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2025\Sem1925\"/>
    </mc:Choice>
  </mc:AlternateContent>
  <xr:revisionPtr revIDLastSave="0" documentId="13_ncr:1_{928737BA-37C3-4E78-A1EC-55FB8930E422}" xr6:coauthVersionLast="47" xr6:coauthVersionMax="47" xr10:uidLastSave="{00000000-0000-0000-0000-000000000000}"/>
  <bookViews>
    <workbookView xWindow="-120" yWindow="-120" windowWidth="29040" windowHeight="15840" tabRatio="72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9" l="1"/>
  <c r="H56" i="9" s="1"/>
  <c r="F56" i="9"/>
  <c r="F55" i="9"/>
  <c r="J56" i="9"/>
  <c r="I56" i="9"/>
  <c r="K55" i="9"/>
  <c r="K56" i="9" s="1"/>
  <c r="J55" i="9"/>
  <c r="I55" i="9"/>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<sst xmlns="http://schemas.openxmlformats.org/spreadsheetml/2006/main" count="25105" uniqueCount="3220">
  <si>
    <t>sábado, 10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</si>
  <si>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</si>
  <si>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</si>
  <si>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</si>
  <si>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</si>
  <si>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</si>
  <si>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</si>
  <si>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</si>
  <si>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</si>
  <si>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</si>
  <si>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</si>
  <si>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</si>
  <si>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</si>
  <si>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</si>
  <si>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</si>
  <si>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</si>
  <si>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</si>
  <si>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</si>
  <si>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10/05/2025 00:00:00</t>
  </si>
  <si>
    <t>10/05/2025 01:47:00</t>
  </si>
  <si>
    <t>DECLARACIÓN DE SITUACIÓN EXCEPCIONAL EN LA S.E. PORTILLO DE 60 kV</t>
  </si>
  <si>
    <t>NO</t>
  </si>
  <si>
    <t>10/05/2025 09:10:00</t>
  </si>
  <si>
    <t>10/05/2025 23:57:00</t>
  </si>
  <si>
    <t>FALLA</t>
  </si>
  <si>
    <t>HUAURA POWER GROUP S.A.</t>
  </si>
  <si>
    <t>YARUCAYA</t>
  </si>
  <si>
    <t>GENERADOR HIDROELÉCTRICO</t>
  </si>
  <si>
    <t>G2</t>
  </si>
  <si>
    <t>10/05/2025 19:53:16</t>
  </si>
  <si>
    <t>10/05/2025 20:29:08</t>
  </si>
  <si>
    <t>DESCONEXIÓN DEL GENERAOR G2 DE LA CH YARUCAYA POR FALLA.</t>
  </si>
  <si>
    <t>RED DE ENERGIA DEL PERU S.A.</t>
  </si>
  <si>
    <t>TRUJILLO NORTE</t>
  </si>
  <si>
    <t>BANCO DE CONDENSADOR PARALELO</t>
  </si>
  <si>
    <t>BC-20</t>
  </si>
  <si>
    <t>10/05/2025 08:00:00</t>
  </si>
  <si>
    <t>10/05/2025 23:58:00</t>
  </si>
  <si>
    <t>DESCONEXIÓN DEL BANCO DE CAPACITORES BC-20 DE LA SE TRUJILLO NORTE</t>
  </si>
  <si>
    <t xml:space="preserve">SINERSA                                           </t>
  </si>
  <si>
    <t>POECHOS - SULLANA</t>
  </si>
  <si>
    <t xml:space="preserve">LINEA DE TRANSMISION          </t>
  </si>
  <si>
    <t>L-6668</t>
  </si>
  <si>
    <t>10/05/2025 01:50:00</t>
  </si>
  <si>
    <t>10/05/2025 14:20:00</t>
  </si>
  <si>
    <t>DESCONEXIÓN DE LA LÍNEA L-6668 (SULLANA - POECHOS) DE 60 kV POR FALLA</t>
  </si>
  <si>
    <t>SI</t>
  </si>
  <si>
    <t>ATLANTICA TRANSMISION SUR S.A.</t>
  </si>
  <si>
    <t>POROMA - OCONA</t>
  </si>
  <si>
    <t>L-5034</t>
  </si>
  <si>
    <t>10/05/2025 14:50:00</t>
  </si>
  <si>
    <t>10/05/2025 17:00:00</t>
  </si>
  <si>
    <t>DECLARACIÓN DE SITUACION EXCEPCIONAL EN EL ENLACE CENTRO - SUR DEL SEIN</t>
  </si>
  <si>
    <t>RESTRICCIONES OPERATIVAS</t>
  </si>
  <si>
    <t>FECHA</t>
  </si>
  <si>
    <t>HORA
INICIO</t>
  </si>
  <si>
    <t>HORA
FINAL</t>
  </si>
  <si>
    <t>T.Eq.</t>
  </si>
  <si>
    <t>10/05/2025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</si>
  <si>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</si>
  <si>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</si>
  <si>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</si>
  <si>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</si>
  <si>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</si>
  <si>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</si>
  <si>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</si>
  <si>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</si>
  <si>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</si>
  <si>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</si>
  <si>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</si>
  <si>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</si>
  <si>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</si>
  <si>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</si>
  <si>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</si>
  <si>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</si>
  <si>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</si>
  <si>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</si>
  <si>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</si>
  <si>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</si>
  <si>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</si>
  <si>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</si>
  <si>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</si>
  <si>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</si>
  <si>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</si>
  <si>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</si>
  <si>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</si>
  <si>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</si>
  <si>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</si>
  <si>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</si>
  <si>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</si>
  <si>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</si>
  <si>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</si>
  <si>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</si>
  <si>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</si>
  <si>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</si>
  <si>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</si>
  <si>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</si>
  <si>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</si>
  <si>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</si>
  <si>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</si>
  <si>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</si>
  <si>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</si>
  <si>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</si>
  <si>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</si>
  <si>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</si>
  <si>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</si>
  <si>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</si>
  <si>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</si>
  <si>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</si>
  <si>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</si>
  <si>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</si>
  <si>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</si>
  <si>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</si>
  <si>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</si>
  <si>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</si>
  <si>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</si>
  <si>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</si>
  <si>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</si>
  <si>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</si>
  <si>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</si>
  <si>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</si>
  <si>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</si>
  <si>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</si>
  <si>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</si>
  <si>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</si>
  <si>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</si>
  <si>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</si>
  <si>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</si>
  <si>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</si>
  <si>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</si>
  <si>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</si>
  <si>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</si>
  <si>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</si>
  <si>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</si>
  <si>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</si>
  <si>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</si>
  <si>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</si>
  <si>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</si>
  <si>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comunicado en el correo del día 05.05.2025.</t>
  </si>
  <si>
    <t>Indisponible para dar RSF de acuerdo con la comunicación cursada en el día 02.05.2024, esto debido a los problemas en las compuertas de captación.</t>
  </si>
  <si>
    <t>C.H. CHEVES</t>
  </si>
  <si>
    <t>De acuerdo con lo comunicado el día 05.05.2025 via correo, la CH Cheves no puede dar RSF por problemas en la presa Picunche.</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</si>
  <si>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</si>
  <si>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</si>
  <si>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</si>
  <si>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</si>
  <si>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</si>
  <si>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</si>
  <si>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</si>
  <si>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</si>
  <si>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</si>
  <si>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</si>
  <si>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</si>
  <si>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</si>
  <si>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</si>
  <si>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</si>
  <si>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</si>
  <si>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</si>
  <si>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</si>
  <si>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</si>
  <si>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</si>
  <si>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</si>
  <si>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</si>
  <si>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</si>
  <si>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</si>
  <si>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</si>
  <si>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</si>
  <si>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10/05/2025 00:00</t>
  </si>
  <si>
    <t>11/05/2025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</si>
  <si>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</si>
  <si>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</si>
  <si>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</si>
  <si>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</si>
  <si>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</si>
  <si>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</si>
  <si>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</si>
  <si>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</si>
  <si>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</si>
  <si>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</si>
  <si>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</si>
  <si>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</si>
  <si>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INT-5251</t>
  </si>
  <si>
    <t>10/05/2025 14:08</t>
  </si>
  <si>
    <t>10/05/2025 14:33</t>
  </si>
  <si>
    <t>A solicitud de TRANSMANTARO, por energizacion de la L-5013.</t>
  </si>
  <si>
    <t>T</t>
  </si>
  <si>
    <t>MONTALVO</t>
  </si>
  <si>
    <t>ACOPLE 220</t>
  </si>
  <si>
    <t>Proyecto Refuerzos: Reemplazo del HMI existente, Pruebas y Configuracion. No se contara con nivel 1 de operacion.</t>
  </si>
  <si>
    <t>E/S</t>
  </si>
  <si>
    <t>P.ENERG</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</si>
  <si>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</si>
  <si>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</si>
  <si>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</si>
  <si>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</si>
  <si>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</si>
  <si>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</si>
  <si>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</si>
  <si>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</si>
  <si>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</si>
  <si>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</si>
  <si>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</si>
  <si>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</si>
  <si>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</si>
  <si>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</si>
  <si>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</si>
  <si>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</si>
  <si>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</si>
  <si>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</si>
  <si>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</si>
  <si>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</si>
  <si>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10/05/2025 08:00</t>
  </si>
  <si>
    <t>10/05/2025 16:00</t>
  </si>
  <si>
    <t>INSPECCION ANUAL</t>
  </si>
  <si>
    <t>ATN S.A.</t>
  </si>
  <si>
    <t>CONOCOCHA - KIMAN AYLLU</t>
  </si>
  <si>
    <t>L-2269</t>
  </si>
  <si>
    <t>10/05/2025 15:59</t>
  </si>
  <si>
    <t>Inspeccion Anual en LLTT</t>
  </si>
  <si>
    <t>L-2270</t>
  </si>
  <si>
    <t>CONCESIONARIA LINEA DE TRANSMISION LA NI?A S.A.C.</t>
  </si>
  <si>
    <t>LA NI?A - MIGUEL GRAU</t>
  </si>
  <si>
    <t>L-5012</t>
  </si>
  <si>
    <t>10/05/2025 09:00</t>
  </si>
  <si>
    <t>10/05/2025 17:00</t>
  </si>
  <si>
    <t>A SOLICITUD DE CONCESIONARIA LINEA DE TRANSMISION LA NI?A (COBRA): ENERGIZACION LINEA 500KV, DE SE LA NI?A - SE MIGUEL GRAU (L-5012) * SE PONE EN SERVICIO, LA BARRA A Y B DE 500KV, SE MIGUEL GRAU. PUESTA EN SERVICIO DEL AUTOTRANSFORMADOR 500/220KV, 750MVA* SE PONE EN SERVICIO, LA BARRA A Y B DE 220KV, SE MIGUEL GRAU</t>
  </si>
  <si>
    <t>MIGUEL GRAU</t>
  </si>
  <si>
    <t>MOYOPAMPA</t>
  </si>
  <si>
    <t>CL-60KV-G2</t>
  </si>
  <si>
    <t>REEMPLAZO DE CONTROL</t>
  </si>
  <si>
    <t>CHARCANI V</t>
  </si>
  <si>
    <t>DIQUE CINCEL</t>
  </si>
  <si>
    <t>Reparacion camino de rodadura compuerta vagon</t>
  </si>
  <si>
    <t>CHARCANI VI</t>
  </si>
  <si>
    <t>G1</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</si>
  <si>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</si>
  <si>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</si>
  <si>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</si>
  <si>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</si>
  <si>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</si>
  <si>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</si>
  <si>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</si>
  <si>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</si>
  <si>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</si>
  <si>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EMPRESA DE GENERACION HUALLAGA</t>
  </si>
  <si>
    <t>CHAGLLA</t>
  </si>
  <si>
    <t>MANTENIMIENTO ANUAL UG2</t>
  </si>
  <si>
    <t xml:space="preserve">EMPRESA DE GENERACION HUANZA                      </t>
  </si>
  <si>
    <t>HUANZA</t>
  </si>
  <si>
    <t>1GER</t>
  </si>
  <si>
    <t>CAMBIO DE VALVULA ESFERICA EN GRUPO G1</t>
  </si>
  <si>
    <t>EMPRESA ELECTRICA AGUA AZUL</t>
  </si>
  <si>
    <t>POTRERO</t>
  </si>
  <si>
    <t>10/05/2025 11:34</t>
  </si>
  <si>
    <t>Rellenado con soldadura zonas desgastadas cono difusor, cambio y/o reparacion de bocinas de los alabes directrices. se culmino el mantenimiento correctivo.se ingreso al SEIN A LAS 11:34:29</t>
  </si>
  <si>
    <t>CHILCA 1</t>
  </si>
  <si>
    <t>CL-2121</t>
  </si>
  <si>
    <t>MANTENIMIENTO / LIMPIEZA DE CELDA</t>
  </si>
  <si>
    <t>MANTENIMIENTO ANUAL DE TRANSFORMADOR TV42 CHT6 220/13.8 kV</t>
  </si>
  <si>
    <t>CL-2122</t>
  </si>
  <si>
    <t>CHILCA 2</t>
  </si>
  <si>
    <t>CHT5</t>
  </si>
  <si>
    <t>MANTENIMIENTO ANUAL DE TRANSFORMADOR TG41 CHT5 220/13.8 kV</t>
  </si>
  <si>
    <t>CHT6</t>
  </si>
  <si>
    <t>TG41</t>
  </si>
  <si>
    <t>INSPECCION BOROSCOPICA Y MANTENIMIENTO SIST AUXILIARES. CAMBIO DE FILTROS DE AIRE.CAMBIO DE TRANSFORMADOR AUXILIAR*********************</t>
  </si>
  <si>
    <t>TV42</t>
  </si>
  <si>
    <t>MANTENIMIENTO ANUAL DE UNIDAD Y SISTEMAS AUXILIARES**********</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</si>
  <si>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</si>
  <si>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</si>
  <si>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</si>
  <si>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</si>
  <si>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</si>
  <si>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</si>
  <si>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</si>
  <si>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</si>
  <si>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</si>
  <si>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</si>
  <si>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</si>
  <si>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</si>
  <si>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QIT2</t>
  </si>
  <si>
    <t>10/05/2025 14:13</t>
  </si>
  <si>
    <t>PRUEBAS ELECTRICAS TRANSFORMADOR</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</si>
  <si>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</si>
  <si>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</si>
  <si>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</si>
  <si>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</si>
  <si>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</si>
  <si>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</si>
  <si>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</si>
  <si>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</si>
  <si>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10/05/2025 06:00</t>
  </si>
  <si>
    <t>10/05/2025 14:00</t>
  </si>
  <si>
    <t>Por ser zona de alta contaminacion se requiere hidrolavado de partes aislantes en la L-1114</t>
  </si>
  <si>
    <t>HIDROELECTRICA HUANCHOR S.A.C.</t>
  </si>
  <si>
    <t>HUANCHOR</t>
  </si>
  <si>
    <t xml:space="preserve">G1             </t>
  </si>
  <si>
    <t>MANTENIMIENTO DE TURBINA Y ALINEAMIENTO UG1</t>
  </si>
  <si>
    <t>HYDRO GLOBAL PERU S.A.C.</t>
  </si>
  <si>
    <t>PUMIRI - PAQUILLUSI</t>
  </si>
  <si>
    <t>L-2042</t>
  </si>
  <si>
    <t>EN SERVICIO MODO PRUEBAS LINEA L-2042</t>
  </si>
  <si>
    <t>PRUEBA</t>
  </si>
  <si>
    <t>SAN GABAN III</t>
  </si>
  <si>
    <t>Pruebas de funcionamiento UG2</t>
  </si>
  <si>
    <t>ISA PERU</t>
  </si>
  <si>
    <t>TINGO MARIA</t>
  </si>
  <si>
    <t>CL-TR1</t>
  </si>
  <si>
    <t>TELEMEDIDAS DEL TR1 EN EL LADO DE 138 KV SE ENCUENTRAN OBSERVADAS.</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</si>
  <si>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</si>
  <si>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</si>
  <si>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</si>
  <si>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</si>
  <si>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</si>
  <si>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10/05/2025 08:04</t>
  </si>
  <si>
    <t>10/05/2025 19:01</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</si>
  <si>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</si>
  <si>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</si>
  <si>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</si>
  <si>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</si>
  <si>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CERRO DEL AGUILA</t>
  </si>
  <si>
    <t>10/05/2025 00:04</t>
  </si>
  <si>
    <t>10/05/2025 05:30</t>
  </si>
  <si>
    <t>CAMBIO DE MANGUERA DE REFRIGERACION DE SSE UNIDAD 1</t>
  </si>
  <si>
    <t>10/05/2025 05:46</t>
  </si>
  <si>
    <t>Pruebas Operativas previo a declarar su disponibilidad.</t>
  </si>
  <si>
    <t>CHILCA - LAS FLORES</t>
  </si>
  <si>
    <t>L-2111</t>
  </si>
  <si>
    <t>10/05/2025 08:39</t>
  </si>
  <si>
    <t>10/05/2025 16:19</t>
  </si>
  <si>
    <t>Linea F/S POR MANTENIMIENTO A SOLICITUS DE ISA REP</t>
  </si>
  <si>
    <t>LAS FLORES</t>
  </si>
  <si>
    <t>TG1</t>
  </si>
  <si>
    <t>Correctivo de alabe fijo de rueda de turbina</t>
  </si>
  <si>
    <t>TP-D2</t>
  </si>
  <si>
    <t>10/05/2025 08:48</t>
  </si>
  <si>
    <t>Mantto y Pruebas electricas GCB TG1. Mantto y Pruebas electricas trafos GSU y UAT TG1</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</si>
  <si>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</si>
  <si>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</si>
  <si>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</si>
  <si>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</si>
  <si>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</si>
  <si>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</si>
  <si>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</si>
  <si>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</si>
  <si>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</si>
  <si>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</si>
  <si>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</si>
  <si>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</si>
  <si>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</si>
  <si>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</si>
  <si>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</si>
  <si>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</si>
  <si>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</si>
  <si>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</si>
  <si>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ACTIVIDADES CORRECTIVAS A SOLICITUD DE NEXA.</t>
  </si>
  <si>
    <t>REPARACION FILO DE ATAQUE</t>
  </si>
  <si>
    <t>SANTA ROSA</t>
  </si>
  <si>
    <t xml:space="preserve">UTI6           </t>
  </si>
  <si>
    <t>UNIDAD RESTRINGIDA A 25 MW</t>
  </si>
  <si>
    <t>10/05/2025 23:00</t>
  </si>
  <si>
    <t>A SOLICITUD DE CALIDDA. SMART PIG TRAMO DE 20 PULGADAS.</t>
  </si>
  <si>
    <t>SANTA ROSA II</t>
  </si>
  <si>
    <t>VENTANILLA</t>
  </si>
  <si>
    <t>10/05/2025 23:04</t>
  </si>
  <si>
    <t>A SOLICITUD DE CALIDDA. SMART PIG TRAMO DE 20 PULGADAS. CT VENTANILLA LIMITADO A 40000 SM3/H</t>
  </si>
  <si>
    <t xml:space="preserve">PETRAMAS                                          </t>
  </si>
  <si>
    <t>CTB CALLAO</t>
  </si>
  <si>
    <t>G1 CALLAO</t>
  </si>
  <si>
    <t>MANTENIMIENTO DEL INTERCAMBIADOR 2 EN 1</t>
  </si>
  <si>
    <t>R</t>
  </si>
  <si>
    <t>G2 CALLAO</t>
  </si>
  <si>
    <t>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</si>
  <si>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</si>
  <si>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</si>
  <si>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</si>
  <si>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</si>
  <si>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10/05/2025 17:22</t>
  </si>
  <si>
    <t>MANTENIMIENTO DE  INTERCAMBIADOR 2 EN 1 / MANTENIMIENTO DE 93000 HRS</t>
  </si>
  <si>
    <t>10/05/2025 16:40</t>
  </si>
  <si>
    <t>10/05/2025 16:04</t>
  </si>
  <si>
    <t>LA GRINGA V</t>
  </si>
  <si>
    <t>MANTENIMIENTO DE  INTERCAMBIADOR 2 EN 1/MANTENIMIENTO DE RADIADOR /MANTENIMIENTO DE 58750 HRS</t>
  </si>
  <si>
    <t>MANTENIMIENTO DE  INTERCAMBIADOR 2 EN 1/MANTENIMIENTO DE RADIADOR/MANTENIMIENTO DE 56250 HRS</t>
  </si>
  <si>
    <t>PLUZ ENERGIA PERU S.A.A.</t>
  </si>
  <si>
    <t>BARSI</t>
  </si>
  <si>
    <t>ST B 220 kV</t>
  </si>
  <si>
    <t>10/05/2025 13:00</t>
  </si>
  <si>
    <t>TRABAJOS PREVIOS PARA CONEXION NUEVA LINEA 220 kV HACIA SET MALVINAS.</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</si>
  <si>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</si>
  <si>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</si>
  <si>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</si>
  <si>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</si>
  <si>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</si>
  <si>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</si>
  <si>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</si>
  <si>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</si>
  <si>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</si>
  <si>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</si>
  <si>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</si>
  <si>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(R0112031)</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</si>
  <si>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</si>
  <si>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</si>
  <si>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</si>
  <si>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</si>
  <si>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</si>
  <si>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</si>
  <si>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</si>
  <si>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</si>
  <si>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</si>
  <si>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</si>
  <si>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</si>
  <si>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</si>
  <si>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</si>
  <si>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</si>
  <si>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</si>
  <si>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</si>
  <si>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(R0107475)</t>
  </si>
  <si>
    <t>SSEE</t>
  </si>
  <si>
    <t>10/05/2025 07:30</t>
  </si>
  <si>
    <t>10/05/2025 18:00</t>
  </si>
  <si>
    <t>POA: CAMBIO DE CONTROL NIVEL 2 SAS, MONTAJE, CABLEADO, PRUEBAS, CONFIGURACION Y PUESTA EN SERVICIO DEL SISTEMA DE CONTROL NIVEL 2, PRUEBAS PUNTO A PUNTO DE NIVEL 1, 2 Y 3, ACTIVIDAD CON PERDIDA DE SUPERVISION. (R0095990)</t>
  </si>
  <si>
    <t>POA: INSTALACION DE CONTROLADOR DE BAHIA NUEVO DE SERVICIOS AUXILIARES (SSAA), ACTIVIDAD CON PERDIDA DE SUPERVISION. (R0117840)</t>
  </si>
  <si>
    <t>TALARA</t>
  </si>
  <si>
    <t>COBRA-AXON: CONFIGURACION DE CONTROLADORES, SERVIDORES Y LOGICA DE LA TRANSFERENCIA DE CARGA PERU - ECUADOR. PRUEBAS SIMULADAS DE LA TRANSFERENCIA DE CARGA PERU - ECUADOR CASOS 4, 5 Y 7. LOGICA ACTUAL DE TRANSFERENCIA ZORRITOS QUEDA DESHABILITADO HASTA INGRESO SE ALIPIO ROSALES. CON PERDIDA DE SUPERVISION. (R0118089)</t>
  </si>
  <si>
    <t>10/05/2025 08:08</t>
  </si>
  <si>
    <t>10/05/2025 18:15</t>
  </si>
  <si>
    <t>COBRA: CONEXIONADO DE LAS SE?ALES DE CONTROL DE LAS BAHIAS EXISTENTES A NUEVO CONTROLADOR ENCARGADO DE REALIZAR LA TRANSFERENCIA AUTOMATICA DE CARGA PERU - ECUADOR, ACTIVIDAD CON RIESGO DE DISPARO EN CADA CELDA 220KV DE FORMA SECUENCIAL. PRUEBAS SIMULADAS CASOS 4, 5 Y 7. (R0119215)</t>
  </si>
  <si>
    <t>SVC-1</t>
  </si>
  <si>
    <t>10/05/2025 07:59</t>
  </si>
  <si>
    <t>10/05/2025 12:27</t>
  </si>
  <si>
    <t>FUERA DE SERVICIO DEBIDO A TRABAJOS DE T25-11. (R0113759)</t>
  </si>
  <si>
    <t>T25-11</t>
  </si>
  <si>
    <t>MP 4A RETIRO DE GRASA SILICONA DEL TRANSFORMADOR, REQUIERE SVC-1 FUERA DE SERVICIO. (R0113759)</t>
  </si>
  <si>
    <t>TRUJILLO NORTE - CHIMBOTE 1</t>
  </si>
  <si>
    <t>L-2232</t>
  </si>
  <si>
    <t>POA: CAMBIO DE CONDUCTOR DEL POSTE P-2 AL P-28, P-86 AL P-99, P-100 AL P-214 Y TORRES T-1 A T-104, ACTIVIDAD CON CORTE CONTINUO. REQUIERE L-2233 CON RECIERRES DESHABILITADOS DIARIAMENTE DESDE LAS 06:30 HRS HASTA LAS 17:30 HRS. (R0112056)</t>
  </si>
  <si>
    <t>ZORRITOS</t>
  </si>
  <si>
    <t>CL-T116-261_220</t>
  </si>
  <si>
    <t>A SOLICITUD DE COBRA: TRABAJOS EN EL TABLERO PROTECCION Y CONTROL T116-262: INSERTAR MODULO A SWITCH RUGGEDCOM, DICHO EQUIPO SERA APAGADO POR UNOS MINUTOS, INSTALAR PATCH CORD ENTRE TABLEROS T33, T116 Y CL-2280. CON RIESGO DE DISPARO MINIMO DURANTE EL CABLEADO. (R0118905)</t>
  </si>
  <si>
    <t>CT33-261</t>
  </si>
  <si>
    <t>A SOLICITUD DE COBRA: TRABAJOS EN EL TABLERO PROTECCION Y CONTROL T33-261: INSERTAR MODULO A SWITCH RUGGEDCOM, DICHO EQUIPO SERA APAGADO POR UNOS MINUTOS, INSTALAR PATCH CORD ENTRE TABLEROS T33, T116 Y CL-2280. CON RIESGO DE DISPARO MINIMO DURANTE EL CABLEADO. (R0118905)</t>
  </si>
  <si>
    <t>COBRA - AXON: CONFIGURACION DE CONTROLADORES PARA EL AUTOMATISMO DE TRANSFERENCIA DE CARGA, LOGICA ACTUAL TRANSFERENCIA ZORRITOS DESHABILITADO DESDE 23/4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</si>
  <si>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</si>
  <si>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</si>
  <si>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</si>
  <si>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10/05/2025 17:30</t>
  </si>
  <si>
    <t>A SOLICITUD DE CONCESIONARIA LINEA DE TRANSMISION LA NI?A (COBRA): CAMBIO DE RELES L90 EN S.E. ZORRITOS Y EN LA LINEA L-2280 SE REALIZA LA DERIVACION A S.E. ALIPIO ROSALES, INCLUYE DESMONTAJE DE EQUIPOS EXISTENTES (SWT3000, RELE SEPARADOR DE AREAS). REQUIERE CORTE DE ENERGIA EN LA LINEA L-2280</t>
  </si>
  <si>
    <t>SHOUGESA</t>
  </si>
  <si>
    <t>TV3</t>
  </si>
  <si>
    <t>Indisponible por falla en el dispositivo de conexion primaria frontal del cubiculo del interruptor del generador 3</t>
  </si>
  <si>
    <t>F</t>
  </si>
  <si>
    <t>SOUTHERN PERU CC</t>
  </si>
  <si>
    <t>CUAJONE</t>
  </si>
  <si>
    <t>BARRA_138 kV</t>
  </si>
  <si>
    <t>Energizacion y Puesta en Servicio de la SE Cuajone 138/69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</si>
  <si>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</si>
  <si>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</si>
  <si>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</si>
  <si>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</si>
  <si>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</si>
  <si>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</si>
  <si>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</si>
  <si>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</si>
  <si>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</si>
  <si>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</si>
  <si>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</si>
  <si>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</si>
  <si>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</si>
  <si>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preventivo de trafo de TG</t>
  </si>
  <si>
    <t>SANTO DOMINGO DE LOS OLLEROS</t>
  </si>
  <si>
    <t>Inspeccion mayor de la unidad TG1 (55000 horas)****************************</t>
  </si>
  <si>
    <t>UP GRADE de la unidad TG1***************</t>
  </si>
  <si>
    <t>AGUAYTIA</t>
  </si>
  <si>
    <t>TR-TG2</t>
  </si>
  <si>
    <t>MANTENIMIENTO ANUAL TRANSFORMADOR PRINCIPAL Y AUXILIAR TG-2</t>
  </si>
  <si>
    <t xml:space="preserve">AGUAYTIA                                          </t>
  </si>
  <si>
    <t>Disponibilidad de 19 MMSCF para la CT Aguaytia.</t>
  </si>
  <si>
    <t>TG2</t>
  </si>
  <si>
    <t>10/05/2025 07:00</t>
  </si>
  <si>
    <t>PRUEBA FUNCIONAL DE LA MATRIZ DE PROTECCION DE TURBINAS TG-2</t>
  </si>
  <si>
    <t>TRANSMANTARO</t>
  </si>
  <si>
    <t>CAMPAS</t>
  </si>
  <si>
    <t>XC-10</t>
  </si>
  <si>
    <t>INDISPONIBLE (EN BAIPAS) DESDE 10.12.24 POR PROBLEMA DE MALA LECTURA EN SE?AL DE CORRIENTE DE LA FASE  S  DEL CAPACITOR.</t>
  </si>
  <si>
    <t>CL-ACOPLE 220</t>
  </si>
  <si>
    <t>VARI: PRUEBAS DE INTERBLOQUEO. ACTIVIDAD CON POSIBLE PERDIDA DE SUPERVISION MENOR A 10 MINUTOS. (R0119188)</t>
  </si>
  <si>
    <t>10/05/2025 09:10</t>
  </si>
  <si>
    <t>10/05/2025 10:36</t>
  </si>
  <si>
    <t>SOLICITUD DE VARI: INTERCAMBIO DE SE?ALES NIVEL 2 Y NIVEL 3 DE LA CELDA CL-AT1 Y CL-1184 (HACIA SE KIMIRI). CON POSIBLE PERDIDA DE SUPERVISION MENOR A 10 MINUTOS. (R0119195)</t>
  </si>
  <si>
    <t>SA-5117_BarraA</t>
  </si>
  <si>
    <t>BRAZO INFERIOR DEL SECCIONADOR SA-5117 (17.9.24) CON POSIBLE ROTURAS DE LA CREMALLERA INTERIOR. DISPONIBLE PARA MANIOBRAS DE FORMA LOCAL DESDE NIVEL CERO (10.12.24).</t>
  </si>
  <si>
    <t>CL-2111</t>
  </si>
  <si>
    <t>CAMBIO DE BRAZOS Y ALINEAMIENTO DEL SECCIONADOR SL-3785. (R0119624)</t>
  </si>
  <si>
    <t>IN-5002</t>
  </si>
  <si>
    <t>MP 2A SILICONADO DE AISLADORES DE LOS SECCIONADORES Y TC ASOCIADOS, CORREGIR EFLUVIOS GRADO 3 EN LA FASE  R  DEL INTERRUPTOR. (R0115406)</t>
  </si>
  <si>
    <t>BARRA A 220kV</t>
  </si>
  <si>
    <t>10/05/2025 08:44</t>
  </si>
  <si>
    <t>10/05/2025 16:13</t>
  </si>
  <si>
    <t>FUERA DE SERVICIO DEBIDO A TRABAJOS EN CL-2111. (R0115665)</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</si>
  <si>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</si>
  <si>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</si>
  <si>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</si>
  <si>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</si>
  <si>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</si>
  <si>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</si>
  <si>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</si>
  <si>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TRABAJOS CORRECTIVOS POR FALLA.</t>
  </si>
  <si>
    <t>OBRAS CIVILES. (R0119165)</t>
  </si>
  <si>
    <t>OBRAS ELECTROMECANICAS. (R0119325)</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</si>
  <si>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</si>
  <si>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</si>
  <si>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</si>
  <si>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</si>
  <si>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</si>
  <si>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</si>
  <si>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</si>
  <si>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</si>
  <si>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</si>
  <si>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</si>
  <si>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</si>
  <si>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</si>
  <si>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</si>
  <si>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</si>
  <si>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</si>
  <si>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</si>
  <si>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</si>
  <si>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</si>
  <si>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</si>
  <si>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</si>
  <si>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</si>
  <si>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</si>
  <si>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</si>
  <si>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</si>
  <si>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</si>
  <si>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</si>
  <si>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</si>
  <si>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</si>
  <si>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</si>
  <si>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</si>
  <si>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</si>
  <si>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</si>
  <si>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</si>
  <si>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</si>
  <si>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</si>
  <si>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PLANTA DE RESERVA FRIA DE GENERACION  DE ETEN S.A.</t>
  </si>
  <si>
    <t>LA VIRGEN</t>
  </si>
  <si>
    <t>CHINANGO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</si>
  <si>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</si>
  <si>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</si>
  <si>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</si>
  <si>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</si>
  <si>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</si>
  <si>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</si>
  <si>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</si>
  <si>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</si>
  <si>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</si>
  <si>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</si>
  <si>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</si>
  <si>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</si>
  <si>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</si>
  <si>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</si>
  <si>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</si>
  <si>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</si>
  <si>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</si>
  <si>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</si>
  <si>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</si>
  <si>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</si>
  <si>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</si>
  <si>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</si>
  <si>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</si>
  <si>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</si>
  <si>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</si>
  <si>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</si>
  <si>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</si>
  <si>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</si>
  <si>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</si>
  <si>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</si>
  <si>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</si>
  <si>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</si>
  <si>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</si>
  <si>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</si>
  <si>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</si>
  <si>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</si>
  <si>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</si>
  <si>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</si>
  <si>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</si>
  <si>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</si>
  <si>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</si>
  <si>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</si>
  <si>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</si>
  <si>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</si>
  <si>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</si>
  <si>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</si>
  <si>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</si>
  <si>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</si>
  <si>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</si>
  <si>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</si>
  <si>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</si>
  <si>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</si>
  <si>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</si>
  <si>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</si>
  <si>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</si>
  <si>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</si>
  <si>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</si>
  <si>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</si>
  <si>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</si>
  <si>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</si>
  <si>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</si>
  <si>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</si>
  <si>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</si>
  <si>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</si>
  <si>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</si>
  <si>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</si>
  <si>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</si>
  <si>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</si>
  <si>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</si>
  <si>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</si>
  <si>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</si>
  <si>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</si>
  <si>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</si>
  <si>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</si>
  <si>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</si>
  <si>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</si>
  <si>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</si>
  <si>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</si>
  <si>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</si>
  <si>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</si>
  <si>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</si>
  <si>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</si>
  <si>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</si>
  <si>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</si>
  <si>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</si>
  <si>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</si>
  <si>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</si>
  <si>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</si>
  <si>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</si>
  <si>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</si>
  <si>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</si>
  <si>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</si>
  <si>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</si>
  <si>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</si>
  <si>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</si>
  <si>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</si>
  <si>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</si>
  <si>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</si>
  <si>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</si>
  <si>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</si>
  <si>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</si>
  <si>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</si>
  <si>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</si>
  <si>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</si>
  <si>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</si>
  <si>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</si>
  <si>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</si>
  <si>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</si>
  <si>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</si>
  <si>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</si>
  <si>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</si>
  <si>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</si>
  <si>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</si>
  <si>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</si>
  <si>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</si>
  <si>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</si>
  <si>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</si>
  <si>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</si>
  <si>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</si>
  <si>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</si>
  <si>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</si>
  <si>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</si>
  <si>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</si>
  <si>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</si>
  <si>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</si>
  <si>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</si>
  <si>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</si>
  <si>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</si>
  <si>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</si>
  <si>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</si>
  <si>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</si>
  <si>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</si>
  <si>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</si>
  <si>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</si>
  <si>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</si>
  <si>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</si>
  <si>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</si>
  <si>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</si>
  <si>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</si>
  <si>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</si>
  <si>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</si>
  <si>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</si>
  <si>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</si>
  <si>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</si>
  <si>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</si>
  <si>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</si>
  <si>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</si>
  <si>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</si>
  <si>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</si>
  <si>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</si>
  <si>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</si>
  <si>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</si>
  <si>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</si>
  <si>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</si>
  <si>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</si>
  <si>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</si>
  <si>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</si>
  <si>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</si>
  <si>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</si>
  <si>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</si>
  <si>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</si>
  <si>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</si>
  <si>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</si>
  <si>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</si>
  <si>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</si>
  <si>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</si>
  <si>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</si>
  <si>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</si>
  <si>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</si>
  <si>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</si>
  <si>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</si>
  <si>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</si>
  <si>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</si>
  <si>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</si>
  <si>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</si>
  <si>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</si>
  <si>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</si>
  <si>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</si>
  <si>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</si>
  <si>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</si>
  <si>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</si>
  <si>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</si>
  <si>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</si>
  <si>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</si>
  <si>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</si>
  <si>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</si>
  <si>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</si>
  <si>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</si>
  <si>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</si>
  <si>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</si>
  <si>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</si>
  <si>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</si>
  <si>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</si>
  <si>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</si>
  <si>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</si>
  <si>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</si>
  <si>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</si>
  <si>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</si>
  <si>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</si>
  <si>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</si>
  <si>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</si>
  <si>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</si>
  <si>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</si>
  <si>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</si>
  <si>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</si>
  <si>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</si>
  <si>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</si>
  <si>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</si>
  <si>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</si>
  <si>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</si>
  <si>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</si>
  <si>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</si>
  <si>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</si>
  <si>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</si>
  <si>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</si>
  <si>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</si>
  <si>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</si>
  <si>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</si>
  <si>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</si>
  <si>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</si>
  <si>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</si>
  <si>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</si>
  <si>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</si>
  <si>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</si>
  <si>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</si>
  <si>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</si>
  <si>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</si>
  <si>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</si>
  <si>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</si>
  <si>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</si>
  <si>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</si>
  <si>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</si>
  <si>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</si>
  <si>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</si>
  <si>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</si>
  <si>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</si>
  <si>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</si>
  <si>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</si>
  <si>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</si>
  <si>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</si>
  <si>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</si>
  <si>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</si>
  <si>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</si>
  <si>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</si>
  <si>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</si>
  <si>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</si>
  <si>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</si>
  <si>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</si>
  <si>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</si>
  <si>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</si>
  <si>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</si>
  <si>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</si>
  <si>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</si>
  <si>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</si>
  <si>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</si>
  <si>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</si>
  <si>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</si>
  <si>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</si>
  <si>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</si>
  <si>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</si>
  <si>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</si>
  <si>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</si>
  <si>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</si>
  <si>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</si>
  <si>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</si>
  <si>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</si>
  <si>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</si>
  <si>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</si>
  <si>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</si>
  <si>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</si>
  <si>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</si>
  <si>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</si>
  <si>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</si>
  <si>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</si>
  <si>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</si>
  <si>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</si>
  <si>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</si>
  <si>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</si>
  <si>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</si>
  <si>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</si>
  <si>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</si>
  <si>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</si>
  <si>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</si>
  <si>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</si>
  <si>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</si>
  <si>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</si>
  <si>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</si>
  <si>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</si>
  <si>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</si>
  <si>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</si>
  <si>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</si>
  <si>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</si>
  <si>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</si>
  <si>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</si>
  <si>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</si>
  <si>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</si>
  <si>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</si>
  <si>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</si>
  <si>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</si>
  <si>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</si>
  <si>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</si>
  <si>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</si>
  <si>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</si>
  <si>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</si>
  <si>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</si>
  <si>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</si>
  <si>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</si>
  <si>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</si>
  <si>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</si>
  <si>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</si>
  <si>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</si>
  <si>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</si>
  <si>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</si>
  <si>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</si>
  <si>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</si>
  <si>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</si>
  <si>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</si>
  <si>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</si>
  <si>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</si>
  <si>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</si>
  <si>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</si>
  <si>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</si>
  <si>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</si>
  <si>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</si>
  <si>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</si>
  <si>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</si>
  <si>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</si>
  <si>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</si>
  <si>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</si>
  <si>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</si>
  <si>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</si>
  <si>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</si>
  <si>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</si>
  <si>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</si>
  <si>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</si>
  <si>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</si>
  <si>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</si>
  <si>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</si>
  <si>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</si>
  <si>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</si>
  <si>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</si>
  <si>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</si>
  <si>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</si>
  <si>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</si>
  <si>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</si>
  <si>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</si>
  <si>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</si>
  <si>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</si>
  <si>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</si>
  <si>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</si>
  <si>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</si>
  <si>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</si>
  <si>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</si>
  <si>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</si>
  <si>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</si>
  <si>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</si>
  <si>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</si>
  <si>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</si>
  <si>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</si>
  <si>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</si>
  <si>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</si>
  <si>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</si>
  <si>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</si>
  <si>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</si>
  <si>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</si>
  <si>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</si>
  <si>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</si>
  <si>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</si>
  <si>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</si>
  <si>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</si>
  <si>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</si>
  <si>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</si>
  <si>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</si>
  <si>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</si>
  <si>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</si>
  <si>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</si>
  <si>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</si>
  <si>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</si>
  <si>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</si>
  <si>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</si>
  <si>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</si>
  <si>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</si>
  <si>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</si>
  <si>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</si>
  <si>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</si>
  <si>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</si>
  <si>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</si>
  <si>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</si>
  <si>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</si>
  <si>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</si>
  <si>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</si>
  <si>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</si>
  <si>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</si>
  <si>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</si>
  <si>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</si>
  <si>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</si>
  <si>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</si>
  <si>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</si>
  <si>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</si>
  <si>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</si>
  <si>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</si>
  <si>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</si>
  <si>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</si>
  <si>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</si>
  <si>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</si>
  <si>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</si>
  <si>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</si>
  <si>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</si>
  <si>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</si>
  <si>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</si>
  <si>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</si>
  <si>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</si>
  <si>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</si>
  <si>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</si>
  <si>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</si>
  <si>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</si>
  <si>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</si>
  <si>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</si>
  <si>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</si>
  <si>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</si>
  <si>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</si>
  <si>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</si>
  <si>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</si>
  <si>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</si>
  <si>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</si>
  <si>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</si>
  <si>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</si>
  <si>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</si>
  <si>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</si>
  <si>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</si>
  <si>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</si>
  <si>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</si>
  <si>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</si>
  <si>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</si>
  <si>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</si>
  <si>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</si>
  <si>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</si>
  <si>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</si>
  <si>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</si>
  <si>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</si>
  <si>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</si>
  <si>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</si>
  <si>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</si>
  <si>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</si>
  <si>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</si>
  <si>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</si>
  <si>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</si>
  <si>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</si>
  <si>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</si>
  <si>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</si>
  <si>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</si>
  <si>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</si>
  <si>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</si>
  <si>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</si>
  <si>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</si>
  <si>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</si>
  <si>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</si>
  <si>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</si>
  <si>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</si>
  <si>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</si>
  <si>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</si>
  <si>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</si>
  <si>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</si>
  <si>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</si>
  <si>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</si>
  <si>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</si>
  <si>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</si>
  <si>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</si>
  <si>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</si>
  <si>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</si>
  <si>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</si>
  <si>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</si>
  <si>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sábado, 10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</si>
  <si>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</si>
  <si>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</si>
  <si>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</si>
  <si>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</si>
  <si>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</si>
  <si>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</si>
  <si>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</si>
  <si>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</si>
  <si>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</si>
  <si>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</si>
  <si>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</si>
  <si>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</si>
  <si>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</si>
  <si>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</si>
  <si>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</si>
  <si>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</si>
  <si>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</si>
  <si>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</si>
  <si>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</si>
  <si>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</si>
  <si>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</si>
  <si>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</si>
  <si>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</si>
  <si>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</si>
  <si>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</si>
  <si>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</si>
  <si>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</si>
  <si>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</si>
  <si>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</si>
  <si>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</si>
  <si>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</si>
  <si>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</si>
  <si>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</si>
  <si>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</si>
  <si>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</si>
  <si>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</si>
  <si>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</si>
  <si>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</si>
  <si>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</si>
  <si>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</si>
  <si>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</si>
  <si>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</si>
  <si>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</si>
  <si>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</si>
  <si>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</si>
  <si>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</si>
  <si>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</si>
  <si>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</si>
  <si>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</si>
  <si>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</si>
  <si>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</si>
  <si>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</si>
  <si>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</si>
  <si>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</si>
  <si>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</si>
  <si>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</si>
  <si>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</si>
  <si>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</si>
  <si>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</si>
  <si>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</si>
  <si>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</si>
  <si>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</si>
  <si>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</si>
  <si>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</si>
  <si>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</si>
  <si>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</si>
  <si>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</si>
  <si>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</si>
  <si>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</si>
  <si>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</si>
  <si>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</si>
  <si>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</si>
  <si>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</si>
  <si>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</si>
  <si>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</si>
  <si>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</si>
  <si>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</si>
  <si>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</si>
  <si>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</si>
  <si>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</si>
  <si>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</si>
  <si>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</si>
  <si>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</si>
  <si>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</si>
  <si>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</si>
  <si>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</si>
  <si>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</si>
  <si>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</si>
  <si>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</si>
  <si>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</si>
  <si>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</si>
  <si>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</si>
  <si>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</si>
  <si>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</si>
  <si>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</si>
  <si>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</si>
  <si>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</si>
  <si>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</si>
  <si>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</si>
  <si>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</si>
  <si>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</si>
  <si>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</si>
  <si>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</si>
  <si>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</si>
  <si>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</si>
  <si>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</si>
  <si>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</si>
  <si>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</si>
  <si>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</si>
  <si>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</si>
  <si>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</si>
  <si>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</si>
  <si>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</si>
  <si>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</si>
  <si>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</si>
  <si>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</si>
  <si>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</si>
  <si>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</si>
  <si>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</si>
  <si>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</si>
  <si>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</si>
  <si>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</si>
  <si>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</si>
  <si>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</si>
  <si>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</si>
  <si>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</si>
  <si>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</si>
  <si>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</si>
  <si>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</si>
  <si>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</si>
  <si>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</si>
  <si>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</si>
  <si>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</si>
  <si>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</si>
  <si>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</si>
  <si>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</si>
  <si>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</si>
  <si>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</si>
  <si>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</si>
  <si>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</si>
  <si>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11/05/2025 00:00:00</t>
  </si>
  <si>
    <t>NO IDENTIFICADO</t>
  </si>
  <si>
    <t>...</t>
  </si>
  <si>
    <t>CANA BRAVA TV1 &amp; TV2 - BAGAZO</t>
  </si>
  <si>
    <t>10/05/2025 05:04:00</t>
  </si>
  <si>
    <t>G-1</t>
  </si>
  <si>
    <t>CANA BRAVA TV1 - BAGAZO</t>
  </si>
  <si>
    <t>10/05/2025 09:51:00</t>
  </si>
  <si>
    <t>10/05/2025 10:51:00</t>
  </si>
  <si>
    <t>CHILCA1 CCOMB TG2 - GAS</t>
  </si>
  <si>
    <t>10/05/2025 18:18:00</t>
  </si>
  <si>
    <t>A MINIMA CARGA</t>
  </si>
  <si>
    <t>CHILCA1 TG1 - GAS</t>
  </si>
  <si>
    <t>10/05/2025 17:19:00</t>
  </si>
  <si>
    <t>10/05/2025 19:52:00</t>
  </si>
  <si>
    <t>10/05/2025 17:09:00</t>
  </si>
  <si>
    <t>10/05/2025 19:36:00</t>
  </si>
  <si>
    <t>POR POTENCIA O ENERGIA</t>
  </si>
  <si>
    <t>FENIX CCOMB GT11 &amp; GT12 - GAS</t>
  </si>
  <si>
    <t>10/05/2025 01:42:00</t>
  </si>
  <si>
    <t>10/05/2025 09:29:00</t>
  </si>
  <si>
    <t>10/05/2025 13:05:00</t>
  </si>
  <si>
    <t>Subio a 500 MW</t>
  </si>
  <si>
    <t>10/05/2025 16:54:00</t>
  </si>
  <si>
    <t>KALLPA CCOMB TG1 &amp; TG2 &amp; TG3 - GAS</t>
  </si>
  <si>
    <t>POR RSF</t>
  </si>
  <si>
    <t>VENTANILLA CCOMB TG3 &amp; TG4 - GAS</t>
  </si>
  <si>
    <t>10/05/2025 18:13:00</t>
  </si>
  <si>
    <t>10/05/2025 22:50:00</t>
  </si>
  <si>
    <t>Se bajo MW por instalación de un equipo de Calidda en la tuberia de gas.</t>
  </si>
  <si>
    <t>HUAYCOLORO - BIOGAS</t>
  </si>
  <si>
    <t>10/05/2025 16:04:00</t>
  </si>
  <si>
    <t>10/05/2025 16:02:00</t>
  </si>
  <si>
    <t>Hora Inicio y Fin de Indisponibilidades de las Unidades de Generación SEIN</t>
  </si>
  <si>
    <t>CENTRAL TERMOELECTRICA FUERA DE SERVICIO POR FALTA DE MATERIA PRIMA PARA LOS REQUERIMIENTOS DE CALOR ÚTIL EN FÁBRICA.</t>
  </si>
  <si>
    <t>CAMBIO DE VÁLVULA ESFERICA EN GRUPO G1</t>
  </si>
  <si>
    <t>YUNCÁN</t>
  </si>
  <si>
    <t>Correctivo de álabe fijo de rueda de turbina</t>
  </si>
  <si>
    <t>DOÑA CATALINA</t>
  </si>
  <si>
    <t>SAN NICOLÁS</t>
  </si>
  <si>
    <t>Indisponible por falla en el dispositivo de conexión primaria frontal del cubículo del interruptor del generador 3</t>
  </si>
  <si>
    <t>Inspección mayor de la unidad TG1 (55000 horas)****************************</t>
  </si>
  <si>
    <t xml:space="preserve">AGUAYTÍA                                          </t>
  </si>
  <si>
    <t>PRUEBA FUNCIONAL DE LA MATRIZ DE PROTECCIÓN DE TURBINAS TG-2</t>
  </si>
  <si>
    <t>EJECUTADO</t>
  </si>
  <si>
    <t>Sábado 10 de Mayo del 2025 / SEM N° 19</t>
  </si>
  <si>
    <t xml:space="preserve">ENERGIA RENOVABLES       </t>
  </si>
  <si>
    <t xml:space="preserve">COGENERACION             </t>
  </si>
  <si>
    <t xml:space="preserve">NO INTEGRANTES           </t>
  </si>
  <si>
    <t>Sábado</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</si>
  <si>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</si>
  <si>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</si>
  <si>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</si>
  <si>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</si>
  <si>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</si>
  <si>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</si>
  <si>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</si>
  <si>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</si>
  <si>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</si>
  <si>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</si>
  <si>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</si>
  <si>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</si>
  <si>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</si>
  <si>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</si>
  <si>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</si>
  <si>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</si>
  <si>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</si>
  <si>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</si>
  <si>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</si>
  <si>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</si>
  <si>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</si>
  <si>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</si>
  <si>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</si>
  <si>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</si>
  <si>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</si>
  <si>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</si>
  <si>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</si>
  <si>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</si>
  <si>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</si>
  <si>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</si>
  <si>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</si>
  <si>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</si>
  <si>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</si>
  <si>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</si>
  <si>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</si>
  <si>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</si>
  <si>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</si>
  <si>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</si>
  <si>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</si>
  <si>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</si>
  <si>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</si>
  <si>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</si>
  <si>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</si>
  <si>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</si>
  <si>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</si>
  <si>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</si>
  <si>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</si>
  <si>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</si>
  <si>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</si>
  <si>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</si>
  <si>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</si>
  <si>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</si>
  <si>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</si>
  <si>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</si>
  <si>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</si>
  <si>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</si>
  <si>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</si>
  <si>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</si>
  <si>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</si>
  <si>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</si>
  <si>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</si>
  <si>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</si>
  <si>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</si>
  <si>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</si>
  <si>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</si>
  <si>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</si>
  <si>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</si>
  <si>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</si>
  <si>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</si>
  <si>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</si>
  <si>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</si>
  <si>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</si>
  <si>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</si>
  <si>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</si>
  <si>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</si>
  <si>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</si>
  <si>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</si>
  <si>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</si>
  <si>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</si>
  <si>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</si>
  <si>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</si>
  <si>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</si>
  <si>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</si>
  <si>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</si>
  <si>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</si>
  <si>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</si>
  <si>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</si>
  <si>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</si>
  <si>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</si>
  <si>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</si>
  <si>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</si>
  <si>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</si>
  <si>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</si>
  <si>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</si>
  <si>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</si>
  <si>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</si>
  <si>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</si>
  <si>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</si>
  <si>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</si>
  <si>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</si>
  <si>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</si>
  <si>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</si>
  <si>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</si>
  <si>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</si>
  <si>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</si>
  <si>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</si>
  <si>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</si>
  <si>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4094371.37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</si>
  <si>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</si>
  <si>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</si>
  <si>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</si>
  <si>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</si>
  <si>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</si>
  <si>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</si>
  <si>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</si>
  <si>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</si>
  <si>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</si>
  <si>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</si>
  <si>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</si>
  <si>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</si>
  <si>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</si>
  <si>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</si>
  <si>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</si>
  <si>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</si>
  <si>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</si>
  <si>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</si>
  <si>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</si>
  <si>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</si>
  <si>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</si>
  <si>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</si>
  <si>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</si>
  <si>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</si>
  <si>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</si>
  <si>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</si>
  <si>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</si>
  <si>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</si>
  <si>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</si>
  <si>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</si>
  <si>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</si>
  <si>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</si>
  <si>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</si>
  <si>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</si>
  <si>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</si>
  <si>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</si>
  <si>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</si>
  <si>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</si>
  <si>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</si>
  <si>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</si>
  <si>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</si>
  <si>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</si>
  <si>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</si>
  <si>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</si>
  <si>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</si>
  <si>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</si>
  <si>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</si>
  <si>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</si>
  <si>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</si>
  <si>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</si>
  <si>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</si>
  <si>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</si>
  <si>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</si>
  <si>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</si>
  <si>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</si>
  <si>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</si>
  <si>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</si>
  <si>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</si>
  <si>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</si>
  <si>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</si>
  <si>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</si>
  <si>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</si>
  <si>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</si>
  <si>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</si>
  <si>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</si>
  <si>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</si>
  <si>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</si>
  <si>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</si>
  <si>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</si>
  <si>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</si>
  <si>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</si>
  <si>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</si>
  <si>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</si>
  <si>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</si>
  <si>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</si>
  <si>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</si>
  <si>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</si>
  <si>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</si>
  <si>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</si>
  <si>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</si>
  <si>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</si>
  <si>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</si>
  <si>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</si>
  <si>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</si>
  <si>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</si>
  <si>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</si>
  <si>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</si>
  <si>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</si>
  <si>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</si>
  <si>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</si>
  <si>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</si>
  <si>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</si>
  <si>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</si>
  <si>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</si>
  <si>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</si>
  <si>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</si>
  <si>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</si>
  <si>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</si>
  <si>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</si>
  <si>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</si>
  <si>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</si>
  <si>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</si>
  <si>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</si>
  <si>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</si>
  <si>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</si>
  <si>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Tiene rebose pequeño en canal de demasias</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</si>
  <si>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</si>
  <si>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</si>
  <si>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</si>
  <si>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</si>
  <si>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</si>
  <si>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</si>
  <si>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</si>
  <si>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</si>
  <si>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</si>
  <si>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</si>
  <si>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</si>
  <si>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</si>
  <si>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</si>
  <si>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</si>
  <si>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</si>
  <si>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</si>
  <si>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</si>
  <si>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</si>
  <si>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</si>
  <si>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</si>
  <si>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</si>
  <si>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</si>
  <si>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</si>
  <si>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</si>
  <si>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</si>
  <si>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11:00:00</t>
  </si>
  <si>
    <t>20:00:00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</si>
  <si>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</si>
  <si>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</si>
  <si>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</si>
  <si>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</si>
  <si>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</si>
  <si>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</si>
  <si>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</si>
  <si>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</si>
  <si>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</si>
  <si>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</si>
  <si>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</si>
  <si>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</si>
  <si>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</si>
  <si>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</si>
  <si>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</si>
  <si>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</si>
  <si>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</si>
  <si>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STOCK DE COMBUSTIBLE POR TEMPERATURA.</t>
  </si>
  <si>
    <t>Sin consumo de combustible interno en planta.</t>
  </si>
  <si>
    <t>Reporte de Consumo de Combustibles</t>
  </si>
  <si>
    <t>CONSUMO DE COMBUSTIBLES - LÍQUIDO, SÓLIDO, GASEOSO</t>
  </si>
  <si>
    <t>MEDIDOR</t>
  </si>
  <si>
    <t>10/May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</si>
  <si>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</si>
  <si>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</si>
  <si>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</si>
  <si>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</si>
  <si>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</si>
  <si>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</si>
  <si>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</si>
  <si>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</si>
  <si>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</si>
  <si>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</si>
  <si>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</si>
  <si>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</si>
  <si>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</si>
  <si>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</si>
  <si>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</si>
  <si>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</si>
  <si>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</si>
  <si>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</si>
  <si>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</si>
  <si>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</si>
  <si>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</si>
  <si>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</si>
  <si>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</si>
  <si>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</si>
  <si>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</si>
  <si>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</si>
  <si>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</si>
  <si>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</si>
  <si>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</si>
  <si>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</si>
  <si>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</si>
  <si>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</si>
  <si>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</si>
  <si>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</si>
  <si>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</si>
  <si>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</si>
  <si>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</si>
  <si>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</si>
  <si>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</si>
  <si>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</si>
  <si>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</si>
  <si>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</si>
  <si>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</si>
  <si>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</si>
  <si>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</si>
  <si>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</si>
  <si>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</si>
  <si>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</si>
  <si>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</si>
  <si>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</si>
  <si>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</si>
  <si>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</si>
  <si>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</si>
  <si>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</si>
  <si>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</si>
  <si>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</si>
  <si>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</si>
  <si>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</si>
  <si>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</si>
  <si>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</si>
  <si>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</si>
  <si>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</si>
  <si>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</si>
  <si>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</si>
  <si>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</si>
  <si>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</si>
  <si>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</si>
  <si>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</si>
  <si>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</si>
  <si>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</si>
  <si>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10/05/2025 01:00</t>
  </si>
  <si>
    <t>10/05/2025 02:00</t>
  </si>
  <si>
    <t>10/05/2025 03:00</t>
  </si>
  <si>
    <t>10/05/2025 04:00</t>
  </si>
  <si>
    <t>10/05/2025 05:00</t>
  </si>
  <si>
    <t>10/05/2025 10:00</t>
  </si>
  <si>
    <t>10/05/2025 11:00</t>
  </si>
  <si>
    <t>10/05/2025 12:00</t>
  </si>
  <si>
    <t>10/05/2025 15:00</t>
  </si>
  <si>
    <t>10/05/2025 19:00</t>
  </si>
  <si>
    <t>10/05/2025 20:00</t>
  </si>
  <si>
    <t>10/05/2025 21:00</t>
  </si>
  <si>
    <t>10/05/2025 22:00</t>
  </si>
  <si>
    <t>TEMPERATURA AMBIENTE (ºC)</t>
  </si>
  <si>
    <t>Disponibilidad de Gas Natural de las Centrales Termoeléctricas</t>
  </si>
  <si>
    <t>GASEODUCTO</t>
  </si>
  <si>
    <t>VOLUMEN DE GAS (Mm3)</t>
  </si>
  <si>
    <t>INICIAL</t>
  </si>
  <si>
    <t>GASEODUCTO DE CAMISEA (EGESUR)</t>
  </si>
  <si>
    <t>11/05/2025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</si>
  <si>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</si>
  <si>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</si>
  <si>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</si>
  <si>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</si>
  <si>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</si>
  <si>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</si>
  <si>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</si>
  <si>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</si>
  <si>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</si>
  <si>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</si>
  <si>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</si>
  <si>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</si>
  <si>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</si>
  <si>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</si>
  <si>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</si>
  <si>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</si>
  <si>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</si>
  <si>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</si>
  <si>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</si>
  <si>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</si>
  <si>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</si>
  <si>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</si>
  <si>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</si>
  <si>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</si>
  <si>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</si>
  <si>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</si>
  <si>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</si>
  <si>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</si>
  <si>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</si>
  <si>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</si>
  <si>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</si>
  <si>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</si>
  <si>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</si>
  <si>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</si>
  <si>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</si>
  <si>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</si>
  <si>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</si>
  <si>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</si>
  <si>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</si>
  <si>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</si>
  <si>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</si>
  <si>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</si>
  <si>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</si>
  <si>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</si>
  <si>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</si>
  <si>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</si>
  <si>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</si>
  <si>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</si>
  <si>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</si>
  <si>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</si>
  <si>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</si>
  <si>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</si>
  <si>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</si>
  <si>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</si>
  <si>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</si>
  <si>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</si>
  <si>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</si>
  <si>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</si>
  <si>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</si>
  <si>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</si>
  <si>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</si>
  <si>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</si>
  <si>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</si>
  <si>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</si>
  <si>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</si>
  <si>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</si>
  <si>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</si>
  <si>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</si>
  <si>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</si>
  <si>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</si>
  <si>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</si>
  <si>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</si>
  <si>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</si>
  <si>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</si>
  <si>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</si>
  <si>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</si>
  <si>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</si>
  <si>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</si>
  <si>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</si>
  <si>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</si>
  <si>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</si>
  <si>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</si>
  <si>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</si>
  <si>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</si>
  <si>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</si>
  <si>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</si>
  <si>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</si>
  <si>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</si>
  <si>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</si>
  <si>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</si>
  <si>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</si>
  <si>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</si>
  <si>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</si>
  <si>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</si>
  <si>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</si>
  <si>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</si>
  <si>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</si>
  <si>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</si>
  <si>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</si>
  <si>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</si>
  <si>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</si>
  <si>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</si>
  <si>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</si>
  <si>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</si>
  <si>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</si>
  <si>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</si>
  <si>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</si>
  <si>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</si>
  <si>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</si>
  <si>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</si>
  <si>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</si>
  <si>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</si>
  <si>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</si>
  <si>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</si>
  <si>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</si>
  <si>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</si>
  <si>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</si>
  <si>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</si>
  <si>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</si>
  <si>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</si>
  <si>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</si>
  <si>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</si>
  <si>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</si>
  <si>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</si>
  <si>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</si>
  <si>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</si>
  <si>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</si>
  <si>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</si>
  <si>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</si>
  <si>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</si>
  <si>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</si>
  <si>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</si>
  <si>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</si>
  <si>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</si>
  <si>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</si>
  <si>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</si>
  <si>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</si>
  <si>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</si>
  <si>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</si>
  <si>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</si>
  <si>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</si>
  <si>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</si>
  <si>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</si>
  <si>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</si>
  <si>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</si>
  <si>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</si>
  <si>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</si>
  <si>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</si>
  <si>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</si>
  <si>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</si>
  <si>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</si>
  <si>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</si>
  <si>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</si>
  <si>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</si>
  <si>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</si>
  <si>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</si>
  <si>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</si>
  <si>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</si>
  <si>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</si>
  <si>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</si>
  <si>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</si>
  <si>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</si>
  <si>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</si>
  <si>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</si>
  <si>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</si>
  <si>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</si>
  <si>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</si>
  <si>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</si>
  <si>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</si>
  <si>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</si>
  <si>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</si>
  <si>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</si>
  <si>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</si>
  <si>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</si>
  <si>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</si>
  <si>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</si>
  <si>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</si>
  <si>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</si>
  <si>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</si>
  <si>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</si>
  <si>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</si>
  <si>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</si>
  <si>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</si>
  <si>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</si>
  <si>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</si>
  <si>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</si>
  <si>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</si>
  <si>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</si>
  <si>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</si>
  <si>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</si>
  <si>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</si>
  <si>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</si>
  <si>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</si>
  <si>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</si>
  <si>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</si>
  <si>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</si>
  <si>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</si>
  <si>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</si>
  <si>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</si>
  <si>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</si>
  <si>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</si>
  <si>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</si>
  <si>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</si>
  <si>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</si>
  <si>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</si>
  <si>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</si>
  <si>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</si>
  <si>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</si>
  <si>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</si>
  <si>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</si>
  <si>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</si>
  <si>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</si>
  <si>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</si>
  <si>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</si>
  <si>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</si>
  <si>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</si>
  <si>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</si>
  <si>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</si>
  <si>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</si>
  <si>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</si>
  <si>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</si>
  <si>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</si>
  <si>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</si>
  <si>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</si>
  <si>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</si>
  <si>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</si>
  <si>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</si>
  <si>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</si>
  <si>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</si>
  <si>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</si>
  <si>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</si>
  <si>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</si>
  <si>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</si>
  <si>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</si>
  <si>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</si>
  <si>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</si>
  <si>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</si>
  <si>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</si>
  <si>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</si>
  <si>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</si>
  <si>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</si>
  <si>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</si>
  <si>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</si>
  <si>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</si>
  <si>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</si>
  <si>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</si>
  <si>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</si>
  <si>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</si>
  <si>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</si>
  <si>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</si>
  <si>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</si>
  <si>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</si>
  <si>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</si>
  <si>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</si>
  <si>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</si>
  <si>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</si>
  <si>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</si>
  <si>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</si>
  <si>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</si>
  <si>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</si>
  <si>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</si>
  <si>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</si>
  <si>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</si>
  <si>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</si>
  <si>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</si>
  <si>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</si>
  <si>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</si>
  <si>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</si>
  <si>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</si>
  <si>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</si>
  <si>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</si>
  <si>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</si>
  <si>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</si>
  <si>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</si>
  <si>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</si>
  <si>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</si>
  <si>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</si>
  <si>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</si>
  <si>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</si>
  <si>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</si>
  <si>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</si>
  <si>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</si>
  <si>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</si>
  <si>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</si>
  <si>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</si>
  <si>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</si>
  <si>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</si>
  <si>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</si>
  <si>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</si>
  <si>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</si>
  <si>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</si>
  <si>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</si>
  <si>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</si>
  <si>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</si>
  <si>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</si>
  <si>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</si>
  <si>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</si>
  <si>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</si>
  <si>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</si>
  <si>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</si>
  <si>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</si>
  <si>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</si>
  <si>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</si>
  <si>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</si>
  <si>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</si>
  <si>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</si>
  <si>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</si>
  <si>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</si>
  <si>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</si>
  <si>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</si>
  <si>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</si>
  <si>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</si>
  <si>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</si>
  <si>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</si>
  <si>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</si>
  <si>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</si>
  <si>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</si>
  <si>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</si>
  <si>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</si>
  <si>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</si>
  <si>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</si>
  <si>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</si>
  <si>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</si>
  <si>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</si>
  <si>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</si>
  <si>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</si>
  <si>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</si>
  <si>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</si>
  <si>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</si>
  <si>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</si>
  <si>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</si>
  <si>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</si>
  <si>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</si>
  <si>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</si>
  <si>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</si>
  <si>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</si>
  <si>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</si>
  <si>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</si>
  <si>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</si>
  <si>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</si>
  <si>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</si>
  <si>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</si>
  <si>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</si>
  <si>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</si>
  <si>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</si>
  <si>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</si>
  <si>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</si>
  <si>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</si>
  <si>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</si>
  <si>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</si>
  <si>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</si>
  <si>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</si>
  <si>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</si>
  <si>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</si>
  <si>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</si>
  <si>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</si>
  <si>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</si>
  <si>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</si>
  <si>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</si>
  <si>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</si>
  <si>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</si>
  <si>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</si>
  <si>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</si>
  <si>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</si>
  <si>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</si>
  <si>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</si>
  <si>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</si>
  <si>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</si>
  <si>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</si>
  <si>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</si>
  <si>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</si>
  <si>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</si>
  <si>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</si>
  <si>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</si>
  <si>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</si>
  <si>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</si>
  <si>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</si>
  <si>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</si>
  <si>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</si>
  <si>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</si>
  <si>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</si>
  <si>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</si>
  <si>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</si>
  <si>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</si>
  <si>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</si>
  <si>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</si>
  <si>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</si>
  <si>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</si>
  <si>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</si>
  <si>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</si>
  <si>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</si>
  <si>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</si>
  <si>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</si>
  <si>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</si>
  <si>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</si>
  <si>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</si>
  <si>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</si>
  <si>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</si>
  <si>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</si>
  <si>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</si>
  <si>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</si>
  <si>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</si>
  <si>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</si>
  <si>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</si>
  <si>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</si>
  <si>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</si>
  <si>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</si>
  <si>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</si>
  <si>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</si>
  <si>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</si>
  <si>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</si>
  <si>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</si>
  <si>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</si>
  <si>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</si>
  <si>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</si>
  <si>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</si>
  <si>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</si>
  <si>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</si>
  <si>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</si>
  <si>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</si>
  <si>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</si>
  <si>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</si>
  <si>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</si>
  <si>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</si>
  <si>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</si>
  <si>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</si>
  <si>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</si>
  <si>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</si>
  <si>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</si>
  <si>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</si>
  <si>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</si>
  <si>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</si>
  <si>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</si>
  <si>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</si>
  <si>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</si>
  <si>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</si>
  <si>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</si>
  <si>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</si>
  <si>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</si>
  <si>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</si>
  <si>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</si>
  <si>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</si>
  <si>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</si>
  <si>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</si>
  <si>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</si>
  <si>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</si>
  <si>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</si>
  <si>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</si>
  <si>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</si>
  <si>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</si>
  <si>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</si>
  <si>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</si>
  <si>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</si>
  <si>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</si>
  <si>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</si>
  <si>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</si>
  <si>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</si>
  <si>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</si>
  <si>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</si>
  <si>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</si>
  <si>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</si>
  <si>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</si>
  <si>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</si>
  <si>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</si>
  <si>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</si>
  <si>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</si>
  <si>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</si>
  <si>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</si>
  <si>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</si>
  <si>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</si>
  <si>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</si>
  <si>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</si>
  <si>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</si>
  <si>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</si>
  <si>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</si>
  <si>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</si>
  <si>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</si>
  <si>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</si>
  <si>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</si>
  <si>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</si>
  <si>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</si>
  <si>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</si>
  <si>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</si>
  <si>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</si>
  <si>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</si>
  <si>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</si>
  <si>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</si>
  <si>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</si>
  <si>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</si>
  <si>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</si>
  <si>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</si>
  <si>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</si>
  <si>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</si>
  <si>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</si>
  <si>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</si>
  <si>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</si>
  <si>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</si>
  <si>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</si>
  <si>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</si>
  <si>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</si>
  <si>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</si>
  <si>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</si>
  <si>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</si>
  <si>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</si>
  <si>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</si>
  <si>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</si>
  <si>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</si>
  <si>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</si>
  <si>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</si>
  <si>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</si>
  <si>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</si>
  <si>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</si>
  <si>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</si>
  <si>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</si>
  <si>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</si>
  <si>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</si>
  <si>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</si>
  <si>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</si>
  <si>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</si>
  <si>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</si>
  <si>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</si>
  <si>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</si>
  <si>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</si>
  <si>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</si>
  <si>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</si>
  <si>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</si>
  <si>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</si>
  <si>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</si>
  <si>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</si>
  <si>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</si>
  <si>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</si>
  <si>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</si>
  <si>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</si>
  <si>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</si>
  <si>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</si>
  <si>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</si>
  <si>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</si>
  <si>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</si>
  <si>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</si>
  <si>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</si>
  <si>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</si>
  <si>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</si>
  <si>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</si>
  <si>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</si>
  <si>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</si>
  <si>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</si>
  <si>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</si>
  <si>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</si>
  <si>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</si>
  <si>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</si>
  <si>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</si>
  <si>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</si>
  <si>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</si>
  <si>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</si>
  <si>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</si>
  <si>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</si>
  <si>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</si>
  <si>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</si>
  <si>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</si>
  <si>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</si>
  <si>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</si>
  <si>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</si>
  <si>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</si>
  <si>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</si>
  <si>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</si>
  <si>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</si>
  <si>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</si>
  <si>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</si>
  <si>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</si>
  <si>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</si>
  <si>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</si>
  <si>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</si>
  <si>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</si>
  <si>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</si>
  <si>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</si>
  <si>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</si>
  <si>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</si>
  <si>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</si>
  <si>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</si>
  <si>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</si>
  <si>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</si>
  <si>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</si>
  <si>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</si>
  <si>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</si>
  <si>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</si>
  <si>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</si>
  <si>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</si>
  <si>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</si>
  <si>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</si>
  <si>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</si>
  <si>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</si>
  <si>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</si>
  <si>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</si>
  <si>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</si>
  <si>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</si>
  <si>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</si>
  <si>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</si>
  <si>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</si>
  <si>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</si>
  <si>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</si>
  <si>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</si>
  <si>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</si>
  <si>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</si>
  <si>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</si>
  <si>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</si>
  <si>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</si>
  <si>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</si>
  <si>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</si>
  <si>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</si>
  <si>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</si>
  <si>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</si>
  <si>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</si>
  <si>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</si>
  <si>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</si>
  <si>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</si>
  <si>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</si>
  <si>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</si>
  <si>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</si>
  <si>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</si>
  <si>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</si>
  <si>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</si>
  <si>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</si>
  <si>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</si>
  <si>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</si>
  <si>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</si>
  <si>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</si>
  <si>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</si>
  <si>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</si>
  <si>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</si>
  <si>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</si>
  <si>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</si>
  <si>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</si>
  <si>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</si>
  <si>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</si>
  <si>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</si>
  <si>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</si>
  <si>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</si>
  <si>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</si>
  <si>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</si>
  <si>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</si>
  <si>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</si>
  <si>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</si>
  <si>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</si>
  <si>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</si>
  <si>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</si>
  <si>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</si>
  <si>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</si>
  <si>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</si>
  <si>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</si>
  <si>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</si>
  <si>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</si>
  <si>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</si>
  <si>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</si>
  <si>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</si>
  <si>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</si>
  <si>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</si>
  <si>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</si>
  <si>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</si>
  <si>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</si>
  <si>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</si>
  <si>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</si>
  <si>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</si>
  <si>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</si>
  <si>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</si>
  <si>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</si>
  <si>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</si>
  <si>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</si>
  <si>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</si>
  <si>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</si>
  <si>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</si>
  <si>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</si>
  <si>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</si>
  <si>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</si>
  <si>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</si>
  <si>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</si>
  <si>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</si>
  <si>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</si>
  <si>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</si>
  <si>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</si>
  <si>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</si>
  <si>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</si>
  <si>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</si>
  <si>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</si>
  <si>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</si>
  <si>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</si>
  <si>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</si>
  <si>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</si>
  <si>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</si>
  <si>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</si>
  <si>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</si>
  <si>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</si>
  <si>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</si>
  <si>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</si>
  <si>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</si>
  <si>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</si>
  <si>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</si>
  <si>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</si>
  <si>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</si>
  <si>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</si>
  <si>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</si>
  <si>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</si>
  <si>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</si>
  <si>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</si>
  <si>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</si>
  <si>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</si>
  <si>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</si>
  <si>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</si>
  <si>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</si>
  <si>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</si>
  <si>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</si>
  <si>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</si>
  <si>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</si>
  <si>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</si>
  <si>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</si>
  <si>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</si>
  <si>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</si>
  <si>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</si>
  <si>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</si>
  <si>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</si>
  <si>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</si>
  <si>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</si>
  <si>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</si>
  <si>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</si>
  <si>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</si>
  <si>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</si>
  <si>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</si>
  <si>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</si>
  <si>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</si>
  <si>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</si>
  <si>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</si>
  <si>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</si>
  <si>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</si>
  <si>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</si>
  <si>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</si>
  <si>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</si>
  <si>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</si>
  <si>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</si>
  <si>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</si>
  <si>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</si>
  <si>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</si>
  <si>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</si>
  <si>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</si>
  <si>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</si>
  <si>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</si>
  <si>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</si>
  <si>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</si>
  <si>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</si>
  <si>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</si>
  <si>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</si>
  <si>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</si>
  <si>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</si>
  <si>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</si>
  <si>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</si>
  <si>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</si>
  <si>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</si>
  <si>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</si>
  <si>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</si>
  <si>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</si>
  <si>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</si>
  <si>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</si>
  <si>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</si>
  <si>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</si>
  <si>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</si>
  <si>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</si>
  <si>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</si>
  <si>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</si>
  <si>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</si>
  <si>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</si>
  <si>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</si>
  <si>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</si>
  <si>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</si>
  <si>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</si>
  <si>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</si>
  <si>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</si>
  <si>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</si>
  <si>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</si>
  <si>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</si>
  <si>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</si>
  <si>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</si>
  <si>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</si>
  <si>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</si>
  <si>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</si>
  <si>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</si>
  <si>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</si>
  <si>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</si>
  <si>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</si>
  <si>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</si>
  <si>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</si>
  <si>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</si>
  <si>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</si>
  <si>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</si>
  <si>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</si>
  <si>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</si>
  <si>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</si>
  <si>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</si>
  <si>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</si>
  <si>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</si>
  <si>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</si>
  <si>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</si>
  <si>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</si>
  <si>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</si>
  <si>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</si>
  <si>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</si>
  <si>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</si>
  <si>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</si>
  <si>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</si>
  <si>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</si>
  <si>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</si>
  <si>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</si>
  <si>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</si>
  <si>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</si>
  <si>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</si>
  <si>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</si>
  <si>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</si>
  <si>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</si>
  <si>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</si>
  <si>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</si>
  <si>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</si>
  <si>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</si>
  <si>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</si>
  <si>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</si>
  <si>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</si>
  <si>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</si>
  <si>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</si>
  <si>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</si>
  <si>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</si>
  <si>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</si>
  <si>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</si>
  <si>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</si>
  <si>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</si>
  <si>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</si>
  <si>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</si>
  <si>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</si>
  <si>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</si>
  <si>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</si>
  <si>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</si>
  <si>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</si>
  <si>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</si>
  <si>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</si>
  <si>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</si>
  <si>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</si>
  <si>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</si>
  <si>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</si>
  <si>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</si>
  <si>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</si>
  <si>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</si>
  <si>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</si>
  <si>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</si>
  <si>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</si>
  <si>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</si>
  <si>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</si>
  <si>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</si>
  <si>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</si>
  <si>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</si>
  <si>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</si>
  <si>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</si>
  <si>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</si>
  <si>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</si>
  <si>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</si>
  <si>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</si>
  <si>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</si>
  <si>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</si>
  <si>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</si>
  <si>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</si>
  <si>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</si>
  <si>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</si>
  <si>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</si>
  <si>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</si>
  <si>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</si>
  <si>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</si>
  <si>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</si>
  <si>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</si>
  <si>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</si>
  <si>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</si>
  <si>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</si>
  <si>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</si>
  <si>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</si>
  <si>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</si>
  <si>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</si>
  <si>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</si>
  <si>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</si>
  <si>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</si>
  <si>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</si>
  <si>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</si>
  <si>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</si>
  <si>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</si>
  <si>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</si>
  <si>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</si>
  <si>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</si>
  <si>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</si>
  <si>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</si>
  <si>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</si>
  <si>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</si>
  <si>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</si>
  <si>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</si>
  <si>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</si>
  <si>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</si>
  <si>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</si>
  <si>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</si>
  <si>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</si>
  <si>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</si>
  <si>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</si>
  <si>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</si>
  <si>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</si>
  <si>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</si>
  <si>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</si>
  <si>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</si>
  <si>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</si>
  <si>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</si>
  <si>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</si>
  <si>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</si>
  <si>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</si>
  <si>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</si>
  <si>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</si>
  <si>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</si>
  <si>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</si>
  <si>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</si>
  <si>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</si>
  <si>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</si>
  <si>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</si>
  <si>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</si>
  <si>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</si>
  <si>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</si>
  <si>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</si>
  <si>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</si>
  <si>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</si>
  <si>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</si>
  <si>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</si>
  <si>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</si>
  <si>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</si>
  <si>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</si>
  <si>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</si>
  <si>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</si>
  <si>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</si>
  <si>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</si>
  <si>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</si>
  <si>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</si>
  <si>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</si>
  <si>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</si>
  <si>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</si>
  <si>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</si>
  <si>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</si>
  <si>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</si>
  <si>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</si>
  <si>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</si>
  <si>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</si>
  <si>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</si>
  <si>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</si>
  <si>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</si>
  <si>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</si>
  <si>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</si>
  <si>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</si>
  <si>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</si>
  <si>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</si>
  <si>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</si>
  <si>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</si>
  <si>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</si>
  <si>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</si>
  <si>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</si>
  <si>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</si>
  <si>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</si>
  <si>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</si>
  <si>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</si>
  <si>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</si>
  <si>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</si>
  <si>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</si>
  <si>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</si>
  <si>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</si>
  <si>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</si>
  <si>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</si>
  <si>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</si>
  <si>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</si>
  <si>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</si>
  <si>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</si>
  <si>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</si>
  <si>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</si>
  <si>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</si>
  <si>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</si>
  <si>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</si>
  <si>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</si>
  <si>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</si>
  <si>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</si>
  <si>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</si>
  <si>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</si>
  <si>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</si>
  <si>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</si>
  <si>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</si>
  <si>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</si>
  <si>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</si>
  <si>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</si>
  <si>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</si>
  <si>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</si>
  <si>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</si>
  <si>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</si>
  <si>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</si>
  <si>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</si>
  <si>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</si>
  <si>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</si>
  <si>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</si>
  <si>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</si>
  <si>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</si>
  <si>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</si>
  <si>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</si>
  <si>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</si>
  <si>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</si>
  <si>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</si>
  <si>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</si>
  <si>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</si>
  <si>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</si>
  <si>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</si>
  <si>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</si>
  <si>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</si>
  <si>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</si>
  <si>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</si>
  <si>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</si>
  <si>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</si>
  <si>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</si>
  <si>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</si>
  <si>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</si>
  <si>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</si>
  <si>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</si>
  <si>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</si>
  <si>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</si>
  <si>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</si>
  <si>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</si>
  <si>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</si>
  <si>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</si>
  <si>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</si>
  <si>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</si>
  <si>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</si>
  <si>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</si>
  <si>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</si>
  <si>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</si>
  <si>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</si>
  <si>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</si>
  <si>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</si>
  <si>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</si>
  <si>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</si>
  <si>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</si>
  <si>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</si>
  <si>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</si>
  <si>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</si>
  <si>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</si>
  <si>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</si>
  <si>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</si>
  <si>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</si>
  <si>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</si>
  <si>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</si>
  <si>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</si>
  <si>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OCONA</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</si>
  <si>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</si>
  <si>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</si>
  <si>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</si>
  <si>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</si>
  <si>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</si>
  <si>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</si>
  <si>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</si>
  <si>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</si>
  <si>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</si>
  <si>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</si>
  <si>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</si>
  <si>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</si>
  <si>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</si>
  <si>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</si>
  <si>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</si>
  <si>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</si>
  <si>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</si>
  <si>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</si>
  <si>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</si>
  <si>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</si>
  <si>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</si>
  <si>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10/05/2025 01:57:00</t>
  </si>
  <si>
    <t>10/05/2025 08:09:00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</si>
  <si>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</si>
  <si>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</si>
  <si>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</si>
  <si>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</si>
  <si>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</si>
  <si>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</si>
  <si>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</si>
  <si>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</si>
  <si>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</si>
  <si>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</si>
  <si>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</si>
  <si>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</si>
  <si>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</si>
  <si>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</si>
  <si>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</si>
  <si>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</si>
  <si>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</si>
  <si>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</si>
  <si>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</si>
  <si>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</si>
  <si>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16:06:12
16:06:13
</t>
  </si>
  <si>
    <t xml:space="preserve">59.755 
59.755 
</t>
  </si>
  <si>
    <t xml:space="preserve">22:29:53
</t>
  </si>
  <si>
    <t xml:space="preserve">60.356 
</t>
  </si>
  <si>
    <t>PUCALLPA ISA</t>
  </si>
  <si>
    <t xml:space="preserve">16:06:12
</t>
  </si>
  <si>
    <t xml:space="preserve">59.754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</si>
  <si>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</si>
  <si>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</si>
  <si>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</si>
  <si>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</si>
  <si>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</si>
  <si>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</si>
  <si>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</si>
  <si>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</si>
  <si>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</si>
  <si>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</si>
  <si>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</si>
  <si>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</si>
  <si>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</si>
  <si>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</si>
  <si>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</si>
  <si>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</si>
  <si>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</si>
  <si>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</si>
  <si>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</si>
  <si>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</si>
  <si>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4094371 y resultó S/. 885419 (17.78% ) menor que el correspondiente al sábado de la semana pasada.</t>
  </si>
  <si>
    <t>Fecha</t>
  </si>
  <si>
    <t>Costo Total Ejecutado</t>
  </si>
  <si>
    <t>Costo Total Programado</t>
  </si>
  <si>
    <t>SAB 3</t>
  </si>
  <si>
    <t>DOM 4</t>
  </si>
  <si>
    <t>LUN 5</t>
  </si>
  <si>
    <t>MAR 6</t>
  </si>
  <si>
    <t>MIE 7</t>
  </si>
  <si>
    <t>JUE 8</t>
  </si>
  <si>
    <t>VIE 9</t>
  </si>
  <si>
    <t>SAB 10</t>
  </si>
  <si>
    <t>Calificación de la Operacion de las Unidades de Generación</t>
  </si>
  <si>
    <t>Registro de las congestiones del Sistema de Transmisión</t>
  </si>
  <si>
    <t>EMPRESA AFECTADA</t>
  </si>
  <si>
    <t>INSTALACIÓN DE TRANSMISIÓN AFECTADA</t>
  </si>
  <si>
    <t>UNIDADES GENERADORAS LIMITADAS</t>
  </si>
  <si>
    <t>L. ICA - MARCONA</t>
  </si>
  <si>
    <t>10/05/2025 10:56:00</t>
  </si>
  <si>
    <t>Se limitó a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</si>
  <si>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</si>
  <si>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</si>
  <si>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</si>
  <si>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</si>
  <si>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</si>
  <si>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</si>
  <si>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</si>
  <si>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</si>
  <si>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</si>
  <si>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</si>
  <si>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</si>
  <si>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</si>
  <si>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</si>
  <si>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</si>
  <si>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</si>
  <si>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</si>
  <si>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</si>
  <si>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</si>
  <si>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</si>
  <si>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</si>
  <si>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</si>
  <si>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</si>
  <si>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</si>
  <si>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</si>
  <si>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</si>
  <si>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</si>
  <si>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</si>
  <si>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</si>
  <si>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</si>
  <si>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</si>
  <si>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</si>
  <si>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</si>
  <si>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</si>
  <si>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</si>
  <si>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</si>
  <si>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</si>
  <si>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</si>
  <si>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</si>
  <si>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</si>
  <si>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</si>
  <si>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</si>
  <si>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</si>
  <si>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</si>
  <si>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</si>
  <si>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</si>
  <si>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</si>
  <si>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</si>
  <si>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</si>
  <si>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</si>
  <si>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</si>
  <si>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</si>
  <si>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</si>
  <si>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</si>
  <si>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</si>
  <si>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</si>
  <si>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</si>
  <si>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</si>
  <si>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</si>
  <si>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</si>
  <si>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</si>
  <si>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</si>
  <si>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</si>
  <si>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157.3951</t>
  </si>
  <si>
    <t>78.8753</t>
  </si>
  <si>
    <t>174.9927</t>
  </si>
  <si>
    <t>156.3713</t>
  </si>
  <si>
    <t>151.6682</t>
  </si>
  <si>
    <t>168.0284</t>
  </si>
  <si>
    <t>199</t>
  </si>
  <si>
    <t>183.3013</t>
  </si>
  <si>
    <t>169.4999</t>
  </si>
  <si>
    <t>11.6389</t>
  </si>
  <si>
    <t>11.6397</t>
  </si>
  <si>
    <t>62.7625</t>
  </si>
  <si>
    <t>174.8888</t>
  </si>
  <si>
    <t>140.758</t>
  </si>
  <si>
    <t>175.9313</t>
  </si>
  <si>
    <t>137.9061</t>
  </si>
  <si>
    <t>92</t>
  </si>
  <si>
    <t>152.3133</t>
  </si>
  <si>
    <t>128</t>
  </si>
  <si>
    <t>161.6089</t>
  </si>
  <si>
    <t>182</t>
  </si>
  <si>
    <t>12.6375</t>
  </si>
  <si>
    <t>40.7625</t>
  </si>
  <si>
    <t>135.6037</t>
  </si>
  <si>
    <t>131.7047</t>
  </si>
  <si>
    <t>146</t>
  </si>
  <si>
    <t>141.8847</t>
  </si>
  <si>
    <t>141.2026</t>
  </si>
  <si>
    <t>120.4807</t>
  </si>
  <si>
    <t>120.6014</t>
  </si>
  <si>
    <t>100.7764</t>
  </si>
  <si>
    <t>98.0002</t>
  </si>
  <si>
    <t>132.1425</t>
  </si>
  <si>
    <t>33.9311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</si>
  <si>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</si>
  <si>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</si>
  <si>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</si>
  <si>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</si>
  <si>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</si>
  <si>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</si>
  <si>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</si>
  <si>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</si>
  <si>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</si>
  <si>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</si>
  <si>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</si>
  <si>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</si>
  <si>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</si>
  <si>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</si>
  <si>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</si>
  <si>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</si>
  <si>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</si>
  <si>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</si>
  <si>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</si>
  <si>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</si>
  <si>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</si>
  <si>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</si>
  <si>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</si>
  <si>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</si>
  <si>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</si>
  <si>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</si>
  <si>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</si>
  <si>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</si>
  <si>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</si>
  <si>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</si>
  <si>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</si>
  <si>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</si>
  <si>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</si>
  <si>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</si>
  <si>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</si>
  <si>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</si>
  <si>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</si>
  <si>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</si>
  <si>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</si>
  <si>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</si>
  <si>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</si>
  <si>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</si>
  <si>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</si>
  <si>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</si>
  <si>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</si>
  <si>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</si>
  <si>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</si>
  <si>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</si>
  <si>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</si>
  <si>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</si>
  <si>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</si>
  <si>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</si>
  <si>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</si>
  <si>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</si>
  <si>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</si>
  <si>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</si>
  <si>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</si>
  <si>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</si>
  <si>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</si>
  <si>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</si>
  <si>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</si>
  <si>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</si>
  <si>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</si>
  <si>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</si>
  <si>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</si>
  <si>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</si>
  <si>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</si>
  <si>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</si>
  <si>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</si>
  <si>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</si>
  <si>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</si>
  <si>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</si>
  <si>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</si>
  <si>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</si>
  <si>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</si>
  <si>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</si>
  <si>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</si>
  <si>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</si>
  <si>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</si>
  <si>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</si>
  <si>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</si>
  <si>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</si>
  <si>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</si>
  <si>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</si>
  <si>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</si>
  <si>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</si>
  <si>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</si>
  <si>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</si>
  <si>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</si>
  <si>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</si>
  <si>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</si>
  <si>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</si>
  <si>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</si>
  <si>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</si>
  <si>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</si>
  <si>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</si>
  <si>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</si>
  <si>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</si>
  <si>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</si>
  <si>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</si>
  <si>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</si>
  <si>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</si>
  <si>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</si>
  <si>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</si>
  <si>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</si>
  <si>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</si>
  <si>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</si>
  <si>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</si>
  <si>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</si>
  <si>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</si>
  <si>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</si>
  <si>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</si>
  <si>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</si>
  <si>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</si>
  <si>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</si>
  <si>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</si>
  <si>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</si>
  <si>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</si>
  <si>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72.6048</t>
  </si>
  <si>
    <t>74.9903</t>
  </si>
  <si>
    <t>6.004</t>
  </si>
  <si>
    <t>74.9985</t>
  </si>
  <si>
    <t>74.9999</t>
  </si>
  <si>
    <t>16.4873</t>
  </si>
  <si>
    <t>74.858</t>
  </si>
  <si>
    <t>13.6287</t>
  </si>
  <si>
    <t>74.9991</t>
  </si>
  <si>
    <t>18.3318</t>
  </si>
  <si>
    <t>74.8216</t>
  </si>
  <si>
    <t>73.4524</t>
  </si>
  <si>
    <t>73.4498</t>
  </si>
  <si>
    <t>30.9716</t>
  </si>
  <si>
    <t>45.9525</t>
  </si>
  <si>
    <t>46.3906</t>
  </si>
  <si>
    <t>43.1686</t>
  </si>
  <si>
    <t>15.6987</t>
  </si>
  <si>
    <t>61.734</t>
  </si>
  <si>
    <t>23.4983</t>
  </si>
  <si>
    <t>71.2141</t>
  </si>
  <si>
    <t>89.9996</t>
  </si>
  <si>
    <t>89.9993</t>
  </si>
  <si>
    <t>90</t>
  </si>
  <si>
    <t>7.1112</t>
  </si>
  <si>
    <t>77.242</t>
  </si>
  <si>
    <t>6.0687</t>
  </si>
  <si>
    <t>80.0939</t>
  </si>
  <si>
    <t>29.6867</t>
  </si>
  <si>
    <t>20.3911</t>
  </si>
  <si>
    <t>88.1228</t>
  </si>
  <si>
    <t>82.3963</t>
  </si>
  <si>
    <t>73.0525</t>
  </si>
  <si>
    <t>35.5892</t>
  </si>
  <si>
    <t>36.2385</t>
  </si>
  <si>
    <t>57.0553</t>
  </si>
  <si>
    <t>56.943</t>
  </si>
  <si>
    <t>75.7493</t>
  </si>
  <si>
    <t>89.9999</t>
  </si>
  <si>
    <t>72.8575</t>
  </si>
  <si>
    <t>73.4544</t>
  </si>
  <si>
    <t>924-22</t>
  </si>
  <si>
    <t>URS-ENL-001 - G1</t>
  </si>
  <si>
    <t>CHHuinco - G1</t>
  </si>
  <si>
    <t>37.3341</t>
  </si>
  <si>
    <t>25.0037</t>
  </si>
  <si>
    <t>37.6867</t>
  </si>
  <si>
    <t>37.6065</t>
  </si>
  <si>
    <t>25.0045</t>
  </si>
  <si>
    <t>37.2502</t>
  </si>
  <si>
    <t>45.0874</t>
  </si>
  <si>
    <t>38.8049</t>
  </si>
  <si>
    <t>26.703</t>
  </si>
  <si>
    <t>45</t>
  </si>
  <si>
    <t>45.1996</t>
  </si>
  <si>
    <t>35.4518</t>
  </si>
  <si>
    <t>45.1995</t>
  </si>
  <si>
    <t>41.3918</t>
  </si>
  <si>
    <t>28.6291</t>
  </si>
  <si>
    <t>38.0549</t>
  </si>
  <si>
    <t>36.6002</t>
  </si>
  <si>
    <t>36.5705</t>
  </si>
  <si>
    <t>924-23</t>
  </si>
  <si>
    <t>URS-ENL-001 - G2</t>
  </si>
  <si>
    <t>CHHuinco - G2</t>
  </si>
  <si>
    <t>36.2063</t>
  </si>
  <si>
    <t>24.8678</t>
  </si>
  <si>
    <t>37.3132</t>
  </si>
  <si>
    <t>37.2514</t>
  </si>
  <si>
    <t>24.8472</t>
  </si>
  <si>
    <t>37.1441</t>
  </si>
  <si>
    <t>36.3963</t>
  </si>
  <si>
    <t>36.6273</t>
  </si>
  <si>
    <t>35.2661</t>
  </si>
  <si>
    <t>44.8002</t>
  </si>
  <si>
    <t>44.8174</t>
  </si>
  <si>
    <t>44.8878</t>
  </si>
  <si>
    <t>38.4371</t>
  </si>
  <si>
    <t>26.5368</t>
  </si>
  <si>
    <t>44.6182</t>
  </si>
  <si>
    <t>44.8004</t>
  </si>
  <si>
    <t>44.6181</t>
  </si>
  <si>
    <t>41.0045</t>
  </si>
  <si>
    <t>36.4294</t>
  </si>
  <si>
    <t>28.4262</t>
  </si>
  <si>
    <t>28.2804</t>
  </si>
  <si>
    <t>37.6944</t>
  </si>
  <si>
    <t>44.8873</t>
  </si>
  <si>
    <t>36.2573</t>
  </si>
  <si>
    <t>924-24</t>
  </si>
  <si>
    <t>URS-ENL-001 - G3</t>
  </si>
  <si>
    <t>CHHuinco - G3</t>
  </si>
  <si>
    <t>37.6562</t>
  </si>
  <si>
    <t>25.127</t>
  </si>
  <si>
    <t>25.1474</t>
  </si>
  <si>
    <t>37.8551</t>
  </si>
  <si>
    <t>37.5714</t>
  </si>
  <si>
    <t>37.0562</t>
  </si>
  <si>
    <t>23.8547</t>
  </si>
  <si>
    <t>35.948</t>
  </si>
  <si>
    <t>45.1993</t>
  </si>
  <si>
    <t>45.1819</t>
  </si>
  <si>
    <t>26.8541</t>
  </si>
  <si>
    <t>45.3818</t>
  </si>
  <si>
    <t>35.7722</t>
  </si>
  <si>
    <t>44.3306</t>
  </si>
  <si>
    <t>45.3819</t>
  </si>
  <si>
    <t>28.6625</t>
  </si>
  <si>
    <t>36.8839</t>
  </si>
  <si>
    <t>924-25</t>
  </si>
  <si>
    <t>URS-ENL-001 - G4</t>
  </si>
  <si>
    <t>CHHuinco - G4</t>
  </si>
  <si>
    <t>36.3984</t>
  </si>
  <si>
    <t>36.8225</t>
  </si>
  <si>
    <t>37.8793</t>
  </si>
  <si>
    <t>45.1121</t>
  </si>
  <si>
    <t>44.9126</t>
  </si>
  <si>
    <t>18.7759</t>
  </si>
  <si>
    <t>43.7921</t>
  </si>
  <si>
    <t>36.6232</t>
  </si>
  <si>
    <t>45.1126</t>
  </si>
  <si>
    <t>1906-280</t>
  </si>
  <si>
    <t>URS-ENL-002</t>
  </si>
  <si>
    <t>CHMatuca</t>
  </si>
  <si>
    <t>21.0703</t>
  </si>
  <si>
    <t>22.9903</t>
  </si>
  <si>
    <t>22.9985</t>
  </si>
  <si>
    <t>22.9999</t>
  </si>
  <si>
    <t>13.52</t>
  </si>
  <si>
    <t>22.8597</t>
  </si>
  <si>
    <t>22.9991</t>
  </si>
  <si>
    <t>22.8241</t>
  </si>
  <si>
    <t>21.656</t>
  </si>
  <si>
    <t>21.6568</t>
  </si>
  <si>
    <t>22.9893</t>
  </si>
  <si>
    <t>22.7778</t>
  </si>
  <si>
    <t>23</t>
  </si>
  <si>
    <t>19.105</t>
  </si>
  <si>
    <t>18.1054</t>
  </si>
  <si>
    <t>22.9996</t>
  </si>
  <si>
    <t>22.9993</t>
  </si>
  <si>
    <t>15.1069</t>
  </si>
  <si>
    <t>16.0627</t>
  </si>
  <si>
    <t>13.2428</t>
  </si>
  <si>
    <t>12.526</t>
  </si>
  <si>
    <t>12.5589</t>
  </si>
  <si>
    <t>12.464</t>
  </si>
  <si>
    <t>12.4557</t>
  </si>
  <si>
    <t>13.4743</t>
  </si>
  <si>
    <t>16.9999</t>
  </si>
  <si>
    <t>21.6556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</si>
  <si>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</si>
  <si>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</si>
  <si>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</si>
  <si>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</si>
  <si>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</si>
  <si>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</si>
  <si>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</si>
  <si>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</si>
  <si>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</si>
  <si>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</si>
  <si>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</si>
  <si>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</si>
  <si>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</si>
  <si>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</si>
  <si>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</si>
  <si>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</si>
  <si>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</si>
  <si>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</si>
  <si>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</si>
  <si>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</si>
  <si>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</si>
  <si>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</si>
  <si>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</si>
  <si>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</si>
  <si>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</si>
  <si>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</si>
  <si>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</si>
  <si>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</si>
  <si>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</si>
  <si>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</si>
  <si>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</si>
  <si>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</si>
  <si>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</si>
  <si>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</si>
  <si>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</si>
  <si>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</si>
  <si>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</si>
  <si>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</si>
  <si>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85.1743</t>
  </si>
  <si>
    <t>87.2326</t>
  </si>
  <si>
    <t>87.2367</t>
  </si>
  <si>
    <t>87.2321</t>
  </si>
  <si>
    <t>87.1154</t>
  </si>
  <si>
    <t>80.208</t>
  </si>
  <si>
    <t>75.6176</t>
  </si>
  <si>
    <t>87.2373</t>
  </si>
  <si>
    <t>87.2371</t>
  </si>
  <si>
    <t>87.2375</t>
  </si>
  <si>
    <t>84.7681</t>
  </si>
  <si>
    <t>86.4823</t>
  </si>
  <si>
    <t>2253-12601</t>
  </si>
  <si>
    <t>URS-CLP-001 - G1</t>
  </si>
  <si>
    <t>CHPlatan - G1</t>
  </si>
  <si>
    <t>2253-12602</t>
  </si>
  <si>
    <t>URS-CLP-001 - G2</t>
  </si>
  <si>
    <t>CHPlatan - G2</t>
  </si>
  <si>
    <t>3168-1191</t>
  </si>
  <si>
    <t>URS-CHI-001</t>
  </si>
  <si>
    <t>CHChimay</t>
  </si>
  <si>
    <t>26.1506</t>
  </si>
  <si>
    <t>19.7869</t>
  </si>
  <si>
    <t>6.6009</t>
  </si>
  <si>
    <t>19.7663</t>
  </si>
  <si>
    <t>28.1249</t>
  </si>
  <si>
    <t>23.5225</t>
  </si>
  <si>
    <t>23.1708</t>
  </si>
  <si>
    <t>23.1707</t>
  </si>
  <si>
    <t>23.613</t>
  </si>
  <si>
    <t>26.9212</t>
  </si>
  <si>
    <t>26.9223</t>
  </si>
  <si>
    <t>6.0018</t>
  </si>
  <si>
    <t>28.1247</t>
  </si>
  <si>
    <t>28.1246</t>
  </si>
  <si>
    <t>28.125</t>
  </si>
  <si>
    <t>27.3323</t>
  </si>
  <si>
    <t>26.92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</si>
  <si>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</si>
  <si>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</si>
  <si>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</si>
  <si>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</si>
  <si>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</si>
  <si>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</si>
  <si>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</si>
  <si>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</si>
  <si>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</si>
  <si>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</si>
  <si>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</si>
  <si>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</si>
  <si>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</si>
  <si>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</si>
  <si>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</si>
  <si>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</si>
  <si>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83.7598</t>
  </si>
  <si>
    <t>83.831</t>
  </si>
  <si>
    <t>83.7413</t>
  </si>
  <si>
    <t>82.9703</t>
  </si>
  <si>
    <t>82.971</t>
  </si>
  <si>
    <t>83.8261</t>
  </si>
  <si>
    <t>83.7162</t>
  </si>
  <si>
    <t>83.8315</t>
  </si>
  <si>
    <t>78.953</t>
  </si>
  <si>
    <t>75.0629</t>
  </si>
  <si>
    <t>83.8314</t>
  </si>
  <si>
    <t>82.97</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</si>
  <si>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</si>
  <si>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</si>
  <si>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</si>
  <si>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</si>
  <si>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</si>
  <si>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</si>
  <si>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</si>
  <si>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</si>
  <si>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</si>
  <si>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</si>
  <si>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</si>
  <si>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</si>
  <si>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</si>
  <si>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</si>
  <si>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</si>
  <si>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</si>
  <si>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</si>
  <si>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</si>
  <si>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</si>
  <si>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</si>
  <si>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</si>
  <si>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</si>
  <si>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</si>
  <si>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</si>
  <si>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</si>
  <si>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</si>
  <si>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</si>
  <si>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</si>
  <si>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</si>
  <si>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</si>
  <si>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</si>
  <si>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</si>
  <si>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</si>
  <si>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</si>
  <si>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</si>
  <si>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</si>
  <si>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</si>
  <si>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</si>
  <si>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</si>
  <si>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</si>
  <si>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</si>
  <si>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</si>
  <si>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</si>
  <si>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
GAS DE MALACAS
</t>
  </si>
  <si>
    <t xml:space="preserve">Se actualizó el despacho ejecutado de las C.H. Carpapata;  de las C.C.T.T.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</si>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</sst>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1003.5293</c:v>
                </c:pt>
                <c:pt idx="1">
                  <c:v>945.80989999999997</c:v>
                </c:pt>
                <c:pt idx="2">
                  <c:v>966.11559999999997</c:v>
                </c:pt>
                <c:pt idx="3">
                  <c:v>952.74509999999998</c:v>
                </c:pt>
                <c:pt idx="4">
                  <c:v>916.84040000000005</c:v>
                </c:pt>
                <c:pt idx="5">
                  <c:v>949.02390000000003</c:v>
                </c:pt>
                <c:pt idx="6">
                  <c:v>937.02149999999995</c:v>
                </c:pt>
                <c:pt idx="7">
                  <c:v>921.37819999999999</c:v>
                </c:pt>
                <c:pt idx="8">
                  <c:v>969.90710000000001</c:v>
                </c:pt>
                <c:pt idx="9">
                  <c:v>949.88340000000005</c:v>
                </c:pt>
                <c:pt idx="10">
                  <c:v>911.74699999999996</c:v>
                </c:pt>
                <c:pt idx="11">
                  <c:v>955.93560000000002</c:v>
                </c:pt>
                <c:pt idx="12">
                  <c:v>970.37249999999995</c:v>
                </c:pt>
                <c:pt idx="13">
                  <c:v>936.07709999999997</c:v>
                </c:pt>
                <c:pt idx="14">
                  <c:v>967.30129999999997</c:v>
                </c:pt>
                <c:pt idx="15">
                  <c:v>976.24300000000005</c:v>
                </c:pt>
                <c:pt idx="16">
                  <c:v>1070.3027</c:v>
                </c:pt>
                <c:pt idx="17">
                  <c:v>1098.6648</c:v>
                </c:pt>
                <c:pt idx="18">
                  <c:v>1104.1172999999999</c:v>
                </c:pt>
                <c:pt idx="19">
                  <c:v>1131.2507000000001</c:v>
                </c:pt>
                <c:pt idx="20">
                  <c:v>1143.3960999999999</c:v>
                </c:pt>
                <c:pt idx="21">
                  <c:v>1150.7753</c:v>
                </c:pt>
                <c:pt idx="22">
                  <c:v>1148.8104000000001</c:v>
                </c:pt>
                <c:pt idx="23">
                  <c:v>1166.4448</c:v>
                </c:pt>
                <c:pt idx="24">
                  <c:v>1176.5282999999999</c:v>
                </c:pt>
                <c:pt idx="25">
                  <c:v>1140.3683000000001</c:v>
                </c:pt>
                <c:pt idx="26">
                  <c:v>1137.1295</c:v>
                </c:pt>
                <c:pt idx="27">
                  <c:v>1125.5608</c:v>
                </c:pt>
                <c:pt idx="28">
                  <c:v>1148.8996999999999</c:v>
                </c:pt>
                <c:pt idx="29">
                  <c:v>1087.617</c:v>
                </c:pt>
                <c:pt idx="30">
                  <c:v>1131.5111999999999</c:v>
                </c:pt>
                <c:pt idx="31">
                  <c:v>1091.1477</c:v>
                </c:pt>
                <c:pt idx="32">
                  <c:v>1072.2177999999999</c:v>
                </c:pt>
                <c:pt idx="33">
                  <c:v>1055.556</c:v>
                </c:pt>
                <c:pt idx="34">
                  <c:v>1043.1782000000001</c:v>
                </c:pt>
                <c:pt idx="35">
                  <c:v>1039.2606000000001</c:v>
                </c:pt>
                <c:pt idx="36">
                  <c:v>1132.0758000000001</c:v>
                </c:pt>
                <c:pt idx="37">
                  <c:v>1169.8045999999999</c:v>
                </c:pt>
                <c:pt idx="38">
                  <c:v>1159.6691000000001</c:v>
                </c:pt>
                <c:pt idx="39">
                  <c:v>1157.6463000000001</c:v>
                </c:pt>
                <c:pt idx="40">
                  <c:v>1180.1896999999999</c:v>
                </c:pt>
                <c:pt idx="41">
                  <c:v>1162.3761999999999</c:v>
                </c:pt>
                <c:pt idx="42">
                  <c:v>1107.4711</c:v>
                </c:pt>
                <c:pt idx="43">
                  <c:v>1132.1228000000001</c:v>
                </c:pt>
                <c:pt idx="44">
                  <c:v>1101.4103</c:v>
                </c:pt>
                <c:pt idx="45">
                  <c:v>1055.2933</c:v>
                </c:pt>
                <c:pt idx="46">
                  <c:v>1041.9094</c:v>
                </c:pt>
                <c:pt idx="47">
                  <c:v>1012.497</c:v>
                </c:pt>
              </c:numCache>
            </c:numRef>
          </c:val>
          <c:smooth val="0"/>
          <c:extLst>
            <c:ext xmlns:c16="http://schemas.microsoft.com/office/drawing/2014/chart" uri="{C3380CC4-5D6E-409C-BE32-E72D297353CC}">
              <c16:uniqueId val="{00000000-056A-48FF-B3EB-9BF354EFE3E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1422.2732000000001</c:v>
                </c:pt>
                <c:pt idx="1">
                  <c:v>1412.1225999999999</c:v>
                </c:pt>
                <c:pt idx="2">
                  <c:v>1401.9722999999999</c:v>
                </c:pt>
                <c:pt idx="3">
                  <c:v>1378.7833000000001</c:v>
                </c:pt>
                <c:pt idx="4">
                  <c:v>1369.5969</c:v>
                </c:pt>
                <c:pt idx="5">
                  <c:v>1411.7526</c:v>
                </c:pt>
                <c:pt idx="6">
                  <c:v>1395.5727999999999</c:v>
                </c:pt>
                <c:pt idx="7">
                  <c:v>1420.8424</c:v>
                </c:pt>
                <c:pt idx="8">
                  <c:v>1436.0898</c:v>
                </c:pt>
                <c:pt idx="9">
                  <c:v>1455.5119</c:v>
                </c:pt>
                <c:pt idx="10">
                  <c:v>1467.7602999999999</c:v>
                </c:pt>
                <c:pt idx="11">
                  <c:v>1449.4048</c:v>
                </c:pt>
                <c:pt idx="12">
                  <c:v>1432.9354000000001</c:v>
                </c:pt>
                <c:pt idx="13">
                  <c:v>1411.8172999999999</c:v>
                </c:pt>
                <c:pt idx="14">
                  <c:v>1429.0479</c:v>
                </c:pt>
                <c:pt idx="15">
                  <c:v>1446.6866</c:v>
                </c:pt>
                <c:pt idx="16">
                  <c:v>1472.8987</c:v>
                </c:pt>
                <c:pt idx="17">
                  <c:v>1487.1794</c:v>
                </c:pt>
                <c:pt idx="18">
                  <c:v>1490.7588000000001</c:v>
                </c:pt>
                <c:pt idx="19">
                  <c:v>1527.9860000000001</c:v>
                </c:pt>
                <c:pt idx="20">
                  <c:v>1523.192</c:v>
                </c:pt>
                <c:pt idx="21">
                  <c:v>1475.4801</c:v>
                </c:pt>
                <c:pt idx="22">
                  <c:v>1523.9862000000001</c:v>
                </c:pt>
                <c:pt idx="23">
                  <c:v>1512.9570000000001</c:v>
                </c:pt>
                <c:pt idx="24">
                  <c:v>1517.1719000000001</c:v>
                </c:pt>
                <c:pt idx="25">
                  <c:v>1506.9090000000001</c:v>
                </c:pt>
                <c:pt idx="26">
                  <c:v>1493.2442000000001</c:v>
                </c:pt>
                <c:pt idx="27">
                  <c:v>1504.479</c:v>
                </c:pt>
                <c:pt idx="28">
                  <c:v>1517.8838000000001</c:v>
                </c:pt>
                <c:pt idx="29">
                  <c:v>1530.2720999999999</c:v>
                </c:pt>
                <c:pt idx="30">
                  <c:v>1528.7456999999999</c:v>
                </c:pt>
                <c:pt idx="31">
                  <c:v>1539.6835000000001</c:v>
                </c:pt>
                <c:pt idx="32">
                  <c:v>1543.1980000000001</c:v>
                </c:pt>
                <c:pt idx="33">
                  <c:v>1508.9113</c:v>
                </c:pt>
                <c:pt idx="34">
                  <c:v>1619.5518999999999</c:v>
                </c:pt>
                <c:pt idx="35">
                  <c:v>1631.7246</c:v>
                </c:pt>
                <c:pt idx="36">
                  <c:v>1639.3054999999999</c:v>
                </c:pt>
                <c:pt idx="37">
                  <c:v>1609.4918</c:v>
                </c:pt>
                <c:pt idx="38">
                  <c:v>1599.1658</c:v>
                </c:pt>
                <c:pt idx="39">
                  <c:v>1601.7327</c:v>
                </c:pt>
                <c:pt idx="40">
                  <c:v>1591.9942000000001</c:v>
                </c:pt>
                <c:pt idx="41">
                  <c:v>1597.4763</c:v>
                </c:pt>
                <c:pt idx="42">
                  <c:v>1626.4931999999999</c:v>
                </c:pt>
                <c:pt idx="43">
                  <c:v>1617.2211</c:v>
                </c:pt>
                <c:pt idx="44">
                  <c:v>1599.5020999999999</c:v>
                </c:pt>
                <c:pt idx="45">
                  <c:v>1569.2854</c:v>
                </c:pt>
                <c:pt idx="46">
                  <c:v>1559.8041000000001</c:v>
                </c:pt>
                <c:pt idx="47">
                  <c:v>1542.8462999999999</c:v>
                </c:pt>
              </c:numCache>
            </c:numRef>
          </c:val>
          <c:smooth val="0"/>
          <c:extLst>
            <c:ext xmlns:c16="http://schemas.microsoft.com/office/drawing/2014/chart" uri="{C3380CC4-5D6E-409C-BE32-E72D297353CC}">
              <c16:uniqueId val="{00000001-056A-48FF-B3EB-9BF354EFE3E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3852.1975000000002</c:v>
                </c:pt>
                <c:pt idx="1">
                  <c:v>3870.3674999999998</c:v>
                </c:pt>
                <c:pt idx="2">
                  <c:v>3813.2121000000002</c:v>
                </c:pt>
                <c:pt idx="3">
                  <c:v>3662.1716000000001</c:v>
                </c:pt>
                <c:pt idx="4">
                  <c:v>3739.2627000000002</c:v>
                </c:pt>
                <c:pt idx="5">
                  <c:v>3698.2235000000001</c:v>
                </c:pt>
                <c:pt idx="6">
                  <c:v>3592.6057000000001</c:v>
                </c:pt>
                <c:pt idx="7">
                  <c:v>3663.1794</c:v>
                </c:pt>
                <c:pt idx="8">
                  <c:v>3586.4031</c:v>
                </c:pt>
                <c:pt idx="9">
                  <c:v>3728.7046999999998</c:v>
                </c:pt>
                <c:pt idx="10">
                  <c:v>3636.4926999999998</c:v>
                </c:pt>
                <c:pt idx="11">
                  <c:v>3757.3595999999998</c:v>
                </c:pt>
                <c:pt idx="12">
                  <c:v>3744.7921000000001</c:v>
                </c:pt>
                <c:pt idx="13">
                  <c:v>3623.3056000000001</c:v>
                </c:pt>
                <c:pt idx="14">
                  <c:v>3836.0508</c:v>
                </c:pt>
                <c:pt idx="15">
                  <c:v>4025.1704</c:v>
                </c:pt>
                <c:pt idx="16">
                  <c:v>4148.3986000000004</c:v>
                </c:pt>
                <c:pt idx="17">
                  <c:v>4380.5558000000001</c:v>
                </c:pt>
                <c:pt idx="18">
                  <c:v>4461.4238999999998</c:v>
                </c:pt>
                <c:pt idx="19">
                  <c:v>4415.4633000000003</c:v>
                </c:pt>
                <c:pt idx="20">
                  <c:v>4410.9119000000001</c:v>
                </c:pt>
                <c:pt idx="21">
                  <c:v>4488.6445999999996</c:v>
                </c:pt>
                <c:pt idx="22">
                  <c:v>4572.0033999999996</c:v>
                </c:pt>
                <c:pt idx="23">
                  <c:v>4561.3981999999996</c:v>
                </c:pt>
                <c:pt idx="24">
                  <c:v>4516.9997999999996</c:v>
                </c:pt>
                <c:pt idx="25">
                  <c:v>4472.3226999999997</c:v>
                </c:pt>
                <c:pt idx="26">
                  <c:v>4295.9263000000001</c:v>
                </c:pt>
                <c:pt idx="27">
                  <c:v>4407.9602000000004</c:v>
                </c:pt>
                <c:pt idx="28">
                  <c:v>4408.7165000000005</c:v>
                </c:pt>
                <c:pt idx="29">
                  <c:v>4338.4108999999999</c:v>
                </c:pt>
                <c:pt idx="30">
                  <c:v>4332.5430999999999</c:v>
                </c:pt>
                <c:pt idx="31">
                  <c:v>4247.4687999999996</c:v>
                </c:pt>
                <c:pt idx="32">
                  <c:v>4292.4841999999999</c:v>
                </c:pt>
                <c:pt idx="33">
                  <c:v>4195.7326999999996</c:v>
                </c:pt>
                <c:pt idx="34">
                  <c:v>4147.2699000000002</c:v>
                </c:pt>
                <c:pt idx="35">
                  <c:v>4235.8148000000001</c:v>
                </c:pt>
                <c:pt idx="36">
                  <c:v>4454.6187</c:v>
                </c:pt>
                <c:pt idx="37">
                  <c:v>4413.3036000000002</c:v>
                </c:pt>
                <c:pt idx="38">
                  <c:v>4416.6651000000002</c:v>
                </c:pt>
                <c:pt idx="39">
                  <c:v>4405.5209999999997</c:v>
                </c:pt>
                <c:pt idx="40">
                  <c:v>4367.7160999999996</c:v>
                </c:pt>
                <c:pt idx="41">
                  <c:v>4334.3474999999999</c:v>
                </c:pt>
                <c:pt idx="42">
                  <c:v>4299.1356999999998</c:v>
                </c:pt>
                <c:pt idx="43">
                  <c:v>4244.0261</c:v>
                </c:pt>
                <c:pt idx="44">
                  <c:v>4223.0875999999998</c:v>
                </c:pt>
                <c:pt idx="45">
                  <c:v>4130.8513000000003</c:v>
                </c:pt>
                <c:pt idx="46">
                  <c:v>4025.7565</c:v>
                </c:pt>
                <c:pt idx="47">
                  <c:v>3815.9067</c:v>
                </c:pt>
              </c:numCache>
            </c:numRef>
          </c:val>
          <c:smooth val="0"/>
          <c:extLst>
            <c:ext xmlns:c16="http://schemas.microsoft.com/office/drawing/2014/chart" uri="{C3380CC4-5D6E-409C-BE32-E72D297353CC}">
              <c16:uniqueId val="{00000002-056A-48FF-B3EB-9BF354EFE3E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D43-4C6E-8AC1-DAE51A3E5D3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D43-4C6E-8AC1-DAE51A3E5D3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34.678910000000002</c:v>
                </c:pt>
                <c:pt idx="1">
                  <c:v>34.50705</c:v>
                </c:pt>
                <c:pt idx="2">
                  <c:v>34.462049999999998</c:v>
                </c:pt>
                <c:pt idx="3">
                  <c:v>34.444240000000001</c:v>
                </c:pt>
                <c:pt idx="4">
                  <c:v>34.315330000000003</c:v>
                </c:pt>
                <c:pt idx="5">
                  <c:v>34.290819999999997</c:v>
                </c:pt>
                <c:pt idx="6">
                  <c:v>33.479819999999997</c:v>
                </c:pt>
                <c:pt idx="7">
                  <c:v>33.756509999999999</c:v>
                </c:pt>
                <c:pt idx="8">
                  <c:v>33.332329999999999</c:v>
                </c:pt>
                <c:pt idx="9">
                  <c:v>33.542099999999998</c:v>
                </c:pt>
                <c:pt idx="10">
                  <c:v>33.457610000000003</c:v>
                </c:pt>
                <c:pt idx="11">
                  <c:v>33.801380000000002</c:v>
                </c:pt>
                <c:pt idx="12">
                  <c:v>34.612180000000002</c:v>
                </c:pt>
                <c:pt idx="13">
                  <c:v>34.43188</c:v>
                </c:pt>
                <c:pt idx="14">
                  <c:v>34.187910000000002</c:v>
                </c:pt>
                <c:pt idx="15">
                  <c:v>32.415300000000002</c:v>
                </c:pt>
                <c:pt idx="16">
                  <c:v>35.043149999999997</c:v>
                </c:pt>
                <c:pt idx="17">
                  <c:v>38.444609999999997</c:v>
                </c:pt>
                <c:pt idx="18">
                  <c:v>39.720100000000002</c:v>
                </c:pt>
                <c:pt idx="19">
                  <c:v>39.868639999999999</c:v>
                </c:pt>
                <c:pt idx="20">
                  <c:v>39.942830000000001</c:v>
                </c:pt>
                <c:pt idx="21">
                  <c:v>39.831209999999999</c:v>
                </c:pt>
                <c:pt idx="22">
                  <c:v>39.272599999999997</c:v>
                </c:pt>
                <c:pt idx="23">
                  <c:v>39.099559999999997</c:v>
                </c:pt>
                <c:pt idx="24">
                  <c:v>38.735689999999998</c:v>
                </c:pt>
                <c:pt idx="25">
                  <c:v>39.235219999999998</c:v>
                </c:pt>
                <c:pt idx="26">
                  <c:v>38.875169999999997</c:v>
                </c:pt>
                <c:pt idx="27">
                  <c:v>39.137219999999999</c:v>
                </c:pt>
                <c:pt idx="28">
                  <c:v>39.390819999999998</c:v>
                </c:pt>
                <c:pt idx="29">
                  <c:v>39.773350000000001</c:v>
                </c:pt>
                <c:pt idx="30">
                  <c:v>39.647550000000003</c:v>
                </c:pt>
                <c:pt idx="31">
                  <c:v>39.813189999999999</c:v>
                </c:pt>
                <c:pt idx="32">
                  <c:v>39.97972</c:v>
                </c:pt>
                <c:pt idx="33">
                  <c:v>39.5261</c:v>
                </c:pt>
                <c:pt idx="34">
                  <c:v>28.279499999999999</c:v>
                </c:pt>
                <c:pt idx="35">
                  <c:v>25.95786</c:v>
                </c:pt>
                <c:pt idx="36">
                  <c:v>14.039899999999999</c:v>
                </c:pt>
                <c:pt idx="37">
                  <c:v>13.67123</c:v>
                </c:pt>
                <c:pt idx="38">
                  <c:v>13.300549999999999</c:v>
                </c:pt>
                <c:pt idx="39">
                  <c:v>13.5565</c:v>
                </c:pt>
                <c:pt idx="40">
                  <c:v>13.637460000000001</c:v>
                </c:pt>
                <c:pt idx="41">
                  <c:v>13.84238</c:v>
                </c:pt>
                <c:pt idx="42">
                  <c:v>16.896039999999999</c:v>
                </c:pt>
                <c:pt idx="43">
                  <c:v>19.40944</c:v>
                </c:pt>
                <c:pt idx="44">
                  <c:v>28.07028</c:v>
                </c:pt>
                <c:pt idx="45">
                  <c:v>30.8858</c:v>
                </c:pt>
                <c:pt idx="46">
                  <c:v>37.273580000000003</c:v>
                </c:pt>
                <c:pt idx="47">
                  <c:v>37.741300000000003</c:v>
                </c:pt>
              </c:numCache>
            </c:numRef>
          </c:val>
          <c:smooth val="0"/>
          <c:extLst>
            <c:ext xmlns:c16="http://schemas.microsoft.com/office/drawing/2014/chart" uri="{C3380CC4-5D6E-409C-BE32-E72D297353CC}">
              <c16:uniqueId val="{00000002-3D43-4C6E-8AC1-DAE51A3E5D3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10.195</c:v>
                </c:pt>
                <c:pt idx="1">
                  <c:v>10.301</c:v>
                </c:pt>
                <c:pt idx="2">
                  <c:v>10.39</c:v>
                </c:pt>
                <c:pt idx="3">
                  <c:v>11.429</c:v>
                </c:pt>
                <c:pt idx="4">
                  <c:v>10.913</c:v>
                </c:pt>
                <c:pt idx="5">
                  <c:v>10.097</c:v>
                </c:pt>
                <c:pt idx="6">
                  <c:v>9.9160000000000004</c:v>
                </c:pt>
                <c:pt idx="7">
                  <c:v>10.819000000000001</c:v>
                </c:pt>
                <c:pt idx="8">
                  <c:v>10.500999999999999</c:v>
                </c:pt>
                <c:pt idx="9">
                  <c:v>10.427</c:v>
                </c:pt>
                <c:pt idx="10">
                  <c:v>9.6300000000000008</c:v>
                </c:pt>
                <c:pt idx="11">
                  <c:v>8.7309999999999999</c:v>
                </c:pt>
                <c:pt idx="12">
                  <c:v>7.7720000000000002</c:v>
                </c:pt>
                <c:pt idx="13">
                  <c:v>7.44</c:v>
                </c:pt>
                <c:pt idx="14">
                  <c:v>8.8689999999999998</c:v>
                </c:pt>
                <c:pt idx="15">
                  <c:v>10.385</c:v>
                </c:pt>
                <c:pt idx="16">
                  <c:v>12.237</c:v>
                </c:pt>
                <c:pt idx="17">
                  <c:v>12.198</c:v>
                </c:pt>
                <c:pt idx="18">
                  <c:v>12.347</c:v>
                </c:pt>
                <c:pt idx="19">
                  <c:v>12.34</c:v>
                </c:pt>
                <c:pt idx="20">
                  <c:v>12.329000000000001</c:v>
                </c:pt>
                <c:pt idx="21">
                  <c:v>12.663</c:v>
                </c:pt>
                <c:pt idx="22">
                  <c:v>12.276999999999999</c:v>
                </c:pt>
                <c:pt idx="23">
                  <c:v>12.205</c:v>
                </c:pt>
                <c:pt idx="24">
                  <c:v>11.663</c:v>
                </c:pt>
                <c:pt idx="25">
                  <c:v>12.483000000000001</c:v>
                </c:pt>
                <c:pt idx="26">
                  <c:v>12.571</c:v>
                </c:pt>
                <c:pt idx="27">
                  <c:v>13.121</c:v>
                </c:pt>
                <c:pt idx="28">
                  <c:v>13.798999999999999</c:v>
                </c:pt>
                <c:pt idx="29">
                  <c:v>13.061</c:v>
                </c:pt>
                <c:pt idx="30">
                  <c:v>12.066000000000001</c:v>
                </c:pt>
                <c:pt idx="31">
                  <c:v>12.648999999999999</c:v>
                </c:pt>
                <c:pt idx="32">
                  <c:v>12.83</c:v>
                </c:pt>
                <c:pt idx="33">
                  <c:v>12.446999999999999</c:v>
                </c:pt>
                <c:pt idx="34">
                  <c:v>11.79</c:v>
                </c:pt>
                <c:pt idx="35">
                  <c:v>11.082000000000001</c:v>
                </c:pt>
                <c:pt idx="36">
                  <c:v>10.536</c:v>
                </c:pt>
                <c:pt idx="37">
                  <c:v>10.516</c:v>
                </c:pt>
                <c:pt idx="38">
                  <c:v>10.802</c:v>
                </c:pt>
                <c:pt idx="39">
                  <c:v>11.153</c:v>
                </c:pt>
                <c:pt idx="40">
                  <c:v>12.058</c:v>
                </c:pt>
                <c:pt idx="41">
                  <c:v>12.936999999999999</c:v>
                </c:pt>
                <c:pt idx="42">
                  <c:v>13.816000000000001</c:v>
                </c:pt>
                <c:pt idx="43">
                  <c:v>13.163</c:v>
                </c:pt>
                <c:pt idx="44">
                  <c:v>13.843999999999999</c:v>
                </c:pt>
                <c:pt idx="45">
                  <c:v>13.494</c:v>
                </c:pt>
                <c:pt idx="46">
                  <c:v>13.077999999999999</c:v>
                </c:pt>
                <c:pt idx="47">
                  <c:v>12.444000000000001</c:v>
                </c:pt>
              </c:numCache>
            </c:numRef>
          </c:val>
          <c:smooth val="0"/>
          <c:extLst>
            <c:ext xmlns:c16="http://schemas.microsoft.com/office/drawing/2014/chart" uri="{C3380CC4-5D6E-409C-BE32-E72D297353CC}">
              <c16:uniqueId val="{00000003-3D43-4C6E-8AC1-DAE51A3E5D3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D43-4C6E-8AC1-DAE51A3E5D3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D43-4C6E-8AC1-DAE51A3E5D3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D43-4C6E-8AC1-DAE51A3E5D3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D43-4C6E-8AC1-DAE51A3E5D3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D43-4C6E-8AC1-DAE51A3E5D3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27.106200000000001</c:v>
                </c:pt>
                <c:pt idx="1">
                  <c:v>27.265699999999999</c:v>
                </c:pt>
                <c:pt idx="2">
                  <c:v>27.6021</c:v>
                </c:pt>
                <c:pt idx="3">
                  <c:v>27.794799999999999</c:v>
                </c:pt>
                <c:pt idx="4">
                  <c:v>27.777899999999999</c:v>
                </c:pt>
                <c:pt idx="5">
                  <c:v>27.758400000000002</c:v>
                </c:pt>
                <c:pt idx="6">
                  <c:v>27.6099</c:v>
                </c:pt>
                <c:pt idx="7">
                  <c:v>27.860199999999999</c:v>
                </c:pt>
                <c:pt idx="8">
                  <c:v>26.830500000000001</c:v>
                </c:pt>
                <c:pt idx="9">
                  <c:v>27.414100000000001</c:v>
                </c:pt>
                <c:pt idx="10">
                  <c:v>27.5792</c:v>
                </c:pt>
                <c:pt idx="11">
                  <c:v>27.463799999999999</c:v>
                </c:pt>
                <c:pt idx="12">
                  <c:v>28.1248</c:v>
                </c:pt>
                <c:pt idx="13">
                  <c:v>27.227900000000002</c:v>
                </c:pt>
                <c:pt idx="14">
                  <c:v>27.1325</c:v>
                </c:pt>
                <c:pt idx="15">
                  <c:v>27.241099999999999</c:v>
                </c:pt>
                <c:pt idx="16">
                  <c:v>27.9192</c:v>
                </c:pt>
                <c:pt idx="17">
                  <c:v>27.9634</c:v>
                </c:pt>
                <c:pt idx="18">
                  <c:v>27.984999999999999</c:v>
                </c:pt>
                <c:pt idx="19">
                  <c:v>28.000900000000001</c:v>
                </c:pt>
                <c:pt idx="20">
                  <c:v>27.479800000000001</c:v>
                </c:pt>
                <c:pt idx="21">
                  <c:v>27.726800000000001</c:v>
                </c:pt>
                <c:pt idx="22">
                  <c:v>28.000900000000001</c:v>
                </c:pt>
                <c:pt idx="23">
                  <c:v>28.148299999999999</c:v>
                </c:pt>
                <c:pt idx="24">
                  <c:v>27.307700000000001</c:v>
                </c:pt>
                <c:pt idx="25">
                  <c:v>27.260100000000001</c:v>
                </c:pt>
                <c:pt idx="26">
                  <c:v>27.414300000000001</c:v>
                </c:pt>
                <c:pt idx="27">
                  <c:v>27.224900000000002</c:v>
                </c:pt>
                <c:pt idx="28">
                  <c:v>27.570499999999999</c:v>
                </c:pt>
                <c:pt idx="29">
                  <c:v>27.459700000000002</c:v>
                </c:pt>
                <c:pt idx="30">
                  <c:v>27.636600000000001</c:v>
                </c:pt>
                <c:pt idx="31">
                  <c:v>27.737500000000001</c:v>
                </c:pt>
                <c:pt idx="32">
                  <c:v>27.444400000000002</c:v>
                </c:pt>
                <c:pt idx="33">
                  <c:v>27.186800000000002</c:v>
                </c:pt>
                <c:pt idx="34">
                  <c:v>27.7256</c:v>
                </c:pt>
                <c:pt idx="35">
                  <c:v>27.5212</c:v>
                </c:pt>
                <c:pt idx="36">
                  <c:v>28.372399999999999</c:v>
                </c:pt>
                <c:pt idx="37">
                  <c:v>29.051300000000001</c:v>
                </c:pt>
                <c:pt idx="38">
                  <c:v>29.0779</c:v>
                </c:pt>
                <c:pt idx="39">
                  <c:v>29.810500000000001</c:v>
                </c:pt>
                <c:pt idx="40">
                  <c:v>29.702400000000001</c:v>
                </c:pt>
                <c:pt idx="41">
                  <c:v>29.390699999999999</c:v>
                </c:pt>
                <c:pt idx="42">
                  <c:v>29.0488</c:v>
                </c:pt>
                <c:pt idx="43">
                  <c:v>28.535799999999998</c:v>
                </c:pt>
                <c:pt idx="44">
                  <c:v>28.127300000000002</c:v>
                </c:pt>
                <c:pt idx="45">
                  <c:v>28.2515</c:v>
                </c:pt>
                <c:pt idx="46">
                  <c:v>27.965699999999998</c:v>
                </c:pt>
                <c:pt idx="47">
                  <c:v>27.417300000000001</c:v>
                </c:pt>
              </c:numCache>
            </c:numRef>
          </c:val>
          <c:smooth val="0"/>
          <c:extLst>
            <c:ext xmlns:c16="http://schemas.microsoft.com/office/drawing/2014/chart" uri="{C3380CC4-5D6E-409C-BE32-E72D297353CC}">
              <c16:uniqueId val="{00000009-3D43-4C6E-8AC1-DAE51A3E5D3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13.557</c:v>
                </c:pt>
                <c:pt idx="1">
                  <c:v>13.644299999999999</c:v>
                </c:pt>
                <c:pt idx="2">
                  <c:v>14.648</c:v>
                </c:pt>
                <c:pt idx="3">
                  <c:v>14.862299999999999</c:v>
                </c:pt>
                <c:pt idx="4">
                  <c:v>14.428699999999999</c:v>
                </c:pt>
                <c:pt idx="5">
                  <c:v>14.636699999999999</c:v>
                </c:pt>
                <c:pt idx="6">
                  <c:v>14.753</c:v>
                </c:pt>
                <c:pt idx="7">
                  <c:v>14.694900000000001</c:v>
                </c:pt>
                <c:pt idx="8">
                  <c:v>15.9215</c:v>
                </c:pt>
                <c:pt idx="9">
                  <c:v>16.0077</c:v>
                </c:pt>
                <c:pt idx="10">
                  <c:v>15.903600000000001</c:v>
                </c:pt>
                <c:pt idx="11">
                  <c:v>16.2606</c:v>
                </c:pt>
                <c:pt idx="12">
                  <c:v>14.534599999999999</c:v>
                </c:pt>
                <c:pt idx="13">
                  <c:v>14.124499999999999</c:v>
                </c:pt>
                <c:pt idx="14">
                  <c:v>11.084</c:v>
                </c:pt>
                <c:pt idx="15">
                  <c:v>10.9635</c:v>
                </c:pt>
                <c:pt idx="16">
                  <c:v>10.9863</c:v>
                </c:pt>
                <c:pt idx="17">
                  <c:v>11.0581</c:v>
                </c:pt>
                <c:pt idx="18">
                  <c:v>10.9815</c:v>
                </c:pt>
                <c:pt idx="19">
                  <c:v>11.3134</c:v>
                </c:pt>
                <c:pt idx="20">
                  <c:v>9.4263999999999992</c:v>
                </c:pt>
                <c:pt idx="21">
                  <c:v>9.3687000000000005</c:v>
                </c:pt>
                <c:pt idx="22">
                  <c:v>9.6324000000000005</c:v>
                </c:pt>
                <c:pt idx="23">
                  <c:v>10.322900000000001</c:v>
                </c:pt>
                <c:pt idx="24">
                  <c:v>13.5489</c:v>
                </c:pt>
                <c:pt idx="25">
                  <c:v>14.108599999999999</c:v>
                </c:pt>
                <c:pt idx="26">
                  <c:v>14.4137</c:v>
                </c:pt>
                <c:pt idx="27">
                  <c:v>14.7347</c:v>
                </c:pt>
                <c:pt idx="28">
                  <c:v>15.355</c:v>
                </c:pt>
                <c:pt idx="29">
                  <c:v>15.223699999999999</c:v>
                </c:pt>
                <c:pt idx="30">
                  <c:v>14.4131</c:v>
                </c:pt>
                <c:pt idx="31">
                  <c:v>14.8934</c:v>
                </c:pt>
                <c:pt idx="32">
                  <c:v>14.2666</c:v>
                </c:pt>
                <c:pt idx="33">
                  <c:v>14.2654</c:v>
                </c:pt>
                <c:pt idx="34">
                  <c:v>14.930899999999999</c:v>
                </c:pt>
                <c:pt idx="35">
                  <c:v>16.002099999999999</c:v>
                </c:pt>
                <c:pt idx="36">
                  <c:v>16.422699999999999</c:v>
                </c:pt>
                <c:pt idx="37">
                  <c:v>16.1755</c:v>
                </c:pt>
                <c:pt idx="38">
                  <c:v>14.7393</c:v>
                </c:pt>
                <c:pt idx="39">
                  <c:v>13.7707</c:v>
                </c:pt>
                <c:pt idx="40">
                  <c:v>11.170500000000001</c:v>
                </c:pt>
                <c:pt idx="41">
                  <c:v>11.384600000000001</c:v>
                </c:pt>
                <c:pt idx="42">
                  <c:v>11.472799999999999</c:v>
                </c:pt>
                <c:pt idx="43">
                  <c:v>11.506399999999999</c:v>
                </c:pt>
                <c:pt idx="44">
                  <c:v>11.408300000000001</c:v>
                </c:pt>
                <c:pt idx="45">
                  <c:v>11.7852</c:v>
                </c:pt>
                <c:pt idx="46">
                  <c:v>14.097200000000001</c:v>
                </c:pt>
                <c:pt idx="47">
                  <c:v>14.002000000000001</c:v>
                </c:pt>
              </c:numCache>
            </c:numRef>
          </c:val>
          <c:smooth val="0"/>
          <c:extLst>
            <c:ext xmlns:c16="http://schemas.microsoft.com/office/drawing/2014/chart" uri="{C3380CC4-5D6E-409C-BE32-E72D297353CC}">
              <c16:uniqueId val="{0000000A-3D43-4C6E-8AC1-DAE51A3E5D3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9.84</c:v>
                </c:pt>
                <c:pt idx="1">
                  <c:v>12.23</c:v>
                </c:pt>
                <c:pt idx="2">
                  <c:v>11.98</c:v>
                </c:pt>
                <c:pt idx="3">
                  <c:v>10.28</c:v>
                </c:pt>
                <c:pt idx="4">
                  <c:v>9.61</c:v>
                </c:pt>
                <c:pt idx="5">
                  <c:v>9.6</c:v>
                </c:pt>
                <c:pt idx="6">
                  <c:v>12.12</c:v>
                </c:pt>
                <c:pt idx="7">
                  <c:v>12.22</c:v>
                </c:pt>
                <c:pt idx="8">
                  <c:v>12.43</c:v>
                </c:pt>
                <c:pt idx="9">
                  <c:v>12.92</c:v>
                </c:pt>
                <c:pt idx="10">
                  <c:v>13.1</c:v>
                </c:pt>
                <c:pt idx="11">
                  <c:v>13.19</c:v>
                </c:pt>
                <c:pt idx="12">
                  <c:v>13.09</c:v>
                </c:pt>
                <c:pt idx="13">
                  <c:v>13.09</c:v>
                </c:pt>
                <c:pt idx="14">
                  <c:v>12.46</c:v>
                </c:pt>
                <c:pt idx="15">
                  <c:v>13.07</c:v>
                </c:pt>
                <c:pt idx="16">
                  <c:v>13</c:v>
                </c:pt>
                <c:pt idx="17">
                  <c:v>12.84</c:v>
                </c:pt>
                <c:pt idx="18">
                  <c:v>13.13</c:v>
                </c:pt>
                <c:pt idx="19">
                  <c:v>12.9</c:v>
                </c:pt>
                <c:pt idx="20">
                  <c:v>12.66</c:v>
                </c:pt>
                <c:pt idx="21">
                  <c:v>12.94</c:v>
                </c:pt>
                <c:pt idx="22">
                  <c:v>13.15</c:v>
                </c:pt>
                <c:pt idx="23">
                  <c:v>13.39</c:v>
                </c:pt>
                <c:pt idx="24">
                  <c:v>13.22</c:v>
                </c:pt>
                <c:pt idx="25">
                  <c:v>13.1</c:v>
                </c:pt>
                <c:pt idx="26">
                  <c:v>13.15</c:v>
                </c:pt>
                <c:pt idx="27">
                  <c:v>13.14</c:v>
                </c:pt>
                <c:pt idx="28">
                  <c:v>13.59</c:v>
                </c:pt>
                <c:pt idx="29">
                  <c:v>13.37</c:v>
                </c:pt>
                <c:pt idx="30">
                  <c:v>13.25</c:v>
                </c:pt>
                <c:pt idx="31">
                  <c:v>12.63</c:v>
                </c:pt>
                <c:pt idx="32">
                  <c:v>13.07</c:v>
                </c:pt>
                <c:pt idx="33">
                  <c:v>13.18</c:v>
                </c:pt>
                <c:pt idx="34">
                  <c:v>13.4</c:v>
                </c:pt>
                <c:pt idx="35">
                  <c:v>13.57</c:v>
                </c:pt>
                <c:pt idx="36">
                  <c:v>13.81</c:v>
                </c:pt>
                <c:pt idx="37">
                  <c:v>13.81</c:v>
                </c:pt>
                <c:pt idx="38">
                  <c:v>13.74</c:v>
                </c:pt>
                <c:pt idx="39">
                  <c:v>13.87</c:v>
                </c:pt>
                <c:pt idx="40">
                  <c:v>13.83</c:v>
                </c:pt>
                <c:pt idx="41">
                  <c:v>13.88</c:v>
                </c:pt>
                <c:pt idx="42">
                  <c:v>13.87</c:v>
                </c:pt>
                <c:pt idx="43">
                  <c:v>13.72</c:v>
                </c:pt>
                <c:pt idx="44">
                  <c:v>13.69</c:v>
                </c:pt>
                <c:pt idx="45">
                  <c:v>13.87</c:v>
                </c:pt>
                <c:pt idx="46">
                  <c:v>13.86</c:v>
                </c:pt>
                <c:pt idx="47">
                  <c:v>13.72</c:v>
                </c:pt>
              </c:numCache>
            </c:numRef>
          </c:val>
          <c:smooth val="0"/>
          <c:extLst>
            <c:ext xmlns:c16="http://schemas.microsoft.com/office/drawing/2014/chart" uri="{C3380CC4-5D6E-409C-BE32-E72D297353CC}">
              <c16:uniqueId val="{0000000B-3D43-4C6E-8AC1-DAE51A3E5D3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32.880000000000003</c:v>
                </c:pt>
                <c:pt idx="1">
                  <c:v>32.701999999999998</c:v>
                </c:pt>
                <c:pt idx="2">
                  <c:v>32.677999999999997</c:v>
                </c:pt>
                <c:pt idx="3">
                  <c:v>32.872</c:v>
                </c:pt>
                <c:pt idx="4">
                  <c:v>32.445999999999998</c:v>
                </c:pt>
                <c:pt idx="5">
                  <c:v>32.35</c:v>
                </c:pt>
                <c:pt idx="6">
                  <c:v>31.597999999999999</c:v>
                </c:pt>
                <c:pt idx="7">
                  <c:v>32.03</c:v>
                </c:pt>
                <c:pt idx="8">
                  <c:v>31.788</c:v>
                </c:pt>
                <c:pt idx="9">
                  <c:v>32.317999999999998</c:v>
                </c:pt>
                <c:pt idx="10">
                  <c:v>31.873999999999999</c:v>
                </c:pt>
                <c:pt idx="11">
                  <c:v>31.995999999999999</c:v>
                </c:pt>
                <c:pt idx="12">
                  <c:v>32.35</c:v>
                </c:pt>
                <c:pt idx="13">
                  <c:v>32.369999999999997</c:v>
                </c:pt>
                <c:pt idx="14">
                  <c:v>31.532</c:v>
                </c:pt>
                <c:pt idx="15">
                  <c:v>31.687999999999999</c:v>
                </c:pt>
                <c:pt idx="16">
                  <c:v>31.65</c:v>
                </c:pt>
                <c:pt idx="17">
                  <c:v>32.143999999999998</c:v>
                </c:pt>
                <c:pt idx="18">
                  <c:v>32.673999999999999</c:v>
                </c:pt>
                <c:pt idx="19">
                  <c:v>32.667999999999999</c:v>
                </c:pt>
                <c:pt idx="20">
                  <c:v>32.694000000000003</c:v>
                </c:pt>
                <c:pt idx="21">
                  <c:v>32.731999999999999</c:v>
                </c:pt>
                <c:pt idx="22">
                  <c:v>32.787999999999997</c:v>
                </c:pt>
                <c:pt idx="23">
                  <c:v>33.268000000000001</c:v>
                </c:pt>
                <c:pt idx="24">
                  <c:v>33.868000000000002</c:v>
                </c:pt>
                <c:pt idx="25">
                  <c:v>33.798000000000002</c:v>
                </c:pt>
                <c:pt idx="26">
                  <c:v>33.83</c:v>
                </c:pt>
                <c:pt idx="27">
                  <c:v>33.375999999999998</c:v>
                </c:pt>
                <c:pt idx="28">
                  <c:v>33.768000000000001</c:v>
                </c:pt>
                <c:pt idx="29">
                  <c:v>33.723999999999997</c:v>
                </c:pt>
                <c:pt idx="30">
                  <c:v>33.590000000000003</c:v>
                </c:pt>
                <c:pt idx="31">
                  <c:v>33.368000000000002</c:v>
                </c:pt>
                <c:pt idx="32">
                  <c:v>33.79</c:v>
                </c:pt>
                <c:pt idx="33">
                  <c:v>33.554000000000002</c:v>
                </c:pt>
                <c:pt idx="34">
                  <c:v>34.31</c:v>
                </c:pt>
                <c:pt idx="35">
                  <c:v>35.027999999999999</c:v>
                </c:pt>
                <c:pt idx="36">
                  <c:v>35.270000000000003</c:v>
                </c:pt>
                <c:pt idx="37">
                  <c:v>35.130000000000003</c:v>
                </c:pt>
                <c:pt idx="38">
                  <c:v>35.173999999999999</c:v>
                </c:pt>
                <c:pt idx="39">
                  <c:v>35.15</c:v>
                </c:pt>
                <c:pt idx="40">
                  <c:v>34.866</c:v>
                </c:pt>
                <c:pt idx="41">
                  <c:v>35.055999999999997</c:v>
                </c:pt>
                <c:pt idx="42">
                  <c:v>35.207999999999998</c:v>
                </c:pt>
                <c:pt idx="43">
                  <c:v>34.765999999999998</c:v>
                </c:pt>
                <c:pt idx="44">
                  <c:v>34.392000000000003</c:v>
                </c:pt>
                <c:pt idx="45">
                  <c:v>33.735999999999997</c:v>
                </c:pt>
                <c:pt idx="46">
                  <c:v>33.356000000000002</c:v>
                </c:pt>
                <c:pt idx="47">
                  <c:v>32.857999999999997</c:v>
                </c:pt>
              </c:numCache>
            </c:numRef>
          </c:val>
          <c:smooth val="0"/>
          <c:extLst>
            <c:ext xmlns:c16="http://schemas.microsoft.com/office/drawing/2014/chart" uri="{C3380CC4-5D6E-409C-BE32-E72D297353CC}">
              <c16:uniqueId val="{0000000C-3D43-4C6E-8AC1-DAE51A3E5D3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D43-4C6E-8AC1-DAE51A3E5D3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D43-4C6E-8AC1-DAE51A3E5D3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8.5519999999999996</c:v>
                </c:pt>
                <c:pt idx="1">
                  <c:v>8.5180000000000007</c:v>
                </c:pt>
                <c:pt idx="2">
                  <c:v>8.5310000000000006</c:v>
                </c:pt>
                <c:pt idx="3">
                  <c:v>8.4450000000000003</c:v>
                </c:pt>
                <c:pt idx="4">
                  <c:v>8.15</c:v>
                </c:pt>
                <c:pt idx="5">
                  <c:v>8.4979999999999993</c:v>
                </c:pt>
                <c:pt idx="6">
                  <c:v>8.4359999999999999</c:v>
                </c:pt>
                <c:pt idx="7">
                  <c:v>8.6980000000000004</c:v>
                </c:pt>
                <c:pt idx="8">
                  <c:v>8.4610000000000003</c:v>
                </c:pt>
                <c:pt idx="9">
                  <c:v>8.4760000000000009</c:v>
                </c:pt>
                <c:pt idx="10">
                  <c:v>8.423</c:v>
                </c:pt>
                <c:pt idx="11">
                  <c:v>8.2089999999999996</c:v>
                </c:pt>
                <c:pt idx="12">
                  <c:v>8.2309999999999999</c:v>
                </c:pt>
                <c:pt idx="13">
                  <c:v>7.431</c:v>
                </c:pt>
                <c:pt idx="14">
                  <c:v>6.9269999999999996</c:v>
                </c:pt>
                <c:pt idx="15">
                  <c:v>7.5519999999999996</c:v>
                </c:pt>
                <c:pt idx="16">
                  <c:v>7.6870000000000003</c:v>
                </c:pt>
                <c:pt idx="17">
                  <c:v>8.0519999999999996</c:v>
                </c:pt>
                <c:pt idx="18">
                  <c:v>7.61</c:v>
                </c:pt>
                <c:pt idx="19">
                  <c:v>7.7919999999999998</c:v>
                </c:pt>
                <c:pt idx="20">
                  <c:v>7.7439999999999998</c:v>
                </c:pt>
                <c:pt idx="21">
                  <c:v>7.7939999999999996</c:v>
                </c:pt>
                <c:pt idx="22">
                  <c:v>7.4720000000000004</c:v>
                </c:pt>
                <c:pt idx="23">
                  <c:v>7.6219999999999999</c:v>
                </c:pt>
                <c:pt idx="24">
                  <c:v>7.5110000000000001</c:v>
                </c:pt>
                <c:pt idx="25">
                  <c:v>11.891</c:v>
                </c:pt>
                <c:pt idx="26">
                  <c:v>11.634</c:v>
                </c:pt>
                <c:pt idx="27">
                  <c:v>11.819000000000001</c:v>
                </c:pt>
                <c:pt idx="28">
                  <c:v>12.595000000000001</c:v>
                </c:pt>
                <c:pt idx="29">
                  <c:v>11.875999999999999</c:v>
                </c:pt>
                <c:pt idx="30">
                  <c:v>11.750999999999999</c:v>
                </c:pt>
                <c:pt idx="31">
                  <c:v>12.885</c:v>
                </c:pt>
                <c:pt idx="32">
                  <c:v>11.914999999999999</c:v>
                </c:pt>
                <c:pt idx="33">
                  <c:v>13.273999999999999</c:v>
                </c:pt>
                <c:pt idx="34">
                  <c:v>12.75</c:v>
                </c:pt>
                <c:pt idx="35">
                  <c:v>13.003</c:v>
                </c:pt>
                <c:pt idx="36">
                  <c:v>13.997</c:v>
                </c:pt>
                <c:pt idx="37">
                  <c:v>15.241</c:v>
                </c:pt>
                <c:pt idx="38">
                  <c:v>15.62</c:v>
                </c:pt>
                <c:pt idx="39">
                  <c:v>15.331</c:v>
                </c:pt>
                <c:pt idx="40">
                  <c:v>15.333</c:v>
                </c:pt>
                <c:pt idx="41">
                  <c:v>15.294</c:v>
                </c:pt>
                <c:pt idx="42">
                  <c:v>15.503</c:v>
                </c:pt>
                <c:pt idx="43">
                  <c:v>16.527999999999999</c:v>
                </c:pt>
                <c:pt idx="44">
                  <c:v>16.504999999999999</c:v>
                </c:pt>
                <c:pt idx="45">
                  <c:v>16.39</c:v>
                </c:pt>
                <c:pt idx="46">
                  <c:v>16.431999999999999</c:v>
                </c:pt>
                <c:pt idx="47">
                  <c:v>16.238</c:v>
                </c:pt>
              </c:numCache>
            </c:numRef>
          </c:val>
          <c:smooth val="0"/>
          <c:extLst>
            <c:ext xmlns:c16="http://schemas.microsoft.com/office/drawing/2014/chart" uri="{C3380CC4-5D6E-409C-BE32-E72D297353CC}">
              <c16:uniqueId val="{0000000F-3D43-4C6E-8AC1-DAE51A3E5D3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D43-4C6E-8AC1-DAE51A3E5D3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3D43-4C6E-8AC1-DAE51A3E5D3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D43-4C6E-8AC1-DAE51A3E5D3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9.6</c:v>
                </c:pt>
                <c:pt idx="2">
                  <c:v>9.5</c:v>
                </c:pt>
                <c:pt idx="3">
                  <c:v>9.4</c:v>
                </c:pt>
                <c:pt idx="4">
                  <c:v>9.1999999999999993</c:v>
                </c:pt>
                <c:pt idx="5">
                  <c:v>9</c:v>
                </c:pt>
                <c:pt idx="6">
                  <c:v>9.1999999999999993</c:v>
                </c:pt>
                <c:pt idx="7">
                  <c:v>9.3000000000000007</c:v>
                </c:pt>
                <c:pt idx="8">
                  <c:v>9.1</c:v>
                </c:pt>
                <c:pt idx="9">
                  <c:v>9.1999999999999993</c:v>
                </c:pt>
                <c:pt idx="10">
                  <c:v>9.4</c:v>
                </c:pt>
                <c:pt idx="11">
                  <c:v>9.6</c:v>
                </c:pt>
                <c:pt idx="12">
                  <c:v>9.4</c:v>
                </c:pt>
                <c:pt idx="13">
                  <c:v>9.3000000000000007</c:v>
                </c:pt>
                <c:pt idx="14">
                  <c:v>9.4</c:v>
                </c:pt>
                <c:pt idx="15">
                  <c:v>9.1999999999999993</c:v>
                </c:pt>
                <c:pt idx="16">
                  <c:v>9.1999999999999993</c:v>
                </c:pt>
                <c:pt idx="17">
                  <c:v>9.1999999999999993</c:v>
                </c:pt>
                <c:pt idx="18">
                  <c:v>9.4</c:v>
                </c:pt>
                <c:pt idx="19">
                  <c:v>9.6</c:v>
                </c:pt>
                <c:pt idx="20">
                  <c:v>9.4</c:v>
                </c:pt>
                <c:pt idx="21">
                  <c:v>9.1999999999999993</c:v>
                </c:pt>
                <c:pt idx="22">
                  <c:v>8.8000000000000007</c:v>
                </c:pt>
                <c:pt idx="23">
                  <c:v>8</c:v>
                </c:pt>
                <c:pt idx="24">
                  <c:v>7.8</c:v>
                </c:pt>
                <c:pt idx="25">
                  <c:v>7.6</c:v>
                </c:pt>
                <c:pt idx="26">
                  <c:v>7.7</c:v>
                </c:pt>
                <c:pt idx="27">
                  <c:v>7.9</c:v>
                </c:pt>
                <c:pt idx="28">
                  <c:v>7.9</c:v>
                </c:pt>
                <c:pt idx="29">
                  <c:v>7.9</c:v>
                </c:pt>
                <c:pt idx="30">
                  <c:v>7.7</c:v>
                </c:pt>
                <c:pt idx="31">
                  <c:v>7.5</c:v>
                </c:pt>
                <c:pt idx="32">
                  <c:v>8.1999999999999993</c:v>
                </c:pt>
                <c:pt idx="33">
                  <c:v>8.6</c:v>
                </c:pt>
                <c:pt idx="34">
                  <c:v>8.6999999999999993</c:v>
                </c:pt>
                <c:pt idx="35">
                  <c:v>8.8000000000000007</c:v>
                </c:pt>
                <c:pt idx="36">
                  <c:v>8.6</c:v>
                </c:pt>
                <c:pt idx="37">
                  <c:v>8.6</c:v>
                </c:pt>
                <c:pt idx="38">
                  <c:v>8.5</c:v>
                </c:pt>
                <c:pt idx="39">
                  <c:v>8.6999999999999993</c:v>
                </c:pt>
                <c:pt idx="40">
                  <c:v>9.1</c:v>
                </c:pt>
                <c:pt idx="41">
                  <c:v>9.6999999999999993</c:v>
                </c:pt>
                <c:pt idx="42">
                  <c:v>9.6</c:v>
                </c:pt>
                <c:pt idx="43">
                  <c:v>9.8000000000000007</c:v>
                </c:pt>
                <c:pt idx="44">
                  <c:v>9.8000000000000007</c:v>
                </c:pt>
                <c:pt idx="45">
                  <c:v>9.6999999999999993</c:v>
                </c:pt>
                <c:pt idx="46">
                  <c:v>9.6999999999999993</c:v>
                </c:pt>
                <c:pt idx="47">
                  <c:v>9.5</c:v>
                </c:pt>
              </c:numCache>
            </c:numRef>
          </c:val>
          <c:smooth val="0"/>
          <c:extLst>
            <c:ext xmlns:c16="http://schemas.microsoft.com/office/drawing/2014/chart" uri="{C3380CC4-5D6E-409C-BE32-E72D297353CC}">
              <c16:uniqueId val="{00000013-3D43-4C6E-8AC1-DAE51A3E5D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D43-4C6E-8AC1-DAE51A3E5D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69.798659999999998</c:v>
                </c:pt>
                <c:pt idx="1">
                  <c:v>136.59469999999999</c:v>
                </c:pt>
                <c:pt idx="2">
                  <c:v>112.47338000000001</c:v>
                </c:pt>
                <c:pt idx="3">
                  <c:v>140.55288999999999</c:v>
                </c:pt>
                <c:pt idx="4">
                  <c:v>148.98553000000001</c:v>
                </c:pt>
                <c:pt idx="5">
                  <c:v>141.52897999999999</c:v>
                </c:pt>
                <c:pt idx="6">
                  <c:v>124.38829</c:v>
                </c:pt>
                <c:pt idx="7">
                  <c:v>112.70696</c:v>
                </c:pt>
                <c:pt idx="8">
                  <c:v>128.58367000000001</c:v>
                </c:pt>
                <c:pt idx="9">
                  <c:v>156.37109000000001</c:v>
                </c:pt>
                <c:pt idx="10">
                  <c:v>100.6818</c:v>
                </c:pt>
                <c:pt idx="11">
                  <c:v>108.49055</c:v>
                </c:pt>
                <c:pt idx="12">
                  <c:v>152.94058999999999</c:v>
                </c:pt>
                <c:pt idx="13">
                  <c:v>92.627449999999996</c:v>
                </c:pt>
                <c:pt idx="14">
                  <c:v>119.77348000000001</c:v>
                </c:pt>
                <c:pt idx="15">
                  <c:v>75.676820000000006</c:v>
                </c:pt>
                <c:pt idx="16">
                  <c:v>104.56789999999999</c:v>
                </c:pt>
                <c:pt idx="17">
                  <c:v>141.02436</c:v>
                </c:pt>
                <c:pt idx="18">
                  <c:v>98.078050000000005</c:v>
                </c:pt>
                <c:pt idx="19">
                  <c:v>146.60816</c:v>
                </c:pt>
                <c:pt idx="20">
                  <c:v>53.088169999999998</c:v>
                </c:pt>
                <c:pt idx="21">
                  <c:v>131.79597999999999</c:v>
                </c:pt>
                <c:pt idx="22">
                  <c:v>110.56738</c:v>
                </c:pt>
                <c:pt idx="23">
                  <c:v>162.56947</c:v>
                </c:pt>
                <c:pt idx="24">
                  <c:v>133.04115999999999</c:v>
                </c:pt>
                <c:pt idx="25">
                  <c:v>113.83556</c:v>
                </c:pt>
                <c:pt idx="26">
                  <c:v>79.101669999999999</c:v>
                </c:pt>
                <c:pt idx="27">
                  <c:v>165.28398000000001</c:v>
                </c:pt>
                <c:pt idx="28">
                  <c:v>141.55779999999999</c:v>
                </c:pt>
                <c:pt idx="29">
                  <c:v>137.91758999999999</c:v>
                </c:pt>
                <c:pt idx="30">
                  <c:v>96.176130000000001</c:v>
                </c:pt>
                <c:pt idx="31">
                  <c:v>111.76916</c:v>
                </c:pt>
                <c:pt idx="32">
                  <c:v>152.38475</c:v>
                </c:pt>
                <c:pt idx="33">
                  <c:v>122.47877</c:v>
                </c:pt>
                <c:pt idx="34">
                  <c:v>48.189830000000001</c:v>
                </c:pt>
                <c:pt idx="35">
                  <c:v>46.31982</c:v>
                </c:pt>
                <c:pt idx="36">
                  <c:v>46.522770000000001</c:v>
                </c:pt>
                <c:pt idx="37">
                  <c:v>42.089939999999999</c:v>
                </c:pt>
                <c:pt idx="38">
                  <c:v>38.805790000000002</c:v>
                </c:pt>
                <c:pt idx="39">
                  <c:v>39.232039999999998</c:v>
                </c:pt>
                <c:pt idx="40">
                  <c:v>40.1053</c:v>
                </c:pt>
                <c:pt idx="41">
                  <c:v>39.967239999999997</c:v>
                </c:pt>
                <c:pt idx="42">
                  <c:v>40.179220000000001</c:v>
                </c:pt>
                <c:pt idx="43">
                  <c:v>38.997450000000001</c:v>
                </c:pt>
                <c:pt idx="44">
                  <c:v>132.7612</c:v>
                </c:pt>
                <c:pt idx="45">
                  <c:v>125.75354</c:v>
                </c:pt>
                <c:pt idx="46">
                  <c:v>108.68586999999999</c:v>
                </c:pt>
                <c:pt idx="47">
                  <c:v>128.85578000000001</c:v>
                </c:pt>
              </c:numCache>
            </c:numRef>
          </c:val>
          <c:smooth val="0"/>
          <c:extLst>
            <c:ext xmlns:c16="http://schemas.microsoft.com/office/drawing/2014/chart" uri="{C3380CC4-5D6E-409C-BE32-E72D297353CC}">
              <c16:uniqueId val="{00000000-9A1A-499A-BA26-139C103EE42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A1A-499A-BA26-139C103EE42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10.021280000000001</c:v>
                </c:pt>
                <c:pt idx="1">
                  <c:v>9.8891299999999998</c:v>
                </c:pt>
                <c:pt idx="2">
                  <c:v>9.5064899999999994</c:v>
                </c:pt>
                <c:pt idx="3">
                  <c:v>9.6267899999999997</c:v>
                </c:pt>
                <c:pt idx="4">
                  <c:v>9.7547800000000002</c:v>
                </c:pt>
                <c:pt idx="5">
                  <c:v>9.7507999999999999</c:v>
                </c:pt>
                <c:pt idx="6">
                  <c:v>9.5247799999999998</c:v>
                </c:pt>
                <c:pt idx="7">
                  <c:v>9.4986899999999999</c:v>
                </c:pt>
                <c:pt idx="8">
                  <c:v>9.5571699999999993</c:v>
                </c:pt>
                <c:pt idx="9">
                  <c:v>9.5909099999999992</c:v>
                </c:pt>
                <c:pt idx="10">
                  <c:v>9.4862199999999994</c:v>
                </c:pt>
                <c:pt idx="11">
                  <c:v>9.7111000000000001</c:v>
                </c:pt>
                <c:pt idx="12">
                  <c:v>9.7294199999999993</c:v>
                </c:pt>
                <c:pt idx="13">
                  <c:v>9.5230800000000002</c:v>
                </c:pt>
                <c:pt idx="14">
                  <c:v>9.7439499999999999</c:v>
                </c:pt>
                <c:pt idx="15">
                  <c:v>9.9521899999999999</c:v>
                </c:pt>
                <c:pt idx="16">
                  <c:v>10.27942</c:v>
                </c:pt>
                <c:pt idx="17">
                  <c:v>10.3507</c:v>
                </c:pt>
                <c:pt idx="18">
                  <c:v>10.18455</c:v>
                </c:pt>
                <c:pt idx="19">
                  <c:v>10.22231</c:v>
                </c:pt>
                <c:pt idx="20">
                  <c:v>10.345660000000001</c:v>
                </c:pt>
                <c:pt idx="21">
                  <c:v>10.35361</c:v>
                </c:pt>
                <c:pt idx="22">
                  <c:v>9.4893400000000003</c:v>
                </c:pt>
                <c:pt idx="23">
                  <c:v>9.4082799999999995</c:v>
                </c:pt>
                <c:pt idx="24">
                  <c:v>9.8981499999999993</c:v>
                </c:pt>
                <c:pt idx="25">
                  <c:v>10.128119999999999</c:v>
                </c:pt>
                <c:pt idx="26">
                  <c:v>10.05687</c:v>
                </c:pt>
                <c:pt idx="27">
                  <c:v>10.290990000000001</c:v>
                </c:pt>
                <c:pt idx="28">
                  <c:v>10.15274</c:v>
                </c:pt>
                <c:pt idx="29">
                  <c:v>9.9339200000000005</c:v>
                </c:pt>
                <c:pt idx="30">
                  <c:v>9.7004199999999994</c:v>
                </c:pt>
                <c:pt idx="31">
                  <c:v>9.7883300000000002</c:v>
                </c:pt>
                <c:pt idx="32">
                  <c:v>9.7849299999999992</c:v>
                </c:pt>
                <c:pt idx="33">
                  <c:v>9.9742999999999995</c:v>
                </c:pt>
                <c:pt idx="34">
                  <c:v>9.7791599999999992</c:v>
                </c:pt>
                <c:pt idx="35">
                  <c:v>9.5749600000000008</c:v>
                </c:pt>
                <c:pt idx="36">
                  <c:v>9.4679400000000005</c:v>
                </c:pt>
                <c:pt idx="37">
                  <c:v>9.4006500000000006</c:v>
                </c:pt>
                <c:pt idx="38">
                  <c:v>9.3803599999999996</c:v>
                </c:pt>
                <c:pt idx="39">
                  <c:v>9.4859399999999994</c:v>
                </c:pt>
                <c:pt idx="40">
                  <c:v>9.5786499999999997</c:v>
                </c:pt>
                <c:pt idx="41">
                  <c:v>9.6748100000000008</c:v>
                </c:pt>
                <c:pt idx="42">
                  <c:v>9.0456800000000008</c:v>
                </c:pt>
                <c:pt idx="43">
                  <c:v>8.9057600000000008</c:v>
                </c:pt>
                <c:pt idx="44">
                  <c:v>8.6142900000000004</c:v>
                </c:pt>
                <c:pt idx="45">
                  <c:v>8.3759899999999998</c:v>
                </c:pt>
                <c:pt idx="46">
                  <c:v>8.2138899999999992</c:v>
                </c:pt>
                <c:pt idx="47">
                  <c:v>8.3860399999999995</c:v>
                </c:pt>
              </c:numCache>
            </c:numRef>
          </c:val>
          <c:smooth val="0"/>
          <c:extLst>
            <c:ext xmlns:c16="http://schemas.microsoft.com/office/drawing/2014/chart" uri="{C3380CC4-5D6E-409C-BE32-E72D297353CC}">
              <c16:uniqueId val="{00000002-9A1A-499A-BA26-139C103EE42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A1A-499A-BA26-139C103EE42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A1A-499A-BA26-139C103EE42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14.55</c:v>
                </c:pt>
                <c:pt idx="1">
                  <c:v>15.32</c:v>
                </c:pt>
                <c:pt idx="2">
                  <c:v>15.99</c:v>
                </c:pt>
                <c:pt idx="3">
                  <c:v>16.16</c:v>
                </c:pt>
                <c:pt idx="4">
                  <c:v>15.69</c:v>
                </c:pt>
                <c:pt idx="5">
                  <c:v>15.4</c:v>
                </c:pt>
                <c:pt idx="6">
                  <c:v>15.22</c:v>
                </c:pt>
                <c:pt idx="7">
                  <c:v>15.28</c:v>
                </c:pt>
                <c:pt idx="8">
                  <c:v>14.44</c:v>
                </c:pt>
                <c:pt idx="9">
                  <c:v>14.58</c:v>
                </c:pt>
                <c:pt idx="10">
                  <c:v>14.33</c:v>
                </c:pt>
                <c:pt idx="11">
                  <c:v>15.37</c:v>
                </c:pt>
                <c:pt idx="12">
                  <c:v>15.78</c:v>
                </c:pt>
                <c:pt idx="13">
                  <c:v>15.83</c:v>
                </c:pt>
                <c:pt idx="14">
                  <c:v>14.56</c:v>
                </c:pt>
                <c:pt idx="15">
                  <c:v>14.06</c:v>
                </c:pt>
                <c:pt idx="16">
                  <c:v>14.38</c:v>
                </c:pt>
                <c:pt idx="17">
                  <c:v>14.44</c:v>
                </c:pt>
                <c:pt idx="18">
                  <c:v>13.97</c:v>
                </c:pt>
                <c:pt idx="19">
                  <c:v>15.25</c:v>
                </c:pt>
                <c:pt idx="20">
                  <c:v>15.33</c:v>
                </c:pt>
                <c:pt idx="21">
                  <c:v>15.41</c:v>
                </c:pt>
                <c:pt idx="22">
                  <c:v>15.74</c:v>
                </c:pt>
                <c:pt idx="23">
                  <c:v>16.09</c:v>
                </c:pt>
                <c:pt idx="24">
                  <c:v>16.420000000000002</c:v>
                </c:pt>
                <c:pt idx="25">
                  <c:v>16.36</c:v>
                </c:pt>
                <c:pt idx="26">
                  <c:v>16.670000000000002</c:v>
                </c:pt>
                <c:pt idx="27">
                  <c:v>16.46</c:v>
                </c:pt>
                <c:pt idx="28">
                  <c:v>15.84</c:v>
                </c:pt>
                <c:pt idx="29">
                  <c:v>15.36</c:v>
                </c:pt>
                <c:pt idx="30">
                  <c:v>13.92</c:v>
                </c:pt>
                <c:pt idx="31">
                  <c:v>12.78</c:v>
                </c:pt>
                <c:pt idx="32">
                  <c:v>12.68</c:v>
                </c:pt>
                <c:pt idx="33">
                  <c:v>13.95</c:v>
                </c:pt>
                <c:pt idx="34">
                  <c:v>14.62</c:v>
                </c:pt>
                <c:pt idx="35">
                  <c:v>15.15</c:v>
                </c:pt>
                <c:pt idx="36">
                  <c:v>15.3</c:v>
                </c:pt>
                <c:pt idx="37">
                  <c:v>15.88</c:v>
                </c:pt>
                <c:pt idx="38">
                  <c:v>16.13</c:v>
                </c:pt>
                <c:pt idx="39">
                  <c:v>16.59</c:v>
                </c:pt>
                <c:pt idx="40">
                  <c:v>16.350000000000001</c:v>
                </c:pt>
                <c:pt idx="41">
                  <c:v>16.3</c:v>
                </c:pt>
                <c:pt idx="42">
                  <c:v>16.13</c:v>
                </c:pt>
                <c:pt idx="43">
                  <c:v>15.94</c:v>
                </c:pt>
                <c:pt idx="44">
                  <c:v>15.74</c:v>
                </c:pt>
                <c:pt idx="45">
                  <c:v>16.07</c:v>
                </c:pt>
                <c:pt idx="46">
                  <c:v>14.78</c:v>
                </c:pt>
                <c:pt idx="47">
                  <c:v>14.15</c:v>
                </c:pt>
              </c:numCache>
            </c:numRef>
          </c:val>
          <c:smooth val="0"/>
          <c:extLst>
            <c:ext xmlns:c16="http://schemas.microsoft.com/office/drawing/2014/chart" uri="{C3380CC4-5D6E-409C-BE32-E72D297353CC}">
              <c16:uniqueId val="{00000005-9A1A-499A-BA26-139C103EE42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A1A-499A-BA26-139C103EE42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A1A-499A-BA26-139C103EE42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5.2</c:v>
                </c:pt>
                <c:pt idx="1">
                  <c:v>4.2</c:v>
                </c:pt>
                <c:pt idx="2">
                  <c:v>3</c:v>
                </c:pt>
                <c:pt idx="3">
                  <c:v>3.3</c:v>
                </c:pt>
                <c:pt idx="4">
                  <c:v>5.0999999999999996</c:v>
                </c:pt>
                <c:pt idx="5">
                  <c:v>3.6</c:v>
                </c:pt>
                <c:pt idx="6">
                  <c:v>3.1</c:v>
                </c:pt>
                <c:pt idx="7">
                  <c:v>2</c:v>
                </c:pt>
                <c:pt idx="8">
                  <c:v>1.8</c:v>
                </c:pt>
                <c:pt idx="9">
                  <c:v>1.6</c:v>
                </c:pt>
                <c:pt idx="10">
                  <c:v>1.3</c:v>
                </c:pt>
                <c:pt idx="11">
                  <c:v>1.2</c:v>
                </c:pt>
                <c:pt idx="12">
                  <c:v>1.5</c:v>
                </c:pt>
                <c:pt idx="13">
                  <c:v>3</c:v>
                </c:pt>
                <c:pt idx="14">
                  <c:v>4.0999999999999996</c:v>
                </c:pt>
                <c:pt idx="15">
                  <c:v>5.7</c:v>
                </c:pt>
                <c:pt idx="16">
                  <c:v>3.5</c:v>
                </c:pt>
                <c:pt idx="17">
                  <c:v>4.4000000000000004</c:v>
                </c:pt>
                <c:pt idx="18">
                  <c:v>2.8</c:v>
                </c:pt>
                <c:pt idx="19">
                  <c:v>1.3</c:v>
                </c:pt>
                <c:pt idx="20">
                  <c:v>2.1</c:v>
                </c:pt>
                <c:pt idx="21">
                  <c:v>4.9000000000000004</c:v>
                </c:pt>
                <c:pt idx="22">
                  <c:v>5.8</c:v>
                </c:pt>
                <c:pt idx="23">
                  <c:v>5.6</c:v>
                </c:pt>
                <c:pt idx="24">
                  <c:v>3.1</c:v>
                </c:pt>
                <c:pt idx="25">
                  <c:v>1.9</c:v>
                </c:pt>
                <c:pt idx="26">
                  <c:v>2.1</c:v>
                </c:pt>
                <c:pt idx="27">
                  <c:v>2.2999999999999998</c:v>
                </c:pt>
                <c:pt idx="28">
                  <c:v>4.0999999999999996</c:v>
                </c:pt>
                <c:pt idx="29">
                  <c:v>5.8</c:v>
                </c:pt>
                <c:pt idx="30">
                  <c:v>4.9000000000000004</c:v>
                </c:pt>
                <c:pt idx="31">
                  <c:v>2.4</c:v>
                </c:pt>
                <c:pt idx="32">
                  <c:v>1.6</c:v>
                </c:pt>
                <c:pt idx="33">
                  <c:v>0.9</c:v>
                </c:pt>
                <c:pt idx="34">
                  <c:v>0.7</c:v>
                </c:pt>
                <c:pt idx="35">
                  <c:v>0.6</c:v>
                </c:pt>
                <c:pt idx="36">
                  <c:v>0.7</c:v>
                </c:pt>
                <c:pt idx="37">
                  <c:v>0.7</c:v>
                </c:pt>
                <c:pt idx="38">
                  <c:v>0.7</c:v>
                </c:pt>
                <c:pt idx="39">
                  <c:v>0.6</c:v>
                </c:pt>
                <c:pt idx="40">
                  <c:v>0.7</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08-9A1A-499A-BA26-139C103EE42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A1A-499A-BA26-139C103EE42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A1A-499A-BA26-139C103EE42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A1A-499A-BA26-139C103EE42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A1A-499A-BA26-139C103EE42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A1A-499A-BA26-139C103EE42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1.2367999999999999</c:v>
                </c:pt>
                <c:pt idx="1">
                  <c:v>1.1676</c:v>
                </c:pt>
                <c:pt idx="2">
                  <c:v>1.0911999999999999</c:v>
                </c:pt>
                <c:pt idx="3">
                  <c:v>1.0494000000000001</c:v>
                </c:pt>
                <c:pt idx="4">
                  <c:v>1.0165</c:v>
                </c:pt>
                <c:pt idx="5">
                  <c:v>0.98340000000000005</c:v>
                </c:pt>
                <c:pt idx="6">
                  <c:v>0.97509999999999997</c:v>
                </c:pt>
                <c:pt idx="7">
                  <c:v>0.9647</c:v>
                </c:pt>
                <c:pt idx="8">
                  <c:v>0.9536</c:v>
                </c:pt>
                <c:pt idx="9">
                  <c:v>0.94850000000000001</c:v>
                </c:pt>
                <c:pt idx="10">
                  <c:v>0.92069999999999996</c:v>
                </c:pt>
                <c:pt idx="11">
                  <c:v>1.0851</c:v>
                </c:pt>
                <c:pt idx="12">
                  <c:v>1.1384000000000001</c:v>
                </c:pt>
                <c:pt idx="13">
                  <c:v>1.1375</c:v>
                </c:pt>
                <c:pt idx="14">
                  <c:v>1.4063000000000001</c:v>
                </c:pt>
                <c:pt idx="15">
                  <c:v>1.5770999999999999</c:v>
                </c:pt>
                <c:pt idx="16">
                  <c:v>2.2437999999999998</c:v>
                </c:pt>
                <c:pt idx="17">
                  <c:v>2.7675000000000001</c:v>
                </c:pt>
                <c:pt idx="18">
                  <c:v>3.1145</c:v>
                </c:pt>
                <c:pt idx="19">
                  <c:v>3.4281000000000001</c:v>
                </c:pt>
                <c:pt idx="20">
                  <c:v>4.0838999999999999</c:v>
                </c:pt>
                <c:pt idx="21">
                  <c:v>4.4587000000000003</c:v>
                </c:pt>
                <c:pt idx="22">
                  <c:v>4.7613000000000003</c:v>
                </c:pt>
                <c:pt idx="23">
                  <c:v>4.8672000000000004</c:v>
                </c:pt>
                <c:pt idx="24">
                  <c:v>4.9766000000000004</c:v>
                </c:pt>
                <c:pt idx="25">
                  <c:v>5.0911999999999997</c:v>
                </c:pt>
                <c:pt idx="26">
                  <c:v>5.3223000000000003</c:v>
                </c:pt>
                <c:pt idx="27">
                  <c:v>5.3489000000000004</c:v>
                </c:pt>
                <c:pt idx="28">
                  <c:v>5.3798000000000004</c:v>
                </c:pt>
                <c:pt idx="29">
                  <c:v>5.2838000000000003</c:v>
                </c:pt>
                <c:pt idx="30">
                  <c:v>5.2605000000000004</c:v>
                </c:pt>
                <c:pt idx="31">
                  <c:v>5.2443999999999997</c:v>
                </c:pt>
                <c:pt idx="32">
                  <c:v>5.2427000000000001</c:v>
                </c:pt>
                <c:pt idx="33">
                  <c:v>5.2064000000000004</c:v>
                </c:pt>
                <c:pt idx="34">
                  <c:v>5.1698000000000004</c:v>
                </c:pt>
                <c:pt idx="35">
                  <c:v>5.1509</c:v>
                </c:pt>
                <c:pt idx="36">
                  <c:v>5.1429999999999998</c:v>
                </c:pt>
                <c:pt idx="37">
                  <c:v>5.0938999999999997</c:v>
                </c:pt>
                <c:pt idx="38">
                  <c:v>5.0956000000000001</c:v>
                </c:pt>
                <c:pt idx="39">
                  <c:v>5.0549999999999997</c:v>
                </c:pt>
                <c:pt idx="40">
                  <c:v>4.8304999999999998</c:v>
                </c:pt>
                <c:pt idx="41">
                  <c:v>4.5885999999999996</c:v>
                </c:pt>
                <c:pt idx="42">
                  <c:v>4.4710000000000001</c:v>
                </c:pt>
                <c:pt idx="43">
                  <c:v>4.2424999999999997</c:v>
                </c:pt>
                <c:pt idx="44">
                  <c:v>3.1806000000000001</c:v>
                </c:pt>
                <c:pt idx="45">
                  <c:v>2.0966</c:v>
                </c:pt>
                <c:pt idx="46">
                  <c:v>1.6566000000000001</c:v>
                </c:pt>
                <c:pt idx="47">
                  <c:v>1.4137999999999999</c:v>
                </c:pt>
              </c:numCache>
            </c:numRef>
          </c:val>
          <c:smooth val="0"/>
          <c:extLst>
            <c:ext xmlns:c16="http://schemas.microsoft.com/office/drawing/2014/chart" uri="{C3380CC4-5D6E-409C-BE32-E72D297353CC}">
              <c16:uniqueId val="{0000000E-9A1A-499A-BA26-139C103EE42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46.2547</c:v>
                </c:pt>
                <c:pt idx="1">
                  <c:v>45.078240000000001</c:v>
                </c:pt>
                <c:pt idx="2">
                  <c:v>46.973260000000003</c:v>
                </c:pt>
                <c:pt idx="3">
                  <c:v>46.767090000000003</c:v>
                </c:pt>
                <c:pt idx="4">
                  <c:v>46.638339999999999</c:v>
                </c:pt>
                <c:pt idx="5">
                  <c:v>46.631250000000001</c:v>
                </c:pt>
                <c:pt idx="6">
                  <c:v>47.001269999999998</c:v>
                </c:pt>
                <c:pt idx="7">
                  <c:v>45.385069999999999</c:v>
                </c:pt>
                <c:pt idx="8">
                  <c:v>46.718910000000001</c:v>
                </c:pt>
                <c:pt idx="9">
                  <c:v>46.210290000000001</c:v>
                </c:pt>
                <c:pt idx="10">
                  <c:v>46.249980000000001</c:v>
                </c:pt>
                <c:pt idx="11">
                  <c:v>46.372039999999998</c:v>
                </c:pt>
                <c:pt idx="12">
                  <c:v>45.575870000000002</c:v>
                </c:pt>
                <c:pt idx="13">
                  <c:v>39.540280000000003</c:v>
                </c:pt>
                <c:pt idx="14">
                  <c:v>43.347549999999998</c:v>
                </c:pt>
                <c:pt idx="15">
                  <c:v>45.585599999999999</c:v>
                </c:pt>
                <c:pt idx="16">
                  <c:v>45.658450000000002</c:v>
                </c:pt>
                <c:pt idx="17">
                  <c:v>45.188989999999997</c:v>
                </c:pt>
                <c:pt idx="18">
                  <c:v>44.984960000000001</c:v>
                </c:pt>
                <c:pt idx="19">
                  <c:v>43.047409999999999</c:v>
                </c:pt>
                <c:pt idx="20">
                  <c:v>42.195419999999999</c:v>
                </c:pt>
                <c:pt idx="21">
                  <c:v>41.361139999999999</c:v>
                </c:pt>
                <c:pt idx="22">
                  <c:v>45.093640000000001</c:v>
                </c:pt>
                <c:pt idx="23">
                  <c:v>46.513260000000002</c:v>
                </c:pt>
                <c:pt idx="24">
                  <c:v>44.913440000000001</c:v>
                </c:pt>
                <c:pt idx="25">
                  <c:v>45.216410000000003</c:v>
                </c:pt>
                <c:pt idx="26">
                  <c:v>44.705300000000001</c:v>
                </c:pt>
                <c:pt idx="27">
                  <c:v>45.805700000000002</c:v>
                </c:pt>
                <c:pt idx="28">
                  <c:v>41.739640000000001</c:v>
                </c:pt>
                <c:pt idx="29">
                  <c:v>36.754040000000003</c:v>
                </c:pt>
                <c:pt idx="30">
                  <c:v>38.597209999999997</c:v>
                </c:pt>
                <c:pt idx="31">
                  <c:v>43.423250000000003</c:v>
                </c:pt>
                <c:pt idx="32">
                  <c:v>45.379559999999998</c:v>
                </c:pt>
                <c:pt idx="33">
                  <c:v>44.488909999999997</c:v>
                </c:pt>
                <c:pt idx="34">
                  <c:v>47.337499999999999</c:v>
                </c:pt>
                <c:pt idx="35">
                  <c:v>47.509810000000002</c:v>
                </c:pt>
                <c:pt idx="36">
                  <c:v>47.224429999999998</c:v>
                </c:pt>
                <c:pt idx="37">
                  <c:v>41.062100000000001</c:v>
                </c:pt>
                <c:pt idx="38">
                  <c:v>45.244700000000002</c:v>
                </c:pt>
                <c:pt idx="39">
                  <c:v>45.273800000000001</c:v>
                </c:pt>
                <c:pt idx="40">
                  <c:v>47.123449999999998</c:v>
                </c:pt>
                <c:pt idx="41">
                  <c:v>46.316450000000003</c:v>
                </c:pt>
                <c:pt idx="42">
                  <c:v>45.949249999999999</c:v>
                </c:pt>
                <c:pt idx="43">
                  <c:v>46.45196</c:v>
                </c:pt>
                <c:pt idx="44">
                  <c:v>47.416739999999997</c:v>
                </c:pt>
                <c:pt idx="45">
                  <c:v>48.121879999999997</c:v>
                </c:pt>
                <c:pt idx="46">
                  <c:v>48.273580000000003</c:v>
                </c:pt>
                <c:pt idx="47">
                  <c:v>47.84684</c:v>
                </c:pt>
              </c:numCache>
            </c:numRef>
          </c:val>
          <c:smooth val="0"/>
          <c:extLst>
            <c:ext xmlns:c16="http://schemas.microsoft.com/office/drawing/2014/chart" uri="{C3380CC4-5D6E-409C-BE32-E72D297353CC}">
              <c16:uniqueId val="{0000000F-9A1A-499A-BA26-139C103EE42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127.68488000000001</c:v>
                </c:pt>
                <c:pt idx="1">
                  <c:v>126.15729</c:v>
                </c:pt>
                <c:pt idx="2">
                  <c:v>127.43297</c:v>
                </c:pt>
                <c:pt idx="3">
                  <c:v>128.13731999999999</c:v>
                </c:pt>
                <c:pt idx="4">
                  <c:v>126.00282</c:v>
                </c:pt>
                <c:pt idx="5">
                  <c:v>126.96051</c:v>
                </c:pt>
                <c:pt idx="6">
                  <c:v>125.97606</c:v>
                </c:pt>
                <c:pt idx="7">
                  <c:v>127.7816</c:v>
                </c:pt>
                <c:pt idx="8">
                  <c:v>128.38261</c:v>
                </c:pt>
                <c:pt idx="9">
                  <c:v>128.49106</c:v>
                </c:pt>
                <c:pt idx="10">
                  <c:v>128.99529999999999</c:v>
                </c:pt>
                <c:pt idx="11">
                  <c:v>128.86162999999999</c:v>
                </c:pt>
                <c:pt idx="12">
                  <c:v>122.99544</c:v>
                </c:pt>
                <c:pt idx="13">
                  <c:v>116.18684</c:v>
                </c:pt>
                <c:pt idx="14">
                  <c:v>114.94871000000001</c:v>
                </c:pt>
                <c:pt idx="15">
                  <c:v>116.77267000000001</c:v>
                </c:pt>
                <c:pt idx="16">
                  <c:v>124.75372</c:v>
                </c:pt>
                <c:pt idx="17">
                  <c:v>125.76261</c:v>
                </c:pt>
                <c:pt idx="18">
                  <c:v>128.88135</c:v>
                </c:pt>
                <c:pt idx="19">
                  <c:v>130.1026</c:v>
                </c:pt>
                <c:pt idx="20">
                  <c:v>130.95334</c:v>
                </c:pt>
                <c:pt idx="21">
                  <c:v>129.42170999999999</c:v>
                </c:pt>
                <c:pt idx="22">
                  <c:v>128.44314</c:v>
                </c:pt>
                <c:pt idx="23">
                  <c:v>123.92814</c:v>
                </c:pt>
                <c:pt idx="24">
                  <c:v>123.2589</c:v>
                </c:pt>
                <c:pt idx="25">
                  <c:v>127.8647</c:v>
                </c:pt>
                <c:pt idx="26">
                  <c:v>127.87925</c:v>
                </c:pt>
                <c:pt idx="27">
                  <c:v>129.59343999999999</c:v>
                </c:pt>
                <c:pt idx="28">
                  <c:v>130.2535</c:v>
                </c:pt>
                <c:pt idx="29">
                  <c:v>130.72521</c:v>
                </c:pt>
                <c:pt idx="30">
                  <c:v>131.69021000000001</c:v>
                </c:pt>
                <c:pt idx="31">
                  <c:v>131.18124</c:v>
                </c:pt>
                <c:pt idx="32">
                  <c:v>130.56968000000001</c:v>
                </c:pt>
                <c:pt idx="33">
                  <c:v>131.50380999999999</c:v>
                </c:pt>
                <c:pt idx="34">
                  <c:v>129.67344</c:v>
                </c:pt>
                <c:pt idx="35">
                  <c:v>128.65307999999999</c:v>
                </c:pt>
                <c:pt idx="36">
                  <c:v>124.34363</c:v>
                </c:pt>
                <c:pt idx="37">
                  <c:v>119.01446</c:v>
                </c:pt>
                <c:pt idx="38">
                  <c:v>118.79049999999999</c:v>
                </c:pt>
                <c:pt idx="39">
                  <c:v>120.34313</c:v>
                </c:pt>
                <c:pt idx="40">
                  <c:v>127.15438</c:v>
                </c:pt>
                <c:pt idx="41">
                  <c:v>123.87929</c:v>
                </c:pt>
                <c:pt idx="42">
                  <c:v>126.92274999999999</c:v>
                </c:pt>
                <c:pt idx="43">
                  <c:v>128.81339</c:v>
                </c:pt>
                <c:pt idx="44">
                  <c:v>129.09720999999999</c:v>
                </c:pt>
                <c:pt idx="45">
                  <c:v>129.41532000000001</c:v>
                </c:pt>
                <c:pt idx="46">
                  <c:v>128.44516999999999</c:v>
                </c:pt>
                <c:pt idx="47">
                  <c:v>129.45276000000001</c:v>
                </c:pt>
              </c:numCache>
            </c:numRef>
          </c:val>
          <c:smooth val="0"/>
          <c:extLst>
            <c:ext xmlns:c16="http://schemas.microsoft.com/office/drawing/2014/chart" uri="{C3380CC4-5D6E-409C-BE32-E72D297353CC}">
              <c16:uniqueId val="{00000010-9A1A-499A-BA26-139C103EE42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28.821000000000002</c:v>
                </c:pt>
                <c:pt idx="1">
                  <c:v>28.868600000000001</c:v>
                </c:pt>
                <c:pt idx="2">
                  <c:v>28.792000000000002</c:v>
                </c:pt>
                <c:pt idx="3">
                  <c:v>28.796700000000001</c:v>
                </c:pt>
                <c:pt idx="4">
                  <c:v>29.667899999999999</c:v>
                </c:pt>
                <c:pt idx="5">
                  <c:v>29.438800000000001</c:v>
                </c:pt>
                <c:pt idx="6">
                  <c:v>29.2559</c:v>
                </c:pt>
                <c:pt idx="7">
                  <c:v>29.333300000000001</c:v>
                </c:pt>
                <c:pt idx="8">
                  <c:v>28.811699999999998</c:v>
                </c:pt>
                <c:pt idx="9">
                  <c:v>28.5717</c:v>
                </c:pt>
                <c:pt idx="10">
                  <c:v>27.241299999999999</c:v>
                </c:pt>
                <c:pt idx="11">
                  <c:v>25.313099999999999</c:v>
                </c:pt>
                <c:pt idx="12">
                  <c:v>24.863</c:v>
                </c:pt>
                <c:pt idx="13">
                  <c:v>24.303799999999999</c:v>
                </c:pt>
                <c:pt idx="14">
                  <c:v>25.7395</c:v>
                </c:pt>
                <c:pt idx="15">
                  <c:v>27.663900000000002</c:v>
                </c:pt>
                <c:pt idx="16">
                  <c:v>27.241800000000001</c:v>
                </c:pt>
                <c:pt idx="17">
                  <c:v>27.246200000000002</c:v>
                </c:pt>
                <c:pt idx="18">
                  <c:v>28.181999999999999</c:v>
                </c:pt>
                <c:pt idx="19">
                  <c:v>28.738700000000001</c:v>
                </c:pt>
                <c:pt idx="20">
                  <c:v>28.785900000000002</c:v>
                </c:pt>
                <c:pt idx="21">
                  <c:v>29.032699999999998</c:v>
                </c:pt>
                <c:pt idx="22">
                  <c:v>28.342400000000001</c:v>
                </c:pt>
                <c:pt idx="23">
                  <c:v>27.676400000000001</c:v>
                </c:pt>
                <c:pt idx="24">
                  <c:v>27.845700000000001</c:v>
                </c:pt>
                <c:pt idx="25">
                  <c:v>27.654</c:v>
                </c:pt>
                <c:pt idx="26">
                  <c:v>27.5791</c:v>
                </c:pt>
                <c:pt idx="27">
                  <c:v>27.520800000000001</c:v>
                </c:pt>
                <c:pt idx="28">
                  <c:v>29.1389</c:v>
                </c:pt>
                <c:pt idx="29">
                  <c:v>28.12</c:v>
                </c:pt>
                <c:pt idx="30">
                  <c:v>28.050699999999999</c:v>
                </c:pt>
                <c:pt idx="31">
                  <c:v>28.865400000000001</c:v>
                </c:pt>
                <c:pt idx="32">
                  <c:v>28.418500000000002</c:v>
                </c:pt>
                <c:pt idx="33">
                  <c:v>27.745200000000001</c:v>
                </c:pt>
                <c:pt idx="34">
                  <c:v>27.587499999999999</c:v>
                </c:pt>
                <c:pt idx="35">
                  <c:v>26.907800000000002</c:v>
                </c:pt>
                <c:pt idx="36">
                  <c:v>25.657399999999999</c:v>
                </c:pt>
                <c:pt idx="37">
                  <c:v>26.2563</c:v>
                </c:pt>
                <c:pt idx="38">
                  <c:v>26.702200000000001</c:v>
                </c:pt>
                <c:pt idx="39">
                  <c:v>28.043199999999999</c:v>
                </c:pt>
                <c:pt idx="40">
                  <c:v>27.5364</c:v>
                </c:pt>
                <c:pt idx="41">
                  <c:v>27.334800000000001</c:v>
                </c:pt>
                <c:pt idx="42">
                  <c:v>28.748799999999999</c:v>
                </c:pt>
                <c:pt idx="43">
                  <c:v>29.177199999999999</c:v>
                </c:pt>
                <c:pt idx="44">
                  <c:v>29.352</c:v>
                </c:pt>
                <c:pt idx="45">
                  <c:v>28.840800000000002</c:v>
                </c:pt>
                <c:pt idx="46">
                  <c:v>28.7531</c:v>
                </c:pt>
                <c:pt idx="47">
                  <c:v>28.547799999999999</c:v>
                </c:pt>
              </c:numCache>
            </c:numRef>
          </c:val>
          <c:smooth val="0"/>
          <c:extLst>
            <c:ext xmlns:c16="http://schemas.microsoft.com/office/drawing/2014/chart" uri="{C3380CC4-5D6E-409C-BE32-E72D297353CC}">
              <c16:uniqueId val="{00000011-9A1A-499A-BA26-139C103EE42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A1A-499A-BA26-139C103EE42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144.04</c:v>
                </c:pt>
                <c:pt idx="1">
                  <c:v>137.33000000000001</c:v>
                </c:pt>
                <c:pt idx="2">
                  <c:v>141.94999999999999</c:v>
                </c:pt>
                <c:pt idx="3">
                  <c:v>154.11000000000001</c:v>
                </c:pt>
                <c:pt idx="4">
                  <c:v>159.32</c:v>
                </c:pt>
                <c:pt idx="5">
                  <c:v>158.82</c:v>
                </c:pt>
                <c:pt idx="6">
                  <c:v>158.33000000000001</c:v>
                </c:pt>
                <c:pt idx="7">
                  <c:v>157.65</c:v>
                </c:pt>
                <c:pt idx="8">
                  <c:v>159.22999999999999</c:v>
                </c:pt>
                <c:pt idx="9">
                  <c:v>158.34</c:v>
                </c:pt>
                <c:pt idx="10">
                  <c:v>160.1</c:v>
                </c:pt>
                <c:pt idx="11">
                  <c:v>160.88</c:v>
                </c:pt>
                <c:pt idx="12">
                  <c:v>162.51</c:v>
                </c:pt>
                <c:pt idx="13">
                  <c:v>158.36000000000001</c:v>
                </c:pt>
                <c:pt idx="14">
                  <c:v>157.69</c:v>
                </c:pt>
                <c:pt idx="15">
                  <c:v>158.25</c:v>
                </c:pt>
                <c:pt idx="16">
                  <c:v>161.78</c:v>
                </c:pt>
                <c:pt idx="17">
                  <c:v>159.68</c:v>
                </c:pt>
                <c:pt idx="18">
                  <c:v>160.38</c:v>
                </c:pt>
                <c:pt idx="19">
                  <c:v>157.94999999999999</c:v>
                </c:pt>
                <c:pt idx="20">
                  <c:v>158.29</c:v>
                </c:pt>
                <c:pt idx="21">
                  <c:v>157.75</c:v>
                </c:pt>
                <c:pt idx="22">
                  <c:v>156.06</c:v>
                </c:pt>
                <c:pt idx="23">
                  <c:v>155.03</c:v>
                </c:pt>
                <c:pt idx="24">
                  <c:v>152.93</c:v>
                </c:pt>
                <c:pt idx="25">
                  <c:v>153</c:v>
                </c:pt>
                <c:pt idx="26">
                  <c:v>153.83000000000001</c:v>
                </c:pt>
                <c:pt idx="27">
                  <c:v>156.85</c:v>
                </c:pt>
                <c:pt idx="28">
                  <c:v>156.09</c:v>
                </c:pt>
                <c:pt idx="29">
                  <c:v>157.02000000000001</c:v>
                </c:pt>
                <c:pt idx="30">
                  <c:v>157.36000000000001</c:v>
                </c:pt>
                <c:pt idx="31">
                  <c:v>157.44</c:v>
                </c:pt>
                <c:pt idx="32">
                  <c:v>158.74</c:v>
                </c:pt>
                <c:pt idx="33">
                  <c:v>157.5</c:v>
                </c:pt>
                <c:pt idx="34">
                  <c:v>158.65</c:v>
                </c:pt>
                <c:pt idx="35">
                  <c:v>158.12</c:v>
                </c:pt>
                <c:pt idx="36">
                  <c:v>156.55000000000001</c:v>
                </c:pt>
                <c:pt idx="37">
                  <c:v>158.52000000000001</c:v>
                </c:pt>
                <c:pt idx="38">
                  <c:v>156.41</c:v>
                </c:pt>
                <c:pt idx="39">
                  <c:v>157.63</c:v>
                </c:pt>
                <c:pt idx="40">
                  <c:v>159</c:v>
                </c:pt>
                <c:pt idx="41">
                  <c:v>160.59</c:v>
                </c:pt>
                <c:pt idx="42">
                  <c:v>159.85</c:v>
                </c:pt>
                <c:pt idx="43">
                  <c:v>158.84</c:v>
                </c:pt>
                <c:pt idx="44">
                  <c:v>160.81</c:v>
                </c:pt>
                <c:pt idx="45">
                  <c:v>159.9</c:v>
                </c:pt>
                <c:pt idx="46">
                  <c:v>160.63</c:v>
                </c:pt>
                <c:pt idx="47">
                  <c:v>161.16</c:v>
                </c:pt>
              </c:numCache>
            </c:numRef>
          </c:val>
          <c:smooth val="0"/>
          <c:extLst>
            <c:ext xmlns:c16="http://schemas.microsoft.com/office/drawing/2014/chart" uri="{C3380CC4-5D6E-409C-BE32-E72D297353CC}">
              <c16:uniqueId val="{00000013-9A1A-499A-BA26-139C103EE42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A1A-499A-BA26-139C103EE42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36.601320000000001</c:v>
                </c:pt>
                <c:pt idx="1">
                  <c:v>36.321910000000003</c:v>
                </c:pt>
                <c:pt idx="2">
                  <c:v>37.280839999999998</c:v>
                </c:pt>
                <c:pt idx="3">
                  <c:v>38.387349999999998</c:v>
                </c:pt>
                <c:pt idx="4">
                  <c:v>38.384160000000001</c:v>
                </c:pt>
                <c:pt idx="5">
                  <c:v>39.225549999999998</c:v>
                </c:pt>
                <c:pt idx="6">
                  <c:v>38.91057</c:v>
                </c:pt>
                <c:pt idx="7">
                  <c:v>39.431130000000003</c:v>
                </c:pt>
                <c:pt idx="8">
                  <c:v>38.91977</c:v>
                </c:pt>
                <c:pt idx="9">
                  <c:v>37.932920000000003</c:v>
                </c:pt>
                <c:pt idx="10">
                  <c:v>37.097050000000003</c:v>
                </c:pt>
                <c:pt idx="11">
                  <c:v>35.529820000000001</c:v>
                </c:pt>
                <c:pt idx="12">
                  <c:v>34.91948</c:v>
                </c:pt>
                <c:pt idx="13">
                  <c:v>32.756770000000003</c:v>
                </c:pt>
                <c:pt idx="14">
                  <c:v>33.662350000000004</c:v>
                </c:pt>
                <c:pt idx="15">
                  <c:v>34.29795</c:v>
                </c:pt>
                <c:pt idx="16">
                  <c:v>35.48498</c:v>
                </c:pt>
                <c:pt idx="17">
                  <c:v>35.927529999999997</c:v>
                </c:pt>
                <c:pt idx="18">
                  <c:v>35.539960000000001</c:v>
                </c:pt>
                <c:pt idx="19">
                  <c:v>34.694330000000001</c:v>
                </c:pt>
                <c:pt idx="20">
                  <c:v>37.079459999999997</c:v>
                </c:pt>
                <c:pt idx="21">
                  <c:v>37.386949999999999</c:v>
                </c:pt>
                <c:pt idx="22">
                  <c:v>36.865070000000003</c:v>
                </c:pt>
                <c:pt idx="23">
                  <c:v>37.032229999999998</c:v>
                </c:pt>
                <c:pt idx="24">
                  <c:v>37.105350000000001</c:v>
                </c:pt>
                <c:pt idx="25">
                  <c:v>36.312080000000002</c:v>
                </c:pt>
                <c:pt idx="26">
                  <c:v>36.404249999999998</c:v>
                </c:pt>
                <c:pt idx="27">
                  <c:v>37.951720000000002</c:v>
                </c:pt>
                <c:pt idx="28">
                  <c:v>38.242130000000003</c:v>
                </c:pt>
                <c:pt idx="29">
                  <c:v>37.551780000000001</c:v>
                </c:pt>
                <c:pt idx="30">
                  <c:v>38.684570000000001</c:v>
                </c:pt>
                <c:pt idx="31">
                  <c:v>38.769379999999998</c:v>
                </c:pt>
                <c:pt idx="32">
                  <c:v>38.808320000000002</c:v>
                </c:pt>
                <c:pt idx="33">
                  <c:v>38.188899999999997</c:v>
                </c:pt>
                <c:pt idx="34">
                  <c:v>36.95196</c:v>
                </c:pt>
                <c:pt idx="35">
                  <c:v>35.378039999999999</c:v>
                </c:pt>
                <c:pt idx="36">
                  <c:v>34.324219999999997</c:v>
                </c:pt>
                <c:pt idx="37">
                  <c:v>32.433590000000002</c:v>
                </c:pt>
                <c:pt idx="38">
                  <c:v>32.779719999999998</c:v>
                </c:pt>
                <c:pt idx="39">
                  <c:v>35.464770000000001</c:v>
                </c:pt>
                <c:pt idx="40">
                  <c:v>35.344239999999999</c:v>
                </c:pt>
                <c:pt idx="41">
                  <c:v>36.949060000000003</c:v>
                </c:pt>
                <c:pt idx="42">
                  <c:v>36.719569999999997</c:v>
                </c:pt>
                <c:pt idx="43">
                  <c:v>37.50956</c:v>
                </c:pt>
                <c:pt idx="44">
                  <c:v>38.043219999999998</c:v>
                </c:pt>
                <c:pt idx="45">
                  <c:v>38.268839999999997</c:v>
                </c:pt>
                <c:pt idx="46">
                  <c:v>38.421930000000003</c:v>
                </c:pt>
                <c:pt idx="47">
                  <c:v>37.616999999999997</c:v>
                </c:pt>
              </c:numCache>
            </c:numRef>
          </c:val>
          <c:smooth val="0"/>
          <c:extLst>
            <c:ext xmlns:c16="http://schemas.microsoft.com/office/drawing/2014/chart" uri="{C3380CC4-5D6E-409C-BE32-E72D297353CC}">
              <c16:uniqueId val="{00000015-9A1A-499A-BA26-139C103EE42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32.54</c:v>
                </c:pt>
                <c:pt idx="1">
                  <c:v>32.5</c:v>
                </c:pt>
                <c:pt idx="2">
                  <c:v>31.95</c:v>
                </c:pt>
                <c:pt idx="3">
                  <c:v>33.14</c:v>
                </c:pt>
                <c:pt idx="4">
                  <c:v>32.35</c:v>
                </c:pt>
                <c:pt idx="5">
                  <c:v>32.28</c:v>
                </c:pt>
                <c:pt idx="6">
                  <c:v>31.58</c:v>
                </c:pt>
                <c:pt idx="7">
                  <c:v>32.68</c:v>
                </c:pt>
                <c:pt idx="8">
                  <c:v>31.49</c:v>
                </c:pt>
                <c:pt idx="9">
                  <c:v>31.1</c:v>
                </c:pt>
                <c:pt idx="10">
                  <c:v>31.81</c:v>
                </c:pt>
                <c:pt idx="11">
                  <c:v>31.81</c:v>
                </c:pt>
                <c:pt idx="12">
                  <c:v>31.84</c:v>
                </c:pt>
                <c:pt idx="13">
                  <c:v>32.22</c:v>
                </c:pt>
                <c:pt idx="14">
                  <c:v>31.66</c:v>
                </c:pt>
                <c:pt idx="15">
                  <c:v>32.25</c:v>
                </c:pt>
                <c:pt idx="16">
                  <c:v>32.81</c:v>
                </c:pt>
                <c:pt idx="17">
                  <c:v>33.61</c:v>
                </c:pt>
                <c:pt idx="18">
                  <c:v>33.43</c:v>
                </c:pt>
                <c:pt idx="19">
                  <c:v>33.22</c:v>
                </c:pt>
                <c:pt idx="20">
                  <c:v>32.58</c:v>
                </c:pt>
                <c:pt idx="21">
                  <c:v>32.92</c:v>
                </c:pt>
                <c:pt idx="22">
                  <c:v>33.619999999999997</c:v>
                </c:pt>
                <c:pt idx="23">
                  <c:v>31.66</c:v>
                </c:pt>
                <c:pt idx="24">
                  <c:v>31.93</c:v>
                </c:pt>
                <c:pt idx="25">
                  <c:v>32.65</c:v>
                </c:pt>
                <c:pt idx="26">
                  <c:v>33.479999999999997</c:v>
                </c:pt>
                <c:pt idx="27">
                  <c:v>33.46</c:v>
                </c:pt>
                <c:pt idx="28">
                  <c:v>33.229999999999997</c:v>
                </c:pt>
                <c:pt idx="29">
                  <c:v>33.200000000000003</c:v>
                </c:pt>
                <c:pt idx="30">
                  <c:v>32.159999999999997</c:v>
                </c:pt>
                <c:pt idx="31">
                  <c:v>32.31</c:v>
                </c:pt>
                <c:pt idx="32">
                  <c:v>31.47</c:v>
                </c:pt>
                <c:pt idx="33">
                  <c:v>31.53</c:v>
                </c:pt>
                <c:pt idx="34">
                  <c:v>30.78</c:v>
                </c:pt>
                <c:pt idx="35">
                  <c:v>30.23</c:v>
                </c:pt>
                <c:pt idx="36">
                  <c:v>31.18</c:v>
                </c:pt>
                <c:pt idx="37">
                  <c:v>30.97</c:v>
                </c:pt>
                <c:pt idx="38">
                  <c:v>31.08</c:v>
                </c:pt>
                <c:pt idx="39">
                  <c:v>30.96</c:v>
                </c:pt>
                <c:pt idx="40">
                  <c:v>30.78</c:v>
                </c:pt>
                <c:pt idx="41">
                  <c:v>30.69</c:v>
                </c:pt>
                <c:pt idx="42">
                  <c:v>30.64</c:v>
                </c:pt>
                <c:pt idx="43">
                  <c:v>31.14</c:v>
                </c:pt>
                <c:pt idx="44">
                  <c:v>30.29</c:v>
                </c:pt>
                <c:pt idx="45">
                  <c:v>31.07</c:v>
                </c:pt>
                <c:pt idx="46">
                  <c:v>31.94</c:v>
                </c:pt>
                <c:pt idx="47">
                  <c:v>31.44</c:v>
                </c:pt>
              </c:numCache>
            </c:numRef>
          </c:val>
          <c:smooth val="0"/>
          <c:extLst>
            <c:ext xmlns:c16="http://schemas.microsoft.com/office/drawing/2014/chart" uri="{C3380CC4-5D6E-409C-BE32-E72D297353CC}">
              <c16:uniqueId val="{00000016-9A1A-499A-BA26-139C103EE4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384-472F-8697-CF5F67FE9FF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183.42588000000001</c:v>
                </c:pt>
                <c:pt idx="1">
                  <c:v>184.04026999999999</c:v>
                </c:pt>
                <c:pt idx="2">
                  <c:v>189.02396999999999</c:v>
                </c:pt>
                <c:pt idx="3">
                  <c:v>187.76857999999999</c:v>
                </c:pt>
                <c:pt idx="4">
                  <c:v>188.69558000000001</c:v>
                </c:pt>
                <c:pt idx="5">
                  <c:v>188.57094000000001</c:v>
                </c:pt>
                <c:pt idx="6">
                  <c:v>188.08348000000001</c:v>
                </c:pt>
                <c:pt idx="7">
                  <c:v>188.64023</c:v>
                </c:pt>
                <c:pt idx="8">
                  <c:v>188.23513</c:v>
                </c:pt>
                <c:pt idx="9">
                  <c:v>187.90123</c:v>
                </c:pt>
                <c:pt idx="10">
                  <c:v>187.74948000000001</c:v>
                </c:pt>
                <c:pt idx="11">
                  <c:v>186.49419</c:v>
                </c:pt>
                <c:pt idx="12">
                  <c:v>187.72346999999999</c:v>
                </c:pt>
                <c:pt idx="13">
                  <c:v>188.01606000000001</c:v>
                </c:pt>
                <c:pt idx="14">
                  <c:v>186.10784000000001</c:v>
                </c:pt>
                <c:pt idx="15">
                  <c:v>182.05991</c:v>
                </c:pt>
                <c:pt idx="16">
                  <c:v>182.47094000000001</c:v>
                </c:pt>
                <c:pt idx="17">
                  <c:v>187.85523000000001</c:v>
                </c:pt>
                <c:pt idx="18">
                  <c:v>188.0231</c:v>
                </c:pt>
                <c:pt idx="19">
                  <c:v>187.06818000000001</c:v>
                </c:pt>
                <c:pt idx="20">
                  <c:v>188.24574000000001</c:v>
                </c:pt>
                <c:pt idx="21">
                  <c:v>189.42440999999999</c:v>
                </c:pt>
                <c:pt idx="22">
                  <c:v>188.15767</c:v>
                </c:pt>
                <c:pt idx="23">
                  <c:v>187.70830000000001</c:v>
                </c:pt>
                <c:pt idx="24">
                  <c:v>185.31452999999999</c:v>
                </c:pt>
                <c:pt idx="25">
                  <c:v>184.90796</c:v>
                </c:pt>
                <c:pt idx="26">
                  <c:v>187.64993999999999</c:v>
                </c:pt>
                <c:pt idx="27">
                  <c:v>187.54947999999999</c:v>
                </c:pt>
                <c:pt idx="28">
                  <c:v>185.68478999999999</c:v>
                </c:pt>
                <c:pt idx="29">
                  <c:v>187.99099000000001</c:v>
                </c:pt>
                <c:pt idx="30">
                  <c:v>185.34608</c:v>
                </c:pt>
                <c:pt idx="31">
                  <c:v>184.35427999999999</c:v>
                </c:pt>
                <c:pt idx="32">
                  <c:v>182.25457</c:v>
                </c:pt>
                <c:pt idx="33">
                  <c:v>185.5437</c:v>
                </c:pt>
                <c:pt idx="34">
                  <c:v>185.12359000000001</c:v>
                </c:pt>
                <c:pt idx="35">
                  <c:v>185.39923999999999</c:v>
                </c:pt>
                <c:pt idx="36">
                  <c:v>185.73145</c:v>
                </c:pt>
                <c:pt idx="37">
                  <c:v>185.13650999999999</c:v>
                </c:pt>
                <c:pt idx="38">
                  <c:v>184.55345</c:v>
                </c:pt>
                <c:pt idx="39">
                  <c:v>187.52041</c:v>
                </c:pt>
                <c:pt idx="40">
                  <c:v>188.25102999999999</c:v>
                </c:pt>
                <c:pt idx="41">
                  <c:v>188.42572999999999</c:v>
                </c:pt>
                <c:pt idx="42">
                  <c:v>188.43195</c:v>
                </c:pt>
                <c:pt idx="43">
                  <c:v>188.36678000000001</c:v>
                </c:pt>
                <c:pt idx="44">
                  <c:v>187.76366999999999</c:v>
                </c:pt>
                <c:pt idx="45">
                  <c:v>186.81290000000001</c:v>
                </c:pt>
                <c:pt idx="46">
                  <c:v>185.23805999999999</c:v>
                </c:pt>
                <c:pt idx="47">
                  <c:v>182.18502000000001</c:v>
                </c:pt>
              </c:numCache>
            </c:numRef>
          </c:val>
          <c:smooth val="0"/>
          <c:extLst>
            <c:ext xmlns:c16="http://schemas.microsoft.com/office/drawing/2014/chart" uri="{C3380CC4-5D6E-409C-BE32-E72D297353CC}">
              <c16:uniqueId val="{00000001-5384-472F-8697-CF5F67FE9FF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31.95</c:v>
                </c:pt>
                <c:pt idx="1">
                  <c:v>32.35</c:v>
                </c:pt>
                <c:pt idx="2">
                  <c:v>32.270000000000003</c:v>
                </c:pt>
                <c:pt idx="3">
                  <c:v>32.61</c:v>
                </c:pt>
                <c:pt idx="4">
                  <c:v>32.39</c:v>
                </c:pt>
                <c:pt idx="5">
                  <c:v>32.92</c:v>
                </c:pt>
                <c:pt idx="6">
                  <c:v>33.49</c:v>
                </c:pt>
                <c:pt idx="7">
                  <c:v>31.88</c:v>
                </c:pt>
                <c:pt idx="8">
                  <c:v>31.79</c:v>
                </c:pt>
                <c:pt idx="9">
                  <c:v>31.76</c:v>
                </c:pt>
                <c:pt idx="10">
                  <c:v>33.96</c:v>
                </c:pt>
                <c:pt idx="11">
                  <c:v>32.659999999999997</c:v>
                </c:pt>
                <c:pt idx="12">
                  <c:v>32.58</c:v>
                </c:pt>
                <c:pt idx="13">
                  <c:v>32.200000000000003</c:v>
                </c:pt>
                <c:pt idx="14">
                  <c:v>32.659999999999997</c:v>
                </c:pt>
                <c:pt idx="15">
                  <c:v>33.85</c:v>
                </c:pt>
                <c:pt idx="16">
                  <c:v>35.21</c:v>
                </c:pt>
                <c:pt idx="17">
                  <c:v>35.43</c:v>
                </c:pt>
                <c:pt idx="18">
                  <c:v>36.14</c:v>
                </c:pt>
                <c:pt idx="19">
                  <c:v>36.04</c:v>
                </c:pt>
                <c:pt idx="20">
                  <c:v>36.090000000000003</c:v>
                </c:pt>
                <c:pt idx="21">
                  <c:v>34.78</c:v>
                </c:pt>
                <c:pt idx="22">
                  <c:v>34.700000000000003</c:v>
                </c:pt>
                <c:pt idx="23">
                  <c:v>34.99</c:v>
                </c:pt>
                <c:pt idx="24">
                  <c:v>34.869999999999997</c:v>
                </c:pt>
                <c:pt idx="25">
                  <c:v>34.43</c:v>
                </c:pt>
                <c:pt idx="26">
                  <c:v>35.51</c:v>
                </c:pt>
                <c:pt idx="27">
                  <c:v>32.53</c:v>
                </c:pt>
                <c:pt idx="28">
                  <c:v>33.32</c:v>
                </c:pt>
                <c:pt idx="29">
                  <c:v>33.11</c:v>
                </c:pt>
                <c:pt idx="30">
                  <c:v>32.46</c:v>
                </c:pt>
                <c:pt idx="31">
                  <c:v>32.93</c:v>
                </c:pt>
                <c:pt idx="32">
                  <c:v>31.81</c:v>
                </c:pt>
                <c:pt idx="33">
                  <c:v>33.83</c:v>
                </c:pt>
                <c:pt idx="34">
                  <c:v>33.96</c:v>
                </c:pt>
                <c:pt idx="35">
                  <c:v>32.89</c:v>
                </c:pt>
                <c:pt idx="36">
                  <c:v>32.57</c:v>
                </c:pt>
                <c:pt idx="37">
                  <c:v>32.020000000000003</c:v>
                </c:pt>
                <c:pt idx="38">
                  <c:v>31.77</c:v>
                </c:pt>
                <c:pt idx="39">
                  <c:v>32.18</c:v>
                </c:pt>
                <c:pt idx="40">
                  <c:v>33.42</c:v>
                </c:pt>
                <c:pt idx="41">
                  <c:v>33.65</c:v>
                </c:pt>
                <c:pt idx="42">
                  <c:v>34.83</c:v>
                </c:pt>
                <c:pt idx="43">
                  <c:v>34.049999999999997</c:v>
                </c:pt>
                <c:pt idx="44">
                  <c:v>35.15</c:v>
                </c:pt>
                <c:pt idx="45">
                  <c:v>35.090000000000003</c:v>
                </c:pt>
                <c:pt idx="46">
                  <c:v>36.78</c:v>
                </c:pt>
                <c:pt idx="47">
                  <c:v>36.54</c:v>
                </c:pt>
              </c:numCache>
            </c:numRef>
          </c:val>
          <c:smooth val="0"/>
          <c:extLst>
            <c:ext xmlns:c16="http://schemas.microsoft.com/office/drawing/2014/chart" uri="{C3380CC4-5D6E-409C-BE32-E72D297353CC}">
              <c16:uniqueId val="{00000002-5384-472F-8697-CF5F67FE9FF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384-472F-8697-CF5F67FE9FF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3">
                  <c:v>3.7079200000000001</c:v>
                </c:pt>
                <c:pt idx="4">
                  <c:v>3.7042799999999998</c:v>
                </c:pt>
                <c:pt idx="5">
                  <c:v>3.6822400000000002</c:v>
                </c:pt>
                <c:pt idx="6">
                  <c:v>2.8908100000000001</c:v>
                </c:pt>
                <c:pt idx="7">
                  <c:v>2.8814199999999999</c:v>
                </c:pt>
                <c:pt idx="8">
                  <c:v>2.9118499999999998</c:v>
                </c:pt>
                <c:pt idx="9">
                  <c:v>2.8624700000000001</c:v>
                </c:pt>
                <c:pt idx="10">
                  <c:v>3.2196500000000001</c:v>
                </c:pt>
                <c:pt idx="11">
                  <c:v>3.6927500000000002</c:v>
                </c:pt>
                <c:pt idx="12">
                  <c:v>3.6964899999999998</c:v>
                </c:pt>
                <c:pt idx="13">
                  <c:v>3.66534</c:v>
                </c:pt>
                <c:pt idx="14">
                  <c:v>3.6639400000000002</c:v>
                </c:pt>
                <c:pt idx="15">
                  <c:v>3.6786799999999999</c:v>
                </c:pt>
                <c:pt idx="16">
                  <c:v>3.6526000000000001</c:v>
                </c:pt>
                <c:pt idx="17">
                  <c:v>3.64934</c:v>
                </c:pt>
                <c:pt idx="18">
                  <c:v>3.6787999999999998</c:v>
                </c:pt>
                <c:pt idx="19">
                  <c:v>3.6904699999999999</c:v>
                </c:pt>
                <c:pt idx="20">
                  <c:v>3.71048</c:v>
                </c:pt>
                <c:pt idx="21">
                  <c:v>3.7513999999999998</c:v>
                </c:pt>
                <c:pt idx="22">
                  <c:v>3.7823799999999999</c:v>
                </c:pt>
                <c:pt idx="23">
                  <c:v>3.7413699999999999</c:v>
                </c:pt>
                <c:pt idx="24">
                  <c:v>3.8218200000000002</c:v>
                </c:pt>
                <c:pt idx="25">
                  <c:v>3.8056100000000002</c:v>
                </c:pt>
                <c:pt idx="26">
                  <c:v>3.7867299999999999</c:v>
                </c:pt>
                <c:pt idx="27">
                  <c:v>3.6140099999999999</c:v>
                </c:pt>
                <c:pt idx="28">
                  <c:v>3.7942800000000001</c:v>
                </c:pt>
                <c:pt idx="29">
                  <c:v>3.8082400000000001</c:v>
                </c:pt>
                <c:pt idx="30">
                  <c:v>3.7740200000000002</c:v>
                </c:pt>
                <c:pt idx="31">
                  <c:v>3.7558500000000001</c:v>
                </c:pt>
                <c:pt idx="32">
                  <c:v>3.7386699999999999</c:v>
                </c:pt>
                <c:pt idx="33">
                  <c:v>3.8422800000000001</c:v>
                </c:pt>
                <c:pt idx="34">
                  <c:v>3.8752599999999999</c:v>
                </c:pt>
                <c:pt idx="35">
                  <c:v>3.82863</c:v>
                </c:pt>
                <c:pt idx="36">
                  <c:v>3.8255499999999998</c:v>
                </c:pt>
                <c:pt idx="37">
                  <c:v>3.03349</c:v>
                </c:pt>
                <c:pt idx="38">
                  <c:v>3.7646199999999999</c:v>
                </c:pt>
                <c:pt idx="39">
                  <c:v>3.8203299999999998</c:v>
                </c:pt>
                <c:pt idx="40">
                  <c:v>3.8248700000000002</c:v>
                </c:pt>
                <c:pt idx="41">
                  <c:v>3.8330000000000002</c:v>
                </c:pt>
                <c:pt idx="42">
                  <c:v>3.7680899999999999</c:v>
                </c:pt>
                <c:pt idx="43">
                  <c:v>3.7699199999999999</c:v>
                </c:pt>
                <c:pt idx="44">
                  <c:v>3.8018900000000002</c:v>
                </c:pt>
                <c:pt idx="45">
                  <c:v>3.8541300000000001</c:v>
                </c:pt>
                <c:pt idx="46">
                  <c:v>3.79887</c:v>
                </c:pt>
                <c:pt idx="47">
                  <c:v>3.7346400000000002</c:v>
                </c:pt>
              </c:numCache>
            </c:numRef>
          </c:val>
          <c:smooth val="0"/>
          <c:extLst>
            <c:ext xmlns:c16="http://schemas.microsoft.com/office/drawing/2014/chart" uri="{C3380CC4-5D6E-409C-BE32-E72D297353CC}">
              <c16:uniqueId val="{00000004-5384-472F-8697-CF5F67FE9FF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384-472F-8697-CF5F67FE9FF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c:v>
                </c:pt>
                <c:pt idx="2">
                  <c:v>5</c:v>
                </c:pt>
                <c:pt idx="3">
                  <c:v>4.9000000000000004</c:v>
                </c:pt>
                <c:pt idx="4">
                  <c:v>5</c:v>
                </c:pt>
                <c:pt idx="5">
                  <c:v>5</c:v>
                </c:pt>
                <c:pt idx="6">
                  <c:v>4.9000000000000004</c:v>
                </c:pt>
                <c:pt idx="7">
                  <c:v>5</c:v>
                </c:pt>
                <c:pt idx="8">
                  <c:v>5</c:v>
                </c:pt>
                <c:pt idx="9">
                  <c:v>4.9000000000000004</c:v>
                </c:pt>
                <c:pt idx="10">
                  <c:v>4.8</c:v>
                </c:pt>
                <c:pt idx="11">
                  <c:v>5</c:v>
                </c:pt>
                <c:pt idx="12">
                  <c:v>5</c:v>
                </c:pt>
                <c:pt idx="13">
                  <c:v>5</c:v>
                </c:pt>
                <c:pt idx="14">
                  <c:v>4.9000000000000004</c:v>
                </c:pt>
                <c:pt idx="15">
                  <c:v>5</c:v>
                </c:pt>
                <c:pt idx="16">
                  <c:v>4.9000000000000004</c:v>
                </c:pt>
                <c:pt idx="17">
                  <c:v>4.9000000000000004</c:v>
                </c:pt>
                <c:pt idx="18">
                  <c:v>5</c:v>
                </c:pt>
                <c:pt idx="19">
                  <c:v>5.0999999999999996</c:v>
                </c:pt>
                <c:pt idx="20">
                  <c:v>5</c:v>
                </c:pt>
                <c:pt idx="21">
                  <c:v>5.0999999999999996</c:v>
                </c:pt>
                <c:pt idx="22">
                  <c:v>5.0999999999999996</c:v>
                </c:pt>
                <c:pt idx="23">
                  <c:v>5.0999999999999996</c:v>
                </c:pt>
                <c:pt idx="24">
                  <c:v>5</c:v>
                </c:pt>
                <c:pt idx="25">
                  <c:v>4.9000000000000004</c:v>
                </c:pt>
                <c:pt idx="26">
                  <c:v>5.0999999999999996</c:v>
                </c:pt>
                <c:pt idx="27">
                  <c:v>5.0999999999999996</c:v>
                </c:pt>
                <c:pt idx="28">
                  <c:v>5.2</c:v>
                </c:pt>
                <c:pt idx="29">
                  <c:v>5.0999999999999996</c:v>
                </c:pt>
                <c:pt idx="30">
                  <c:v>4.8</c:v>
                </c:pt>
                <c:pt idx="31">
                  <c:v>5</c:v>
                </c:pt>
                <c:pt idx="32">
                  <c:v>5.0999999999999996</c:v>
                </c:pt>
                <c:pt idx="33">
                  <c:v>5</c:v>
                </c:pt>
                <c:pt idx="34">
                  <c:v>4.5999999999999996</c:v>
                </c:pt>
                <c:pt idx="35">
                  <c:v>4.8</c:v>
                </c:pt>
                <c:pt idx="36">
                  <c:v>5</c:v>
                </c:pt>
                <c:pt idx="37">
                  <c:v>4.9000000000000004</c:v>
                </c:pt>
                <c:pt idx="38">
                  <c:v>4.8</c:v>
                </c:pt>
                <c:pt idx="39">
                  <c:v>4.9000000000000004</c:v>
                </c:pt>
                <c:pt idx="40">
                  <c:v>4.8</c:v>
                </c:pt>
                <c:pt idx="41">
                  <c:v>4.9000000000000004</c:v>
                </c:pt>
                <c:pt idx="42">
                  <c:v>5</c:v>
                </c:pt>
                <c:pt idx="43">
                  <c:v>5</c:v>
                </c:pt>
                <c:pt idx="44">
                  <c:v>4.9000000000000004</c:v>
                </c:pt>
                <c:pt idx="45">
                  <c:v>4.9000000000000004</c:v>
                </c:pt>
                <c:pt idx="46">
                  <c:v>4.8</c:v>
                </c:pt>
                <c:pt idx="47">
                  <c:v>4.9000000000000004</c:v>
                </c:pt>
              </c:numCache>
            </c:numRef>
          </c:val>
          <c:smooth val="0"/>
          <c:extLst>
            <c:ext xmlns:c16="http://schemas.microsoft.com/office/drawing/2014/chart" uri="{C3380CC4-5D6E-409C-BE32-E72D297353CC}">
              <c16:uniqueId val="{00000006-5384-472F-8697-CF5F67FE9FF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384-472F-8697-CF5F67FE9FF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72.536100000000005</c:v>
                </c:pt>
                <c:pt idx="1">
                  <c:v>72.444969999999998</c:v>
                </c:pt>
                <c:pt idx="2">
                  <c:v>73.863669999999999</c:v>
                </c:pt>
                <c:pt idx="3">
                  <c:v>73.749889999999994</c:v>
                </c:pt>
                <c:pt idx="4">
                  <c:v>73.762159999999994</c:v>
                </c:pt>
                <c:pt idx="5">
                  <c:v>73.859189999999998</c:v>
                </c:pt>
                <c:pt idx="6">
                  <c:v>73.904409999999999</c:v>
                </c:pt>
                <c:pt idx="7">
                  <c:v>73.241190000000003</c:v>
                </c:pt>
                <c:pt idx="8">
                  <c:v>73.032570000000007</c:v>
                </c:pt>
                <c:pt idx="9">
                  <c:v>73.007289999999998</c:v>
                </c:pt>
                <c:pt idx="10">
                  <c:v>74.381309999999999</c:v>
                </c:pt>
                <c:pt idx="11">
                  <c:v>74.4559</c:v>
                </c:pt>
                <c:pt idx="12">
                  <c:v>73.951329999999999</c:v>
                </c:pt>
                <c:pt idx="13">
                  <c:v>73.915139999999994</c:v>
                </c:pt>
                <c:pt idx="14">
                  <c:v>73.817490000000006</c:v>
                </c:pt>
                <c:pt idx="15">
                  <c:v>73.642309999999995</c:v>
                </c:pt>
                <c:pt idx="16">
                  <c:v>73.068560000000005</c:v>
                </c:pt>
                <c:pt idx="17">
                  <c:v>72.400019999999998</c:v>
                </c:pt>
                <c:pt idx="18">
                  <c:v>72.040549999999996</c:v>
                </c:pt>
                <c:pt idx="19">
                  <c:v>71.966899999999995</c:v>
                </c:pt>
                <c:pt idx="20">
                  <c:v>71.809920000000005</c:v>
                </c:pt>
                <c:pt idx="21">
                  <c:v>71.424869999999999</c:v>
                </c:pt>
                <c:pt idx="22">
                  <c:v>71.748630000000006</c:v>
                </c:pt>
                <c:pt idx="23">
                  <c:v>72.272350000000003</c:v>
                </c:pt>
                <c:pt idx="24">
                  <c:v>72.109759999999994</c:v>
                </c:pt>
                <c:pt idx="25">
                  <c:v>72.143079999999998</c:v>
                </c:pt>
                <c:pt idx="26">
                  <c:v>72.247579999999999</c:v>
                </c:pt>
                <c:pt idx="27">
                  <c:v>71.447990000000004</c:v>
                </c:pt>
                <c:pt idx="28">
                  <c:v>71.898589999999999</c:v>
                </c:pt>
                <c:pt idx="29">
                  <c:v>72.166579999999996</c:v>
                </c:pt>
                <c:pt idx="30">
                  <c:v>72.245570000000001</c:v>
                </c:pt>
                <c:pt idx="31">
                  <c:v>72.221770000000006</c:v>
                </c:pt>
                <c:pt idx="32">
                  <c:v>72.947010000000006</c:v>
                </c:pt>
                <c:pt idx="33">
                  <c:v>72.362960000000001</c:v>
                </c:pt>
                <c:pt idx="34">
                  <c:v>71.047089999999997</c:v>
                </c:pt>
                <c:pt idx="35">
                  <c:v>56.17568</c:v>
                </c:pt>
                <c:pt idx="36">
                  <c:v>35.217950000000002</c:v>
                </c:pt>
                <c:pt idx="37">
                  <c:v>36.030900000000003</c:v>
                </c:pt>
                <c:pt idx="38">
                  <c:v>36.116680000000002</c:v>
                </c:pt>
                <c:pt idx="39">
                  <c:v>36.177720000000001</c:v>
                </c:pt>
                <c:pt idx="40">
                  <c:v>36.325490000000002</c:v>
                </c:pt>
                <c:pt idx="41">
                  <c:v>36.347709999999999</c:v>
                </c:pt>
                <c:pt idx="42">
                  <c:v>42.510170000000002</c:v>
                </c:pt>
                <c:pt idx="43">
                  <c:v>63.93468</c:v>
                </c:pt>
                <c:pt idx="44">
                  <c:v>73.353790000000004</c:v>
                </c:pt>
                <c:pt idx="45">
                  <c:v>73.401240000000001</c:v>
                </c:pt>
                <c:pt idx="46">
                  <c:v>73.060590000000005</c:v>
                </c:pt>
                <c:pt idx="47">
                  <c:v>73.341359999999995</c:v>
                </c:pt>
              </c:numCache>
            </c:numRef>
          </c:val>
          <c:smooth val="0"/>
          <c:extLst>
            <c:ext xmlns:c16="http://schemas.microsoft.com/office/drawing/2014/chart" uri="{C3380CC4-5D6E-409C-BE32-E72D297353CC}">
              <c16:uniqueId val="{00000008-5384-472F-8697-CF5F67FE9FF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384-472F-8697-CF5F67FE9FF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11.8</c:v>
                </c:pt>
                <c:pt idx="15">
                  <c:v>11.8</c:v>
                </c:pt>
                <c:pt idx="16">
                  <c:v>11.8</c:v>
                </c:pt>
                <c:pt idx="17">
                  <c:v>11.8</c:v>
                </c:pt>
                <c:pt idx="18">
                  <c:v>11.8</c:v>
                </c:pt>
                <c:pt idx="19">
                  <c:v>11.8</c:v>
                </c:pt>
                <c:pt idx="20">
                  <c:v>11.8</c:v>
                </c:pt>
                <c:pt idx="21">
                  <c:v>11.8</c:v>
                </c:pt>
                <c:pt idx="22">
                  <c:v>11.8</c:v>
                </c:pt>
                <c:pt idx="23">
                  <c:v>11.8</c:v>
                </c:pt>
                <c:pt idx="24">
                  <c:v>11.8</c:v>
                </c:pt>
                <c:pt idx="25">
                  <c:v>11.8</c:v>
                </c:pt>
                <c:pt idx="26">
                  <c:v>11.8</c:v>
                </c:pt>
                <c:pt idx="27">
                  <c:v>11.8</c:v>
                </c:pt>
                <c:pt idx="28">
                  <c:v>11.8</c:v>
                </c:pt>
                <c:pt idx="29">
                  <c:v>11.8</c:v>
                </c:pt>
                <c:pt idx="30">
                  <c:v>11.1</c:v>
                </c:pt>
                <c:pt idx="31">
                  <c:v>11.1</c:v>
                </c:pt>
                <c:pt idx="32">
                  <c:v>11.1</c:v>
                </c:pt>
                <c:pt idx="33">
                  <c:v>11.1</c:v>
                </c:pt>
                <c:pt idx="34">
                  <c:v>11.1</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smooth val="0"/>
          <c:extLst>
            <c:ext xmlns:c16="http://schemas.microsoft.com/office/drawing/2014/chart" uri="{C3380CC4-5D6E-409C-BE32-E72D297353CC}">
              <c16:uniqueId val="{0000000A-5384-472F-8697-CF5F67FE9FF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384-472F-8697-CF5F67FE9FF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384-472F-8697-CF5F67FE9FF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384-472F-8697-CF5F67FE9FF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18.56908</c:v>
                </c:pt>
                <c:pt idx="1">
                  <c:v>18.543869999999998</c:v>
                </c:pt>
                <c:pt idx="2">
                  <c:v>18.425560000000001</c:v>
                </c:pt>
                <c:pt idx="3">
                  <c:v>18.357700000000001</c:v>
                </c:pt>
                <c:pt idx="4">
                  <c:v>17.729109999999999</c:v>
                </c:pt>
                <c:pt idx="5">
                  <c:v>17.841480000000001</c:v>
                </c:pt>
                <c:pt idx="6">
                  <c:v>18.118980000000001</c:v>
                </c:pt>
                <c:pt idx="7">
                  <c:v>17.889009999999999</c:v>
                </c:pt>
                <c:pt idx="8">
                  <c:v>17.656130000000001</c:v>
                </c:pt>
                <c:pt idx="9">
                  <c:v>17.848220000000001</c:v>
                </c:pt>
                <c:pt idx="10">
                  <c:v>18.505949999999999</c:v>
                </c:pt>
                <c:pt idx="11">
                  <c:v>18.205829999999999</c:v>
                </c:pt>
                <c:pt idx="12">
                  <c:v>18.41891</c:v>
                </c:pt>
                <c:pt idx="13">
                  <c:v>18.39472</c:v>
                </c:pt>
                <c:pt idx="14">
                  <c:v>18.188020000000002</c:v>
                </c:pt>
                <c:pt idx="15">
                  <c:v>18.245539999999998</c:v>
                </c:pt>
                <c:pt idx="16">
                  <c:v>18.170200000000001</c:v>
                </c:pt>
                <c:pt idx="17">
                  <c:v>18.286300000000001</c:v>
                </c:pt>
                <c:pt idx="18">
                  <c:v>18.534759999999999</c:v>
                </c:pt>
                <c:pt idx="19">
                  <c:v>18.637630000000001</c:v>
                </c:pt>
                <c:pt idx="20">
                  <c:v>18.656220000000001</c:v>
                </c:pt>
                <c:pt idx="21">
                  <c:v>18.448979999999999</c:v>
                </c:pt>
                <c:pt idx="22">
                  <c:v>18.412459999999999</c:v>
                </c:pt>
                <c:pt idx="23">
                  <c:v>18.314800000000002</c:v>
                </c:pt>
                <c:pt idx="24">
                  <c:v>18.223839999999999</c:v>
                </c:pt>
                <c:pt idx="25">
                  <c:v>18.291329999999999</c:v>
                </c:pt>
                <c:pt idx="26">
                  <c:v>18.53481</c:v>
                </c:pt>
                <c:pt idx="27">
                  <c:v>18.218509999999998</c:v>
                </c:pt>
                <c:pt idx="28">
                  <c:v>18.083570000000002</c:v>
                </c:pt>
                <c:pt idx="29">
                  <c:v>18.32131</c:v>
                </c:pt>
                <c:pt idx="30">
                  <c:v>18.35896</c:v>
                </c:pt>
                <c:pt idx="31">
                  <c:v>18.18496</c:v>
                </c:pt>
                <c:pt idx="32">
                  <c:v>17.3796</c:v>
                </c:pt>
                <c:pt idx="33">
                  <c:v>17.743549999999999</c:v>
                </c:pt>
                <c:pt idx="34">
                  <c:v>18.365379999999998</c:v>
                </c:pt>
                <c:pt idx="35">
                  <c:v>18.42783</c:v>
                </c:pt>
                <c:pt idx="36">
                  <c:v>18.318639999999998</c:v>
                </c:pt>
                <c:pt idx="37">
                  <c:v>18.37406</c:v>
                </c:pt>
                <c:pt idx="38">
                  <c:v>18.363109999999999</c:v>
                </c:pt>
                <c:pt idx="39">
                  <c:v>18.2164</c:v>
                </c:pt>
                <c:pt idx="40">
                  <c:v>18.11215</c:v>
                </c:pt>
                <c:pt idx="41">
                  <c:v>18.287780000000001</c:v>
                </c:pt>
                <c:pt idx="42">
                  <c:v>18.295829999999999</c:v>
                </c:pt>
                <c:pt idx="43">
                  <c:v>18.397089999999999</c:v>
                </c:pt>
                <c:pt idx="44">
                  <c:v>18.17484</c:v>
                </c:pt>
                <c:pt idx="45">
                  <c:v>18.08802</c:v>
                </c:pt>
                <c:pt idx="46">
                  <c:v>18.417439999999999</c:v>
                </c:pt>
                <c:pt idx="47">
                  <c:v>18.41583</c:v>
                </c:pt>
              </c:numCache>
            </c:numRef>
          </c:val>
          <c:smooth val="0"/>
          <c:extLst>
            <c:ext xmlns:c16="http://schemas.microsoft.com/office/drawing/2014/chart" uri="{C3380CC4-5D6E-409C-BE32-E72D297353CC}">
              <c16:uniqueId val="{0000000E-5384-472F-8697-CF5F67FE9FF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384-472F-8697-CF5F67FE9FF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384-472F-8697-CF5F67FE9FF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384-472F-8697-CF5F67FE9FF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5384-472F-8697-CF5F67FE9FF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5384-472F-8697-CF5F67FE9FF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2.21</c:v>
                </c:pt>
                <c:pt idx="1">
                  <c:v>2.08</c:v>
                </c:pt>
                <c:pt idx="2">
                  <c:v>1.63</c:v>
                </c:pt>
                <c:pt idx="3">
                  <c:v>2.0699999999999998</c:v>
                </c:pt>
                <c:pt idx="4">
                  <c:v>2.2000000000000002</c:v>
                </c:pt>
                <c:pt idx="5">
                  <c:v>2.13</c:v>
                </c:pt>
                <c:pt idx="6">
                  <c:v>1.99</c:v>
                </c:pt>
                <c:pt idx="7">
                  <c:v>2.08</c:v>
                </c:pt>
                <c:pt idx="8">
                  <c:v>2.09</c:v>
                </c:pt>
                <c:pt idx="9">
                  <c:v>2.19</c:v>
                </c:pt>
                <c:pt idx="10">
                  <c:v>2.13</c:v>
                </c:pt>
                <c:pt idx="11">
                  <c:v>2.16</c:v>
                </c:pt>
                <c:pt idx="12">
                  <c:v>1.86</c:v>
                </c:pt>
                <c:pt idx="13">
                  <c:v>1.5</c:v>
                </c:pt>
                <c:pt idx="14">
                  <c:v>1.61</c:v>
                </c:pt>
                <c:pt idx="15">
                  <c:v>1.53</c:v>
                </c:pt>
                <c:pt idx="16">
                  <c:v>1.5</c:v>
                </c:pt>
                <c:pt idx="17">
                  <c:v>1.42</c:v>
                </c:pt>
                <c:pt idx="18">
                  <c:v>1.5</c:v>
                </c:pt>
                <c:pt idx="19">
                  <c:v>1.59</c:v>
                </c:pt>
                <c:pt idx="20">
                  <c:v>1.74</c:v>
                </c:pt>
                <c:pt idx="21">
                  <c:v>1.74</c:v>
                </c:pt>
                <c:pt idx="22">
                  <c:v>2.0099999999999998</c:v>
                </c:pt>
                <c:pt idx="23">
                  <c:v>1.98</c:v>
                </c:pt>
                <c:pt idx="24">
                  <c:v>1.99</c:v>
                </c:pt>
                <c:pt idx="25">
                  <c:v>2.02</c:v>
                </c:pt>
                <c:pt idx="26">
                  <c:v>2.08</c:v>
                </c:pt>
                <c:pt idx="27">
                  <c:v>2.0699999999999998</c:v>
                </c:pt>
                <c:pt idx="28">
                  <c:v>1.89</c:v>
                </c:pt>
                <c:pt idx="29">
                  <c:v>1.91</c:v>
                </c:pt>
                <c:pt idx="30">
                  <c:v>1.89</c:v>
                </c:pt>
                <c:pt idx="31">
                  <c:v>2.09</c:v>
                </c:pt>
                <c:pt idx="32">
                  <c:v>1.93</c:v>
                </c:pt>
                <c:pt idx="33">
                  <c:v>2.06</c:v>
                </c:pt>
                <c:pt idx="34">
                  <c:v>1.7</c:v>
                </c:pt>
                <c:pt idx="35">
                  <c:v>1.86</c:v>
                </c:pt>
                <c:pt idx="36">
                  <c:v>1.68</c:v>
                </c:pt>
                <c:pt idx="37">
                  <c:v>1.64</c:v>
                </c:pt>
                <c:pt idx="38">
                  <c:v>1.56</c:v>
                </c:pt>
                <c:pt idx="39">
                  <c:v>1.53</c:v>
                </c:pt>
                <c:pt idx="40">
                  <c:v>1.53</c:v>
                </c:pt>
                <c:pt idx="41">
                  <c:v>1.68</c:v>
                </c:pt>
                <c:pt idx="42">
                  <c:v>1.68</c:v>
                </c:pt>
                <c:pt idx="43">
                  <c:v>1.63</c:v>
                </c:pt>
                <c:pt idx="44">
                  <c:v>1.74</c:v>
                </c:pt>
                <c:pt idx="45">
                  <c:v>1.75</c:v>
                </c:pt>
                <c:pt idx="46">
                  <c:v>1.9</c:v>
                </c:pt>
                <c:pt idx="47">
                  <c:v>1.75</c:v>
                </c:pt>
              </c:numCache>
            </c:numRef>
          </c:val>
          <c:smooth val="0"/>
          <c:extLst>
            <c:ext xmlns:c16="http://schemas.microsoft.com/office/drawing/2014/chart" uri="{C3380CC4-5D6E-409C-BE32-E72D297353CC}">
              <c16:uniqueId val="{00000014-5384-472F-8697-CF5F67FE9F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8.2907200000000003</c:v>
                </c:pt>
                <c:pt idx="1">
                  <c:v>8.4639900000000008</c:v>
                </c:pt>
                <c:pt idx="2">
                  <c:v>8.7399000000000004</c:v>
                </c:pt>
                <c:pt idx="3">
                  <c:v>8.7552800000000008</c:v>
                </c:pt>
                <c:pt idx="4">
                  <c:v>8.4806799999999996</c:v>
                </c:pt>
                <c:pt idx="5">
                  <c:v>8.4515999999999991</c:v>
                </c:pt>
                <c:pt idx="6">
                  <c:v>8.2751900000000003</c:v>
                </c:pt>
                <c:pt idx="7">
                  <c:v>8.8095099999999995</c:v>
                </c:pt>
                <c:pt idx="8">
                  <c:v>9.0908999999999995</c:v>
                </c:pt>
                <c:pt idx="9">
                  <c:v>8.9908400000000004</c:v>
                </c:pt>
                <c:pt idx="10">
                  <c:v>8.2472399999999997</c:v>
                </c:pt>
                <c:pt idx="11">
                  <c:v>8.3673699999999993</c:v>
                </c:pt>
                <c:pt idx="12">
                  <c:v>8.1701899999999998</c:v>
                </c:pt>
                <c:pt idx="13">
                  <c:v>7.6942199999999996</c:v>
                </c:pt>
                <c:pt idx="14">
                  <c:v>7.4719199999999999</c:v>
                </c:pt>
                <c:pt idx="15">
                  <c:v>7.5446400000000002</c:v>
                </c:pt>
                <c:pt idx="16">
                  <c:v>7.9108299999999998</c:v>
                </c:pt>
                <c:pt idx="17">
                  <c:v>7.8497599999999998</c:v>
                </c:pt>
                <c:pt idx="18">
                  <c:v>7.8556499999999998</c:v>
                </c:pt>
                <c:pt idx="19">
                  <c:v>7.4295400000000003</c:v>
                </c:pt>
                <c:pt idx="20">
                  <c:v>7.1448900000000002</c:v>
                </c:pt>
                <c:pt idx="21">
                  <c:v>7.2605300000000002</c:v>
                </c:pt>
                <c:pt idx="22">
                  <c:v>7.2826000000000004</c:v>
                </c:pt>
                <c:pt idx="23">
                  <c:v>7.83</c:v>
                </c:pt>
                <c:pt idx="24">
                  <c:v>7.8412100000000002</c:v>
                </c:pt>
                <c:pt idx="25">
                  <c:v>8.6641600000000007</c:v>
                </c:pt>
                <c:pt idx="26">
                  <c:v>8.0535899999999998</c:v>
                </c:pt>
                <c:pt idx="27">
                  <c:v>8.5985899999999997</c:v>
                </c:pt>
                <c:pt idx="28">
                  <c:v>8.3889099999999992</c:v>
                </c:pt>
                <c:pt idx="29">
                  <c:v>8.4240100000000009</c:v>
                </c:pt>
                <c:pt idx="30">
                  <c:v>8.4462499999999991</c:v>
                </c:pt>
                <c:pt idx="31">
                  <c:v>8.6083200000000009</c:v>
                </c:pt>
                <c:pt idx="32">
                  <c:v>8.8346300000000006</c:v>
                </c:pt>
                <c:pt idx="33">
                  <c:v>8.8736800000000002</c:v>
                </c:pt>
                <c:pt idx="34">
                  <c:v>9.0577900000000007</c:v>
                </c:pt>
                <c:pt idx="35">
                  <c:v>9.3337900000000005</c:v>
                </c:pt>
                <c:pt idx="36">
                  <c:v>9.0243500000000001</c:v>
                </c:pt>
                <c:pt idx="37">
                  <c:v>9.38767</c:v>
                </c:pt>
                <c:pt idx="38">
                  <c:v>9.3814299999999999</c:v>
                </c:pt>
                <c:pt idx="39">
                  <c:v>9.7581500000000005</c:v>
                </c:pt>
                <c:pt idx="40">
                  <c:v>9.8384199999999993</c:v>
                </c:pt>
                <c:pt idx="41">
                  <c:v>10.05757</c:v>
                </c:pt>
                <c:pt idx="42">
                  <c:v>11.322939999999999</c:v>
                </c:pt>
                <c:pt idx="43">
                  <c:v>11.476699999999999</c:v>
                </c:pt>
                <c:pt idx="44">
                  <c:v>11.42299</c:v>
                </c:pt>
                <c:pt idx="45">
                  <c:v>12.023899999999999</c:v>
                </c:pt>
                <c:pt idx="46">
                  <c:v>12.04861</c:v>
                </c:pt>
                <c:pt idx="47">
                  <c:v>12.049759999999999</c:v>
                </c:pt>
              </c:numCache>
            </c:numRef>
          </c:val>
          <c:smooth val="0"/>
          <c:extLst>
            <c:ext xmlns:c16="http://schemas.microsoft.com/office/drawing/2014/chart" uri="{C3380CC4-5D6E-409C-BE32-E72D297353CC}">
              <c16:uniqueId val="{00000000-E79F-416B-B04D-5FC849D5DC2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79F-416B-B04D-5FC849D5DC2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4.4482499999999998</c:v>
                </c:pt>
                <c:pt idx="1">
                  <c:v>4.4052100000000003</c:v>
                </c:pt>
                <c:pt idx="2">
                  <c:v>4.5140700000000002</c:v>
                </c:pt>
                <c:pt idx="3">
                  <c:v>4.4533199999999997</c:v>
                </c:pt>
                <c:pt idx="4">
                  <c:v>4.4467100000000004</c:v>
                </c:pt>
                <c:pt idx="5">
                  <c:v>4.5497199999999998</c:v>
                </c:pt>
                <c:pt idx="6">
                  <c:v>4.4291200000000002</c:v>
                </c:pt>
                <c:pt idx="7">
                  <c:v>4.4492399999999996</c:v>
                </c:pt>
                <c:pt idx="8">
                  <c:v>4.3788</c:v>
                </c:pt>
                <c:pt idx="9">
                  <c:v>4.5192100000000002</c:v>
                </c:pt>
                <c:pt idx="10">
                  <c:v>4.3712</c:v>
                </c:pt>
                <c:pt idx="11">
                  <c:v>4.3330299999999999</c:v>
                </c:pt>
                <c:pt idx="12">
                  <c:v>4.2179799999999998</c:v>
                </c:pt>
                <c:pt idx="13">
                  <c:v>4.2038900000000003</c:v>
                </c:pt>
                <c:pt idx="14">
                  <c:v>4.4454200000000004</c:v>
                </c:pt>
                <c:pt idx="15">
                  <c:v>4.3497300000000001</c:v>
                </c:pt>
                <c:pt idx="16">
                  <c:v>4.3961300000000003</c:v>
                </c:pt>
                <c:pt idx="17">
                  <c:v>4.4297800000000001</c:v>
                </c:pt>
                <c:pt idx="18">
                  <c:v>4.4034700000000004</c:v>
                </c:pt>
                <c:pt idx="19">
                  <c:v>4.5190900000000003</c:v>
                </c:pt>
                <c:pt idx="20">
                  <c:v>4.3149899999999999</c:v>
                </c:pt>
                <c:pt idx="21">
                  <c:v>4.3197099999999997</c:v>
                </c:pt>
                <c:pt idx="22">
                  <c:v>4.4319600000000001</c:v>
                </c:pt>
                <c:pt idx="23">
                  <c:v>4.4251500000000004</c:v>
                </c:pt>
                <c:pt idx="24">
                  <c:v>4.3881899999999998</c:v>
                </c:pt>
                <c:pt idx="25">
                  <c:v>4.2894800000000002</c:v>
                </c:pt>
                <c:pt idx="26">
                  <c:v>4.3847100000000001</c:v>
                </c:pt>
                <c:pt idx="27">
                  <c:v>4.2813699999999999</c:v>
                </c:pt>
                <c:pt idx="28">
                  <c:v>4.4157900000000003</c:v>
                </c:pt>
                <c:pt idx="29">
                  <c:v>4.4251800000000001</c:v>
                </c:pt>
                <c:pt idx="30">
                  <c:v>4.4541000000000004</c:v>
                </c:pt>
                <c:pt idx="31">
                  <c:v>4.5624200000000004</c:v>
                </c:pt>
                <c:pt idx="32">
                  <c:v>4.3159999999999998</c:v>
                </c:pt>
                <c:pt idx="33">
                  <c:v>4.2872199999999996</c:v>
                </c:pt>
                <c:pt idx="34">
                  <c:v>4.4882999999999997</c:v>
                </c:pt>
                <c:pt idx="35">
                  <c:v>4.5828600000000002</c:v>
                </c:pt>
                <c:pt idx="36">
                  <c:v>4.6648100000000001</c:v>
                </c:pt>
                <c:pt idx="37">
                  <c:v>4.5846</c:v>
                </c:pt>
                <c:pt idx="38">
                  <c:v>4.7427999999999999</c:v>
                </c:pt>
                <c:pt idx="39">
                  <c:v>4.6645700000000003</c:v>
                </c:pt>
                <c:pt idx="40">
                  <c:v>4.5299300000000002</c:v>
                </c:pt>
                <c:pt idx="41">
                  <c:v>4.76701</c:v>
                </c:pt>
                <c:pt idx="42">
                  <c:v>4.8377699999999999</c:v>
                </c:pt>
                <c:pt idx="43">
                  <c:v>4.90733</c:v>
                </c:pt>
                <c:pt idx="44">
                  <c:v>4.8181599999999998</c:v>
                </c:pt>
                <c:pt idx="45">
                  <c:v>4.7744499999999999</c:v>
                </c:pt>
                <c:pt idx="46">
                  <c:v>4.77461</c:v>
                </c:pt>
                <c:pt idx="47">
                  <c:v>4.8354100000000004</c:v>
                </c:pt>
              </c:numCache>
            </c:numRef>
          </c:val>
          <c:smooth val="0"/>
          <c:extLst>
            <c:ext xmlns:c16="http://schemas.microsoft.com/office/drawing/2014/chart" uri="{C3380CC4-5D6E-409C-BE32-E72D297353CC}">
              <c16:uniqueId val="{00000002-E79F-416B-B04D-5FC849D5DC2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123.75948</c:v>
                </c:pt>
                <c:pt idx="1">
                  <c:v>123.23417999999999</c:v>
                </c:pt>
                <c:pt idx="2">
                  <c:v>124.31155</c:v>
                </c:pt>
                <c:pt idx="3">
                  <c:v>126.14041</c:v>
                </c:pt>
                <c:pt idx="4">
                  <c:v>126.21928</c:v>
                </c:pt>
                <c:pt idx="5">
                  <c:v>127.63999</c:v>
                </c:pt>
                <c:pt idx="6">
                  <c:v>125.79198</c:v>
                </c:pt>
                <c:pt idx="7">
                  <c:v>126.62649999999999</c:v>
                </c:pt>
                <c:pt idx="8">
                  <c:v>125.42952</c:v>
                </c:pt>
                <c:pt idx="9">
                  <c:v>127.04935999999999</c:v>
                </c:pt>
                <c:pt idx="10">
                  <c:v>127.04975</c:v>
                </c:pt>
                <c:pt idx="11">
                  <c:v>127.42462</c:v>
                </c:pt>
                <c:pt idx="12">
                  <c:v>126.35064</c:v>
                </c:pt>
                <c:pt idx="13">
                  <c:v>121.34948</c:v>
                </c:pt>
                <c:pt idx="14">
                  <c:v>126.1324</c:v>
                </c:pt>
                <c:pt idx="15">
                  <c:v>126.61256</c:v>
                </c:pt>
                <c:pt idx="16">
                  <c:v>125.87860999999999</c:v>
                </c:pt>
                <c:pt idx="17">
                  <c:v>126.27222</c:v>
                </c:pt>
                <c:pt idx="18">
                  <c:v>128.14802</c:v>
                </c:pt>
                <c:pt idx="19">
                  <c:v>127.22758</c:v>
                </c:pt>
                <c:pt idx="20">
                  <c:v>126.99473999999999</c:v>
                </c:pt>
                <c:pt idx="21">
                  <c:v>125.36018</c:v>
                </c:pt>
                <c:pt idx="22">
                  <c:v>121.97011000000001</c:v>
                </c:pt>
                <c:pt idx="23">
                  <c:v>117.7801</c:v>
                </c:pt>
                <c:pt idx="24">
                  <c:v>118.63873</c:v>
                </c:pt>
                <c:pt idx="25">
                  <c:v>119.73573</c:v>
                </c:pt>
                <c:pt idx="26">
                  <c:v>119.31570000000001</c:v>
                </c:pt>
                <c:pt idx="27">
                  <c:v>127.86818</c:v>
                </c:pt>
                <c:pt idx="28">
                  <c:v>128.31498999999999</c:v>
                </c:pt>
                <c:pt idx="29">
                  <c:v>128.14605</c:v>
                </c:pt>
                <c:pt idx="30">
                  <c:v>128.47438</c:v>
                </c:pt>
                <c:pt idx="31">
                  <c:v>130.13774000000001</c:v>
                </c:pt>
                <c:pt idx="32">
                  <c:v>130.31020000000001</c:v>
                </c:pt>
                <c:pt idx="33">
                  <c:v>130.79913999999999</c:v>
                </c:pt>
                <c:pt idx="34">
                  <c:v>128.87103999999999</c:v>
                </c:pt>
                <c:pt idx="35">
                  <c:v>127.89344</c:v>
                </c:pt>
                <c:pt idx="36">
                  <c:v>127.06594</c:v>
                </c:pt>
                <c:pt idx="37">
                  <c:v>121.33721</c:v>
                </c:pt>
                <c:pt idx="38">
                  <c:v>127.40967000000001</c:v>
                </c:pt>
                <c:pt idx="39">
                  <c:v>127.69079000000001</c:v>
                </c:pt>
                <c:pt idx="40">
                  <c:v>128.25845000000001</c:v>
                </c:pt>
                <c:pt idx="41">
                  <c:v>128.22559999999999</c:v>
                </c:pt>
                <c:pt idx="42">
                  <c:v>127.10048</c:v>
                </c:pt>
                <c:pt idx="43">
                  <c:v>127.69553000000001</c:v>
                </c:pt>
                <c:pt idx="44">
                  <c:v>130.22739999999999</c:v>
                </c:pt>
                <c:pt idx="45">
                  <c:v>129.97280000000001</c:v>
                </c:pt>
                <c:pt idx="46">
                  <c:v>130.16081</c:v>
                </c:pt>
                <c:pt idx="47">
                  <c:v>130.72414000000001</c:v>
                </c:pt>
              </c:numCache>
            </c:numRef>
          </c:val>
          <c:smooth val="0"/>
          <c:extLst>
            <c:ext xmlns:c16="http://schemas.microsoft.com/office/drawing/2014/chart" uri="{C3380CC4-5D6E-409C-BE32-E72D297353CC}">
              <c16:uniqueId val="{00000003-E79F-416B-B04D-5FC849D5DC2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14.957739999999999</c:v>
                </c:pt>
                <c:pt idx="1">
                  <c:v>15.41371</c:v>
                </c:pt>
                <c:pt idx="2">
                  <c:v>15.708740000000001</c:v>
                </c:pt>
                <c:pt idx="3">
                  <c:v>15.59202</c:v>
                </c:pt>
                <c:pt idx="4">
                  <c:v>15.721360000000001</c:v>
                </c:pt>
                <c:pt idx="5">
                  <c:v>15.58065</c:v>
                </c:pt>
                <c:pt idx="6">
                  <c:v>15.914020000000001</c:v>
                </c:pt>
                <c:pt idx="7">
                  <c:v>14.94379</c:v>
                </c:pt>
                <c:pt idx="8">
                  <c:v>15.128970000000001</c:v>
                </c:pt>
                <c:pt idx="9">
                  <c:v>14.550050000000001</c:v>
                </c:pt>
                <c:pt idx="10">
                  <c:v>14.41925</c:v>
                </c:pt>
                <c:pt idx="11">
                  <c:v>13.93488</c:v>
                </c:pt>
                <c:pt idx="12">
                  <c:v>13.112819999999999</c:v>
                </c:pt>
                <c:pt idx="13">
                  <c:v>12.431480000000001</c:v>
                </c:pt>
                <c:pt idx="14">
                  <c:v>11.893470000000001</c:v>
                </c:pt>
                <c:pt idx="15">
                  <c:v>12.454739999999999</c:v>
                </c:pt>
                <c:pt idx="16">
                  <c:v>12.754899999999999</c:v>
                </c:pt>
                <c:pt idx="17">
                  <c:v>13.61895</c:v>
                </c:pt>
                <c:pt idx="18">
                  <c:v>13.92653</c:v>
                </c:pt>
                <c:pt idx="19">
                  <c:v>13.598850000000001</c:v>
                </c:pt>
                <c:pt idx="20">
                  <c:v>13.083019999999999</c:v>
                </c:pt>
                <c:pt idx="21">
                  <c:v>14.352679999999999</c:v>
                </c:pt>
                <c:pt idx="22">
                  <c:v>14.42558</c:v>
                </c:pt>
                <c:pt idx="23">
                  <c:v>13.431290000000001</c:v>
                </c:pt>
                <c:pt idx="24">
                  <c:v>13.58855</c:v>
                </c:pt>
                <c:pt idx="25">
                  <c:v>13.711169999999999</c:v>
                </c:pt>
                <c:pt idx="26">
                  <c:v>13.507910000000001</c:v>
                </c:pt>
                <c:pt idx="27">
                  <c:v>14.0412</c:v>
                </c:pt>
                <c:pt idx="28">
                  <c:v>14.546950000000001</c:v>
                </c:pt>
                <c:pt idx="29">
                  <c:v>14.7073</c:v>
                </c:pt>
                <c:pt idx="30">
                  <c:v>14.86942</c:v>
                </c:pt>
                <c:pt idx="31">
                  <c:v>14.652089999999999</c:v>
                </c:pt>
                <c:pt idx="32">
                  <c:v>14.453720000000001</c:v>
                </c:pt>
                <c:pt idx="33">
                  <c:v>14.231310000000001</c:v>
                </c:pt>
                <c:pt idx="34">
                  <c:v>13.896089999999999</c:v>
                </c:pt>
                <c:pt idx="35">
                  <c:v>13.25409</c:v>
                </c:pt>
                <c:pt idx="36">
                  <c:v>13.256539999999999</c:v>
                </c:pt>
                <c:pt idx="37">
                  <c:v>12.224690000000001</c:v>
                </c:pt>
                <c:pt idx="38">
                  <c:v>12.114549999999999</c:v>
                </c:pt>
                <c:pt idx="39">
                  <c:v>12.501950000000001</c:v>
                </c:pt>
                <c:pt idx="40">
                  <c:v>14.34488</c:v>
                </c:pt>
                <c:pt idx="41">
                  <c:v>14.468590000000001</c:v>
                </c:pt>
                <c:pt idx="42">
                  <c:v>14.033329999999999</c:v>
                </c:pt>
                <c:pt idx="43">
                  <c:v>13.66342</c:v>
                </c:pt>
                <c:pt idx="44">
                  <c:v>14.83015</c:v>
                </c:pt>
                <c:pt idx="45">
                  <c:v>15.145020000000001</c:v>
                </c:pt>
                <c:pt idx="46">
                  <c:v>15.19228</c:v>
                </c:pt>
                <c:pt idx="47">
                  <c:v>13.5197</c:v>
                </c:pt>
              </c:numCache>
            </c:numRef>
          </c:val>
          <c:smooth val="0"/>
          <c:extLst>
            <c:ext xmlns:c16="http://schemas.microsoft.com/office/drawing/2014/chart" uri="{C3380CC4-5D6E-409C-BE32-E72D297353CC}">
              <c16:uniqueId val="{00000004-E79F-416B-B04D-5FC849D5DC2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79F-416B-B04D-5FC849D5DC2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E79F-416B-B04D-5FC849D5DC2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79F-416B-B04D-5FC849D5DC2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79F-416B-B04D-5FC849D5DC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79F-416B-B04D-5FC849D5DC2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90.887559999999993</c:v>
                </c:pt>
                <c:pt idx="1">
                  <c:v>89.707980000000006</c:v>
                </c:pt>
                <c:pt idx="2">
                  <c:v>90.633049999999997</c:v>
                </c:pt>
                <c:pt idx="3">
                  <c:v>93.225819999999999</c:v>
                </c:pt>
                <c:pt idx="4">
                  <c:v>92.464659999999995</c:v>
                </c:pt>
                <c:pt idx="5">
                  <c:v>92.033829999999995</c:v>
                </c:pt>
                <c:pt idx="6">
                  <c:v>92.162030000000001</c:v>
                </c:pt>
                <c:pt idx="7">
                  <c:v>91.567949999999996</c:v>
                </c:pt>
                <c:pt idx="8">
                  <c:v>91.860619999999997</c:v>
                </c:pt>
                <c:pt idx="9">
                  <c:v>90.841149999999999</c:v>
                </c:pt>
                <c:pt idx="10">
                  <c:v>91.17756</c:v>
                </c:pt>
                <c:pt idx="11">
                  <c:v>90.675619999999995</c:v>
                </c:pt>
                <c:pt idx="12">
                  <c:v>90.703500000000005</c:v>
                </c:pt>
                <c:pt idx="13">
                  <c:v>89.097740000000002</c:v>
                </c:pt>
                <c:pt idx="14">
                  <c:v>89.086250000000007</c:v>
                </c:pt>
                <c:pt idx="15">
                  <c:v>90.061099999999996</c:v>
                </c:pt>
                <c:pt idx="16">
                  <c:v>90.869050000000001</c:v>
                </c:pt>
                <c:pt idx="17">
                  <c:v>90.88646</c:v>
                </c:pt>
                <c:pt idx="18">
                  <c:v>90.852270000000004</c:v>
                </c:pt>
                <c:pt idx="19">
                  <c:v>90.320959999999999</c:v>
                </c:pt>
                <c:pt idx="20">
                  <c:v>90.491069999999993</c:v>
                </c:pt>
                <c:pt idx="21">
                  <c:v>90.443860000000001</c:v>
                </c:pt>
                <c:pt idx="22">
                  <c:v>90.316940000000002</c:v>
                </c:pt>
                <c:pt idx="23">
                  <c:v>90.469899999999996</c:v>
                </c:pt>
                <c:pt idx="24">
                  <c:v>89.907200000000003</c:v>
                </c:pt>
                <c:pt idx="25">
                  <c:v>90.135580000000004</c:v>
                </c:pt>
                <c:pt idx="26">
                  <c:v>89.214849999999998</c:v>
                </c:pt>
                <c:pt idx="27">
                  <c:v>88.593689999999995</c:v>
                </c:pt>
                <c:pt idx="28">
                  <c:v>88.058589999999995</c:v>
                </c:pt>
                <c:pt idx="29">
                  <c:v>87.409940000000006</c:v>
                </c:pt>
                <c:pt idx="30">
                  <c:v>86.92398</c:v>
                </c:pt>
                <c:pt idx="31">
                  <c:v>87.251220000000004</c:v>
                </c:pt>
                <c:pt idx="32">
                  <c:v>87.17501</c:v>
                </c:pt>
                <c:pt idx="33">
                  <c:v>86.909450000000007</c:v>
                </c:pt>
                <c:pt idx="34">
                  <c:v>85.525329999999997</c:v>
                </c:pt>
                <c:pt idx="35">
                  <c:v>85.938910000000007</c:v>
                </c:pt>
                <c:pt idx="36">
                  <c:v>86.601709999999997</c:v>
                </c:pt>
                <c:pt idx="37">
                  <c:v>87.533249999999995</c:v>
                </c:pt>
                <c:pt idx="38">
                  <c:v>86.896019999999993</c:v>
                </c:pt>
                <c:pt idx="39">
                  <c:v>88.116770000000002</c:v>
                </c:pt>
                <c:pt idx="40">
                  <c:v>88.851129999999998</c:v>
                </c:pt>
                <c:pt idx="41">
                  <c:v>89.119810000000001</c:v>
                </c:pt>
                <c:pt idx="42">
                  <c:v>90.496120000000005</c:v>
                </c:pt>
                <c:pt idx="43">
                  <c:v>91.079300000000003</c:v>
                </c:pt>
                <c:pt idx="44">
                  <c:v>90.769059999999996</c:v>
                </c:pt>
                <c:pt idx="45">
                  <c:v>91.532269999999997</c:v>
                </c:pt>
                <c:pt idx="46">
                  <c:v>92.049930000000003</c:v>
                </c:pt>
                <c:pt idx="47">
                  <c:v>91.054810000000003</c:v>
                </c:pt>
              </c:numCache>
            </c:numRef>
          </c:val>
          <c:smooth val="0"/>
          <c:extLst>
            <c:ext xmlns:c16="http://schemas.microsoft.com/office/drawing/2014/chart" uri="{C3380CC4-5D6E-409C-BE32-E72D297353CC}">
              <c16:uniqueId val="{0000000A-E79F-416B-B04D-5FC849D5DC2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24.500209999999999</c:v>
                </c:pt>
                <c:pt idx="1">
                  <c:v>24.546679999999999</c:v>
                </c:pt>
                <c:pt idx="2">
                  <c:v>24.619800000000001</c:v>
                </c:pt>
                <c:pt idx="3">
                  <c:v>24.623080000000002</c:v>
                </c:pt>
                <c:pt idx="4">
                  <c:v>24.646260000000002</c:v>
                </c:pt>
                <c:pt idx="5">
                  <c:v>24.641179999999999</c:v>
                </c:pt>
                <c:pt idx="6">
                  <c:v>24.656040000000001</c:v>
                </c:pt>
                <c:pt idx="7">
                  <c:v>24.66675</c:v>
                </c:pt>
                <c:pt idx="8">
                  <c:v>24.665199999999999</c:v>
                </c:pt>
                <c:pt idx="9">
                  <c:v>24.937419999999999</c:v>
                </c:pt>
                <c:pt idx="10">
                  <c:v>24.94951</c:v>
                </c:pt>
                <c:pt idx="11">
                  <c:v>24.906179999999999</c:v>
                </c:pt>
                <c:pt idx="12">
                  <c:v>21.785740000000001</c:v>
                </c:pt>
                <c:pt idx="13">
                  <c:v>24.821729999999999</c:v>
                </c:pt>
                <c:pt idx="14">
                  <c:v>24.912769999999998</c:v>
                </c:pt>
                <c:pt idx="15">
                  <c:v>24.920190000000002</c:v>
                </c:pt>
                <c:pt idx="16">
                  <c:v>24.924630000000001</c:v>
                </c:pt>
                <c:pt idx="17">
                  <c:v>24.856539999999999</c:v>
                </c:pt>
                <c:pt idx="18">
                  <c:v>24.731069999999999</c:v>
                </c:pt>
                <c:pt idx="19">
                  <c:v>24.827259999999999</c:v>
                </c:pt>
                <c:pt idx="20">
                  <c:v>24.825410000000002</c:v>
                </c:pt>
                <c:pt idx="21">
                  <c:v>24.750509999999998</c:v>
                </c:pt>
                <c:pt idx="22">
                  <c:v>24.701530000000002</c:v>
                </c:pt>
                <c:pt idx="23">
                  <c:v>24.776979999999998</c:v>
                </c:pt>
                <c:pt idx="24">
                  <c:v>24.81747</c:v>
                </c:pt>
                <c:pt idx="25">
                  <c:v>24.895779999999998</c:v>
                </c:pt>
                <c:pt idx="26">
                  <c:v>24.928159999999998</c:v>
                </c:pt>
                <c:pt idx="27">
                  <c:v>24.766839999999998</c:v>
                </c:pt>
                <c:pt idx="28">
                  <c:v>24.777899999999999</c:v>
                </c:pt>
                <c:pt idx="29">
                  <c:v>24.872119999999999</c:v>
                </c:pt>
                <c:pt idx="30">
                  <c:v>24.840520000000001</c:v>
                </c:pt>
                <c:pt idx="31">
                  <c:v>24.787790000000001</c:v>
                </c:pt>
                <c:pt idx="32">
                  <c:v>24.533819999999999</c:v>
                </c:pt>
                <c:pt idx="33">
                  <c:v>24.477350000000001</c:v>
                </c:pt>
                <c:pt idx="34">
                  <c:v>24.292590000000001</c:v>
                </c:pt>
                <c:pt idx="35">
                  <c:v>7.5354599999999996</c:v>
                </c:pt>
                <c:pt idx="36">
                  <c:v>6.7031000000000001</c:v>
                </c:pt>
                <c:pt idx="37">
                  <c:v>6.6193600000000004</c:v>
                </c:pt>
                <c:pt idx="38">
                  <c:v>6.5720799999999997</c:v>
                </c:pt>
                <c:pt idx="39">
                  <c:v>6.5837300000000001</c:v>
                </c:pt>
                <c:pt idx="40">
                  <c:v>5.8801500000000004</c:v>
                </c:pt>
                <c:pt idx="41">
                  <c:v>15.294230000000001</c:v>
                </c:pt>
                <c:pt idx="42">
                  <c:v>24.5259</c:v>
                </c:pt>
                <c:pt idx="43">
                  <c:v>24.7544</c:v>
                </c:pt>
                <c:pt idx="44">
                  <c:v>24.834530000000001</c:v>
                </c:pt>
                <c:pt idx="45">
                  <c:v>24.65155</c:v>
                </c:pt>
                <c:pt idx="46">
                  <c:v>24.671669999999999</c:v>
                </c:pt>
                <c:pt idx="47">
                  <c:v>24.684709999999999</c:v>
                </c:pt>
              </c:numCache>
            </c:numRef>
          </c:val>
          <c:smooth val="0"/>
          <c:extLst>
            <c:ext xmlns:c16="http://schemas.microsoft.com/office/drawing/2014/chart" uri="{C3380CC4-5D6E-409C-BE32-E72D297353CC}">
              <c16:uniqueId val="{0000000B-E79F-416B-B04D-5FC849D5DC2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0.3301</c:v>
                </c:pt>
                <c:pt idx="1">
                  <c:v>0.312</c:v>
                </c:pt>
                <c:pt idx="2">
                  <c:v>0.2918</c:v>
                </c:pt>
                <c:pt idx="3">
                  <c:v>0.27800000000000002</c:v>
                </c:pt>
                <c:pt idx="4">
                  <c:v>0.28499999999999998</c:v>
                </c:pt>
                <c:pt idx="5">
                  <c:v>0.27960000000000002</c:v>
                </c:pt>
                <c:pt idx="6">
                  <c:v>0.2732</c:v>
                </c:pt>
                <c:pt idx="7">
                  <c:v>0.26519999999999999</c:v>
                </c:pt>
                <c:pt idx="8">
                  <c:v>0.26429999999999998</c:v>
                </c:pt>
                <c:pt idx="9">
                  <c:v>0.25</c:v>
                </c:pt>
                <c:pt idx="10">
                  <c:v>0.23860000000000001</c:v>
                </c:pt>
                <c:pt idx="11">
                  <c:v>0.24970000000000001</c:v>
                </c:pt>
                <c:pt idx="12">
                  <c:v>0.25650000000000001</c:v>
                </c:pt>
                <c:pt idx="13">
                  <c:v>0.25440000000000002</c:v>
                </c:pt>
                <c:pt idx="14">
                  <c:v>0.31909999999999999</c:v>
                </c:pt>
                <c:pt idx="15">
                  <c:v>0.37390000000000001</c:v>
                </c:pt>
                <c:pt idx="16">
                  <c:v>0.4501</c:v>
                </c:pt>
                <c:pt idx="17">
                  <c:v>0.56559999999999999</c:v>
                </c:pt>
                <c:pt idx="18">
                  <c:v>0.75639999999999996</c:v>
                </c:pt>
                <c:pt idx="19">
                  <c:v>0.86899999999999999</c:v>
                </c:pt>
                <c:pt idx="20">
                  <c:v>0.99029999999999996</c:v>
                </c:pt>
                <c:pt idx="21">
                  <c:v>1.0009999999999999</c:v>
                </c:pt>
                <c:pt idx="22">
                  <c:v>1.0202</c:v>
                </c:pt>
                <c:pt idx="23">
                  <c:v>1.0639000000000001</c:v>
                </c:pt>
                <c:pt idx="24">
                  <c:v>1.0759000000000001</c:v>
                </c:pt>
                <c:pt idx="25">
                  <c:v>1.0844</c:v>
                </c:pt>
                <c:pt idx="26">
                  <c:v>1.1194</c:v>
                </c:pt>
                <c:pt idx="27">
                  <c:v>1.3963000000000001</c:v>
                </c:pt>
                <c:pt idx="28">
                  <c:v>1.3761000000000001</c:v>
                </c:pt>
                <c:pt idx="29">
                  <c:v>1.3604000000000001</c:v>
                </c:pt>
                <c:pt idx="30">
                  <c:v>1.3732</c:v>
                </c:pt>
                <c:pt idx="31">
                  <c:v>1.3661000000000001</c:v>
                </c:pt>
                <c:pt idx="32">
                  <c:v>1.3532999999999999</c:v>
                </c:pt>
                <c:pt idx="33">
                  <c:v>1.3594999999999999</c:v>
                </c:pt>
                <c:pt idx="34">
                  <c:v>1.3640000000000001</c:v>
                </c:pt>
                <c:pt idx="35">
                  <c:v>1.3549</c:v>
                </c:pt>
                <c:pt idx="36">
                  <c:v>1.3524</c:v>
                </c:pt>
                <c:pt idx="37">
                  <c:v>1.3521000000000001</c:v>
                </c:pt>
                <c:pt idx="38">
                  <c:v>1.3565</c:v>
                </c:pt>
                <c:pt idx="39">
                  <c:v>1.3468</c:v>
                </c:pt>
                <c:pt idx="40">
                  <c:v>1.3178000000000001</c:v>
                </c:pt>
                <c:pt idx="41">
                  <c:v>1.2609999999999999</c:v>
                </c:pt>
                <c:pt idx="42">
                  <c:v>1.1385000000000001</c:v>
                </c:pt>
                <c:pt idx="43">
                  <c:v>0.98170000000000002</c:v>
                </c:pt>
                <c:pt idx="44">
                  <c:v>0.65559999999999996</c:v>
                </c:pt>
                <c:pt idx="45">
                  <c:v>0.50290000000000001</c:v>
                </c:pt>
                <c:pt idx="46">
                  <c:v>0.443</c:v>
                </c:pt>
                <c:pt idx="47">
                  <c:v>0.39290000000000003</c:v>
                </c:pt>
              </c:numCache>
            </c:numRef>
          </c:val>
          <c:smooth val="0"/>
          <c:extLst>
            <c:ext xmlns:c16="http://schemas.microsoft.com/office/drawing/2014/chart" uri="{C3380CC4-5D6E-409C-BE32-E72D297353CC}">
              <c16:uniqueId val="{0000000C-E79F-416B-B04D-5FC849D5DC2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0.66</c:v>
                </c:pt>
                <c:pt idx="2">
                  <c:v>0.65</c:v>
                </c:pt>
                <c:pt idx="3">
                  <c:v>0.64</c:v>
                </c:pt>
                <c:pt idx="4">
                  <c:v>0.64</c:v>
                </c:pt>
                <c:pt idx="5">
                  <c:v>0.63</c:v>
                </c:pt>
                <c:pt idx="6">
                  <c:v>0.64</c:v>
                </c:pt>
                <c:pt idx="7">
                  <c:v>0.64</c:v>
                </c:pt>
                <c:pt idx="8">
                  <c:v>0.64</c:v>
                </c:pt>
                <c:pt idx="9">
                  <c:v>0.67</c:v>
                </c:pt>
                <c:pt idx="10">
                  <c:v>0.64</c:v>
                </c:pt>
                <c:pt idx="11">
                  <c:v>0.62</c:v>
                </c:pt>
                <c:pt idx="12">
                  <c:v>0.63</c:v>
                </c:pt>
                <c:pt idx="13">
                  <c:v>0.67</c:v>
                </c:pt>
                <c:pt idx="14">
                  <c:v>0.65</c:v>
                </c:pt>
                <c:pt idx="15">
                  <c:v>0.68</c:v>
                </c:pt>
                <c:pt idx="16">
                  <c:v>0.64</c:v>
                </c:pt>
                <c:pt idx="17">
                  <c:v>0.69</c:v>
                </c:pt>
                <c:pt idx="18">
                  <c:v>0.66</c:v>
                </c:pt>
                <c:pt idx="19">
                  <c:v>0.64</c:v>
                </c:pt>
                <c:pt idx="20">
                  <c:v>0.65</c:v>
                </c:pt>
                <c:pt idx="21">
                  <c:v>0.55000000000000004</c:v>
                </c:pt>
                <c:pt idx="22">
                  <c:v>0.63</c:v>
                </c:pt>
                <c:pt idx="23">
                  <c:v>0.67</c:v>
                </c:pt>
                <c:pt idx="24">
                  <c:v>0.62</c:v>
                </c:pt>
                <c:pt idx="25">
                  <c:v>0.65</c:v>
                </c:pt>
                <c:pt idx="26">
                  <c:v>0.66</c:v>
                </c:pt>
                <c:pt idx="27">
                  <c:v>0.64</c:v>
                </c:pt>
                <c:pt idx="28">
                  <c:v>0.67</c:v>
                </c:pt>
                <c:pt idx="29">
                  <c:v>0.65</c:v>
                </c:pt>
                <c:pt idx="30">
                  <c:v>0.65</c:v>
                </c:pt>
                <c:pt idx="31">
                  <c:v>0.62</c:v>
                </c:pt>
                <c:pt idx="32">
                  <c:v>0.61</c:v>
                </c:pt>
                <c:pt idx="33">
                  <c:v>0.64</c:v>
                </c:pt>
                <c:pt idx="34">
                  <c:v>0.52</c:v>
                </c:pt>
                <c:pt idx="35">
                  <c:v>0.68</c:v>
                </c:pt>
                <c:pt idx="36">
                  <c:v>0.67</c:v>
                </c:pt>
                <c:pt idx="37">
                  <c:v>0.67</c:v>
                </c:pt>
                <c:pt idx="38">
                  <c:v>0.67</c:v>
                </c:pt>
                <c:pt idx="39">
                  <c:v>0.67</c:v>
                </c:pt>
                <c:pt idx="40">
                  <c:v>0.67</c:v>
                </c:pt>
                <c:pt idx="41">
                  <c:v>0.69</c:v>
                </c:pt>
                <c:pt idx="42">
                  <c:v>0.66</c:v>
                </c:pt>
                <c:pt idx="43">
                  <c:v>0.71</c:v>
                </c:pt>
                <c:pt idx="44">
                  <c:v>0.66</c:v>
                </c:pt>
                <c:pt idx="45">
                  <c:v>0.67</c:v>
                </c:pt>
                <c:pt idx="46">
                  <c:v>0.56999999999999995</c:v>
                </c:pt>
                <c:pt idx="47">
                  <c:v>0.65</c:v>
                </c:pt>
              </c:numCache>
            </c:numRef>
          </c:val>
          <c:smooth val="0"/>
          <c:extLst>
            <c:ext xmlns:c16="http://schemas.microsoft.com/office/drawing/2014/chart" uri="{C3380CC4-5D6E-409C-BE32-E72D297353CC}">
              <c16:uniqueId val="{0000000D-E79F-416B-B04D-5FC849D5DC2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23.4741</c:v>
                </c:pt>
                <c:pt idx="1">
                  <c:v>24.33595</c:v>
                </c:pt>
                <c:pt idx="2">
                  <c:v>24.237929999999999</c:v>
                </c:pt>
                <c:pt idx="3">
                  <c:v>24.444479999999999</c:v>
                </c:pt>
                <c:pt idx="4">
                  <c:v>23.292549999999999</c:v>
                </c:pt>
                <c:pt idx="5">
                  <c:v>23.058199999999999</c:v>
                </c:pt>
                <c:pt idx="6">
                  <c:v>23.222909999999999</c:v>
                </c:pt>
                <c:pt idx="7">
                  <c:v>23.099329999999998</c:v>
                </c:pt>
                <c:pt idx="8">
                  <c:v>21.975619999999999</c:v>
                </c:pt>
                <c:pt idx="9">
                  <c:v>21.84826</c:v>
                </c:pt>
                <c:pt idx="10">
                  <c:v>21.265930000000001</c:v>
                </c:pt>
                <c:pt idx="11">
                  <c:v>20.54223</c:v>
                </c:pt>
                <c:pt idx="12">
                  <c:v>20.059010000000001</c:v>
                </c:pt>
                <c:pt idx="13">
                  <c:v>21.051210000000001</c:v>
                </c:pt>
                <c:pt idx="14">
                  <c:v>19.940110000000001</c:v>
                </c:pt>
                <c:pt idx="15">
                  <c:v>20.810849999999999</c:v>
                </c:pt>
                <c:pt idx="16">
                  <c:v>21.55904</c:v>
                </c:pt>
                <c:pt idx="17">
                  <c:v>21.74389</c:v>
                </c:pt>
                <c:pt idx="18">
                  <c:v>23.613669999999999</c:v>
                </c:pt>
                <c:pt idx="19">
                  <c:v>24.086860000000001</c:v>
                </c:pt>
                <c:pt idx="20">
                  <c:v>23.739899999999999</c:v>
                </c:pt>
                <c:pt idx="21">
                  <c:v>25.536729999999999</c:v>
                </c:pt>
                <c:pt idx="22">
                  <c:v>23.67681</c:v>
                </c:pt>
                <c:pt idx="23">
                  <c:v>21.6816</c:v>
                </c:pt>
                <c:pt idx="24">
                  <c:v>21.878119999999999</c:v>
                </c:pt>
                <c:pt idx="25">
                  <c:v>20.63015</c:v>
                </c:pt>
                <c:pt idx="26">
                  <c:v>21.471350000000001</c:v>
                </c:pt>
                <c:pt idx="27">
                  <c:v>22.859089999999998</c:v>
                </c:pt>
                <c:pt idx="28">
                  <c:v>23.878730000000001</c:v>
                </c:pt>
                <c:pt idx="29">
                  <c:v>24.438939999999999</c:v>
                </c:pt>
                <c:pt idx="30">
                  <c:v>25.055589999999999</c:v>
                </c:pt>
                <c:pt idx="31">
                  <c:v>25.089200000000002</c:v>
                </c:pt>
                <c:pt idx="32">
                  <c:v>24.569610000000001</c:v>
                </c:pt>
                <c:pt idx="33">
                  <c:v>23.21181</c:v>
                </c:pt>
                <c:pt idx="34">
                  <c:v>23.154050000000002</c:v>
                </c:pt>
                <c:pt idx="35">
                  <c:v>21.312989999999999</c:v>
                </c:pt>
                <c:pt idx="36">
                  <c:v>21.549330000000001</c:v>
                </c:pt>
                <c:pt idx="37">
                  <c:v>20.206890000000001</c:v>
                </c:pt>
                <c:pt idx="38">
                  <c:v>20.171389999999999</c:v>
                </c:pt>
                <c:pt idx="39">
                  <c:v>19.935320000000001</c:v>
                </c:pt>
                <c:pt idx="40">
                  <c:v>19.574300000000001</c:v>
                </c:pt>
                <c:pt idx="41">
                  <c:v>21.120190000000001</c:v>
                </c:pt>
                <c:pt idx="42">
                  <c:v>22.16835</c:v>
                </c:pt>
                <c:pt idx="43">
                  <c:v>22.245419999999999</c:v>
                </c:pt>
                <c:pt idx="44">
                  <c:v>22.620719999999999</c:v>
                </c:pt>
                <c:pt idx="45">
                  <c:v>21.785250000000001</c:v>
                </c:pt>
                <c:pt idx="46">
                  <c:v>21.33137</c:v>
                </c:pt>
                <c:pt idx="47">
                  <c:v>21.055579999999999</c:v>
                </c:pt>
              </c:numCache>
            </c:numRef>
          </c:val>
          <c:smooth val="0"/>
          <c:extLst>
            <c:ext xmlns:c16="http://schemas.microsoft.com/office/drawing/2014/chart" uri="{C3380CC4-5D6E-409C-BE32-E72D297353CC}">
              <c16:uniqueId val="{0000000E-E79F-416B-B04D-5FC849D5DC2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286.17111</c:v>
                </c:pt>
                <c:pt idx="1">
                  <c:v>287.02913000000001</c:v>
                </c:pt>
                <c:pt idx="2">
                  <c:v>280.17455000000001</c:v>
                </c:pt>
                <c:pt idx="3">
                  <c:v>267.95686000000001</c:v>
                </c:pt>
                <c:pt idx="4">
                  <c:v>272.03653000000003</c:v>
                </c:pt>
                <c:pt idx="5">
                  <c:v>291.31148000000002</c:v>
                </c:pt>
                <c:pt idx="6">
                  <c:v>290.08490999999998</c:v>
                </c:pt>
                <c:pt idx="7">
                  <c:v>293.18874</c:v>
                </c:pt>
                <c:pt idx="8">
                  <c:v>308.92446999999999</c:v>
                </c:pt>
                <c:pt idx="9">
                  <c:v>318.29142999999999</c:v>
                </c:pt>
                <c:pt idx="10">
                  <c:v>317.99648000000002</c:v>
                </c:pt>
                <c:pt idx="11">
                  <c:v>315.62142999999998</c:v>
                </c:pt>
                <c:pt idx="12">
                  <c:v>320.56200000000001</c:v>
                </c:pt>
                <c:pt idx="13">
                  <c:v>322.29863</c:v>
                </c:pt>
                <c:pt idx="14">
                  <c:v>315.96388999999999</c:v>
                </c:pt>
                <c:pt idx="15">
                  <c:v>313.64934</c:v>
                </c:pt>
                <c:pt idx="16">
                  <c:v>317.36716000000001</c:v>
                </c:pt>
                <c:pt idx="17">
                  <c:v>320.64076</c:v>
                </c:pt>
                <c:pt idx="18">
                  <c:v>300.39400000000001</c:v>
                </c:pt>
                <c:pt idx="19">
                  <c:v>322.66458</c:v>
                </c:pt>
                <c:pt idx="20">
                  <c:v>321.71906000000001</c:v>
                </c:pt>
                <c:pt idx="21">
                  <c:v>267.42052000000001</c:v>
                </c:pt>
                <c:pt idx="22">
                  <c:v>313.47739000000001</c:v>
                </c:pt>
                <c:pt idx="23">
                  <c:v>319.33294999999998</c:v>
                </c:pt>
                <c:pt idx="24">
                  <c:v>314.88731999999999</c:v>
                </c:pt>
                <c:pt idx="25">
                  <c:v>319.34026999999998</c:v>
                </c:pt>
                <c:pt idx="26">
                  <c:v>305.82042999999999</c:v>
                </c:pt>
                <c:pt idx="27">
                  <c:v>294.97935000000001</c:v>
                </c:pt>
                <c:pt idx="28">
                  <c:v>313.13107000000002</c:v>
                </c:pt>
                <c:pt idx="29">
                  <c:v>321.72016000000002</c:v>
                </c:pt>
                <c:pt idx="30">
                  <c:v>323.75501000000003</c:v>
                </c:pt>
                <c:pt idx="31">
                  <c:v>320.48012999999997</c:v>
                </c:pt>
                <c:pt idx="32">
                  <c:v>306.33328</c:v>
                </c:pt>
                <c:pt idx="33">
                  <c:v>312.71681999999998</c:v>
                </c:pt>
                <c:pt idx="34">
                  <c:v>319.53852999999998</c:v>
                </c:pt>
                <c:pt idx="35">
                  <c:v>320.51576</c:v>
                </c:pt>
                <c:pt idx="36">
                  <c:v>323.10878000000002</c:v>
                </c:pt>
                <c:pt idx="37">
                  <c:v>305.78931</c:v>
                </c:pt>
                <c:pt idx="38">
                  <c:v>299.11849000000001</c:v>
                </c:pt>
                <c:pt idx="39">
                  <c:v>296.03818999999999</c:v>
                </c:pt>
                <c:pt idx="40">
                  <c:v>297.2441</c:v>
                </c:pt>
                <c:pt idx="41">
                  <c:v>299.56759</c:v>
                </c:pt>
                <c:pt idx="42">
                  <c:v>294.91953999999998</c:v>
                </c:pt>
                <c:pt idx="43">
                  <c:v>297.32285999999999</c:v>
                </c:pt>
                <c:pt idx="44">
                  <c:v>298.95424000000003</c:v>
                </c:pt>
                <c:pt idx="45">
                  <c:v>301.35543999999999</c:v>
                </c:pt>
                <c:pt idx="46">
                  <c:v>312.19648000000001</c:v>
                </c:pt>
                <c:pt idx="47">
                  <c:v>312.77954999999997</c:v>
                </c:pt>
              </c:numCache>
            </c:numRef>
          </c:val>
          <c:smooth val="0"/>
          <c:extLst>
            <c:ext xmlns:c16="http://schemas.microsoft.com/office/drawing/2014/chart" uri="{C3380CC4-5D6E-409C-BE32-E72D297353CC}">
              <c16:uniqueId val="{0000000F-E79F-416B-B04D-5FC849D5DC2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11.793900000000001</c:v>
                </c:pt>
                <c:pt idx="1">
                  <c:v>11.4328</c:v>
                </c:pt>
                <c:pt idx="2">
                  <c:v>11.288399999999999</c:v>
                </c:pt>
                <c:pt idx="3">
                  <c:v>11.3245</c:v>
                </c:pt>
                <c:pt idx="4">
                  <c:v>11.25</c:v>
                </c:pt>
                <c:pt idx="5">
                  <c:v>11.257099999999999</c:v>
                </c:pt>
                <c:pt idx="6">
                  <c:v>11.2629</c:v>
                </c:pt>
                <c:pt idx="7">
                  <c:v>11.5175</c:v>
                </c:pt>
                <c:pt idx="8">
                  <c:v>11.828900000000001</c:v>
                </c:pt>
                <c:pt idx="9">
                  <c:v>11.585900000000001</c:v>
                </c:pt>
                <c:pt idx="10">
                  <c:v>11.2814</c:v>
                </c:pt>
                <c:pt idx="11">
                  <c:v>10.5824</c:v>
                </c:pt>
                <c:pt idx="12">
                  <c:v>10.1854</c:v>
                </c:pt>
                <c:pt idx="13">
                  <c:v>10.2033</c:v>
                </c:pt>
                <c:pt idx="14">
                  <c:v>9.9811999999999994</c:v>
                </c:pt>
                <c:pt idx="15">
                  <c:v>9.9857999999999993</c:v>
                </c:pt>
                <c:pt idx="16">
                  <c:v>10.651400000000001</c:v>
                </c:pt>
                <c:pt idx="17">
                  <c:v>11.234400000000001</c:v>
                </c:pt>
                <c:pt idx="18">
                  <c:v>11.1861</c:v>
                </c:pt>
                <c:pt idx="19">
                  <c:v>11.0764</c:v>
                </c:pt>
                <c:pt idx="20">
                  <c:v>10.664199999999999</c:v>
                </c:pt>
                <c:pt idx="21">
                  <c:v>10.985099999999999</c:v>
                </c:pt>
                <c:pt idx="22">
                  <c:v>11.0786</c:v>
                </c:pt>
                <c:pt idx="23">
                  <c:v>10.9543</c:v>
                </c:pt>
                <c:pt idx="24">
                  <c:v>11.112399999999999</c:v>
                </c:pt>
                <c:pt idx="25">
                  <c:v>11.233599999999999</c:v>
                </c:pt>
                <c:pt idx="26">
                  <c:v>10.7517</c:v>
                </c:pt>
                <c:pt idx="27">
                  <c:v>11.116</c:v>
                </c:pt>
                <c:pt idx="28">
                  <c:v>11.3233</c:v>
                </c:pt>
                <c:pt idx="29">
                  <c:v>11.3691</c:v>
                </c:pt>
                <c:pt idx="30">
                  <c:v>11.360799999999999</c:v>
                </c:pt>
                <c:pt idx="31">
                  <c:v>11.1389</c:v>
                </c:pt>
                <c:pt idx="32">
                  <c:v>11.2637</c:v>
                </c:pt>
                <c:pt idx="33">
                  <c:v>11.505699999999999</c:v>
                </c:pt>
                <c:pt idx="34">
                  <c:v>11.2479</c:v>
                </c:pt>
                <c:pt idx="35">
                  <c:v>10.675000000000001</c:v>
                </c:pt>
                <c:pt idx="36">
                  <c:v>10.258100000000001</c:v>
                </c:pt>
                <c:pt idx="37">
                  <c:v>10.1942</c:v>
                </c:pt>
                <c:pt idx="38">
                  <c:v>10.1386</c:v>
                </c:pt>
                <c:pt idx="39">
                  <c:v>10.4224</c:v>
                </c:pt>
                <c:pt idx="40">
                  <c:v>10.917899999999999</c:v>
                </c:pt>
                <c:pt idx="41">
                  <c:v>10.9</c:v>
                </c:pt>
                <c:pt idx="42">
                  <c:v>11.3195</c:v>
                </c:pt>
                <c:pt idx="43">
                  <c:v>11.6427</c:v>
                </c:pt>
                <c:pt idx="44">
                  <c:v>11.4115</c:v>
                </c:pt>
                <c:pt idx="45">
                  <c:v>11.2563</c:v>
                </c:pt>
                <c:pt idx="46">
                  <c:v>11.2761</c:v>
                </c:pt>
                <c:pt idx="47">
                  <c:v>11.668799999999999</c:v>
                </c:pt>
              </c:numCache>
            </c:numRef>
          </c:val>
          <c:smooth val="0"/>
          <c:extLst>
            <c:ext xmlns:c16="http://schemas.microsoft.com/office/drawing/2014/chart" uri="{C3380CC4-5D6E-409C-BE32-E72D297353CC}">
              <c16:uniqueId val="{00000010-E79F-416B-B04D-5FC849D5DC2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85.489320000000006</c:v>
                </c:pt>
                <c:pt idx="1">
                  <c:v>88.427019999999999</c:v>
                </c:pt>
                <c:pt idx="2">
                  <c:v>86.252949999999998</c:v>
                </c:pt>
                <c:pt idx="3">
                  <c:v>88.235650000000007</c:v>
                </c:pt>
                <c:pt idx="4">
                  <c:v>79.652649999999994</c:v>
                </c:pt>
                <c:pt idx="5">
                  <c:v>88.728080000000006</c:v>
                </c:pt>
                <c:pt idx="6">
                  <c:v>80.803449999999998</c:v>
                </c:pt>
                <c:pt idx="7">
                  <c:v>84.673500000000004</c:v>
                </c:pt>
                <c:pt idx="8">
                  <c:v>90.229659999999996</c:v>
                </c:pt>
                <c:pt idx="9">
                  <c:v>84.438159999999996</c:v>
                </c:pt>
                <c:pt idx="10">
                  <c:v>87.648409999999998</c:v>
                </c:pt>
                <c:pt idx="11">
                  <c:v>80.190330000000003</c:v>
                </c:pt>
                <c:pt idx="12">
                  <c:v>74.254329999999996</c:v>
                </c:pt>
                <c:pt idx="13">
                  <c:v>69.28049</c:v>
                </c:pt>
                <c:pt idx="14">
                  <c:v>78.899199999999993</c:v>
                </c:pt>
                <c:pt idx="15">
                  <c:v>82.674999999999997</c:v>
                </c:pt>
                <c:pt idx="16">
                  <c:v>80.536479999999997</c:v>
                </c:pt>
                <c:pt idx="17">
                  <c:v>84.860870000000006</c:v>
                </c:pt>
                <c:pt idx="18">
                  <c:v>87.875299999999996</c:v>
                </c:pt>
                <c:pt idx="19">
                  <c:v>91.714479999999995</c:v>
                </c:pt>
                <c:pt idx="20">
                  <c:v>88.955780000000004</c:v>
                </c:pt>
                <c:pt idx="21">
                  <c:v>76.892480000000006</c:v>
                </c:pt>
                <c:pt idx="22">
                  <c:v>75.818539999999999</c:v>
                </c:pt>
                <c:pt idx="23">
                  <c:v>75.647480000000002</c:v>
                </c:pt>
                <c:pt idx="24">
                  <c:v>89.374960000000002</c:v>
                </c:pt>
                <c:pt idx="25">
                  <c:v>91.352189999999993</c:v>
                </c:pt>
                <c:pt idx="26">
                  <c:v>89.158230000000003</c:v>
                </c:pt>
                <c:pt idx="27">
                  <c:v>88.415279999999996</c:v>
                </c:pt>
                <c:pt idx="28">
                  <c:v>88.152649999999994</c:v>
                </c:pt>
                <c:pt idx="29">
                  <c:v>89.214789999999994</c:v>
                </c:pt>
                <c:pt idx="30">
                  <c:v>87.812759999999997</c:v>
                </c:pt>
                <c:pt idx="31">
                  <c:v>92.84693</c:v>
                </c:pt>
                <c:pt idx="32">
                  <c:v>90.777630000000002</c:v>
                </c:pt>
                <c:pt idx="33">
                  <c:v>88.205439999999996</c:v>
                </c:pt>
                <c:pt idx="34">
                  <c:v>92.392409999999998</c:v>
                </c:pt>
                <c:pt idx="35">
                  <c:v>88.186809999999994</c:v>
                </c:pt>
                <c:pt idx="36">
                  <c:v>91.875720000000001</c:v>
                </c:pt>
                <c:pt idx="37">
                  <c:v>94.421850000000006</c:v>
                </c:pt>
                <c:pt idx="38">
                  <c:v>96.481790000000004</c:v>
                </c:pt>
                <c:pt idx="39">
                  <c:v>94.087639999999993</c:v>
                </c:pt>
                <c:pt idx="40">
                  <c:v>95.592169999999996</c:v>
                </c:pt>
                <c:pt idx="41">
                  <c:v>95.152429999999995</c:v>
                </c:pt>
                <c:pt idx="42">
                  <c:v>128.19002</c:v>
                </c:pt>
                <c:pt idx="43">
                  <c:v>139.49616</c:v>
                </c:pt>
                <c:pt idx="44">
                  <c:v>139.78458000000001</c:v>
                </c:pt>
                <c:pt idx="45">
                  <c:v>133.97395</c:v>
                </c:pt>
                <c:pt idx="46">
                  <c:v>135.55739</c:v>
                </c:pt>
                <c:pt idx="47">
                  <c:v>135.74775</c:v>
                </c:pt>
              </c:numCache>
            </c:numRef>
          </c:val>
          <c:smooth val="0"/>
          <c:extLst>
            <c:ext xmlns:c16="http://schemas.microsoft.com/office/drawing/2014/chart" uri="{C3380CC4-5D6E-409C-BE32-E72D297353CC}">
              <c16:uniqueId val="{00000011-E79F-416B-B04D-5FC849D5DC2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18.182269999999999</c:v>
                </c:pt>
                <c:pt idx="1">
                  <c:v>18.134910000000001</c:v>
                </c:pt>
                <c:pt idx="2">
                  <c:v>17.671659999999999</c:v>
                </c:pt>
                <c:pt idx="3">
                  <c:v>17.779520000000002</c:v>
                </c:pt>
                <c:pt idx="4">
                  <c:v>17.614090000000001</c:v>
                </c:pt>
                <c:pt idx="5">
                  <c:v>18.271989999999999</c:v>
                </c:pt>
                <c:pt idx="6">
                  <c:v>18.081710000000001</c:v>
                </c:pt>
                <c:pt idx="7">
                  <c:v>18.10858</c:v>
                </c:pt>
                <c:pt idx="8">
                  <c:v>17.679790000000001</c:v>
                </c:pt>
                <c:pt idx="9">
                  <c:v>17.712230000000002</c:v>
                </c:pt>
                <c:pt idx="10">
                  <c:v>17.771249999999998</c:v>
                </c:pt>
                <c:pt idx="11">
                  <c:v>18.04984</c:v>
                </c:pt>
                <c:pt idx="12">
                  <c:v>17.894290000000002</c:v>
                </c:pt>
                <c:pt idx="13">
                  <c:v>17.36917</c:v>
                </c:pt>
                <c:pt idx="14">
                  <c:v>17.41234</c:v>
                </c:pt>
                <c:pt idx="15">
                  <c:v>17.293140000000001</c:v>
                </c:pt>
                <c:pt idx="16">
                  <c:v>16.914239999999999</c:v>
                </c:pt>
                <c:pt idx="17">
                  <c:v>16.925979999999999</c:v>
                </c:pt>
                <c:pt idx="18">
                  <c:v>17.483250000000002</c:v>
                </c:pt>
                <c:pt idx="19">
                  <c:v>17.161259999999999</c:v>
                </c:pt>
                <c:pt idx="20">
                  <c:v>16.994129999999998</c:v>
                </c:pt>
                <c:pt idx="21">
                  <c:v>17.128889999999998</c:v>
                </c:pt>
                <c:pt idx="22">
                  <c:v>17.087499999999999</c:v>
                </c:pt>
                <c:pt idx="23">
                  <c:v>17.080210000000001</c:v>
                </c:pt>
                <c:pt idx="24">
                  <c:v>16.942589999999999</c:v>
                </c:pt>
                <c:pt idx="25">
                  <c:v>17.089189999999999</c:v>
                </c:pt>
                <c:pt idx="26">
                  <c:v>17.485869999999998</c:v>
                </c:pt>
                <c:pt idx="27">
                  <c:v>17.52844</c:v>
                </c:pt>
                <c:pt idx="28">
                  <c:v>17.14378</c:v>
                </c:pt>
                <c:pt idx="29">
                  <c:v>16.518519999999999</c:v>
                </c:pt>
                <c:pt idx="30">
                  <c:v>16.70176</c:v>
                </c:pt>
                <c:pt idx="31">
                  <c:v>17.353000000000002</c:v>
                </c:pt>
                <c:pt idx="32">
                  <c:v>16.807849999999998</c:v>
                </c:pt>
                <c:pt idx="33">
                  <c:v>17.26118</c:v>
                </c:pt>
                <c:pt idx="34">
                  <c:v>18.00151</c:v>
                </c:pt>
                <c:pt idx="35">
                  <c:v>17.926410000000001</c:v>
                </c:pt>
                <c:pt idx="36">
                  <c:v>17.509260000000001</c:v>
                </c:pt>
                <c:pt idx="37">
                  <c:v>17.32301</c:v>
                </c:pt>
                <c:pt idx="38">
                  <c:v>17.465050000000002</c:v>
                </c:pt>
                <c:pt idx="39">
                  <c:v>17.25299</c:v>
                </c:pt>
                <c:pt idx="40">
                  <c:v>17.439889999999998</c:v>
                </c:pt>
                <c:pt idx="41">
                  <c:v>17.388850000000001</c:v>
                </c:pt>
                <c:pt idx="42">
                  <c:v>17.820830000000001</c:v>
                </c:pt>
                <c:pt idx="43">
                  <c:v>17.697769999999998</c:v>
                </c:pt>
                <c:pt idx="44">
                  <c:v>18.062950000000001</c:v>
                </c:pt>
                <c:pt idx="45">
                  <c:v>18.192070000000001</c:v>
                </c:pt>
                <c:pt idx="46">
                  <c:v>18.032640000000001</c:v>
                </c:pt>
                <c:pt idx="47">
                  <c:v>18.268879999999999</c:v>
                </c:pt>
              </c:numCache>
            </c:numRef>
          </c:val>
          <c:smooth val="0"/>
          <c:extLst>
            <c:ext xmlns:c16="http://schemas.microsoft.com/office/drawing/2014/chart" uri="{C3380CC4-5D6E-409C-BE32-E72D297353CC}">
              <c16:uniqueId val="{00000012-E79F-416B-B04D-5FC849D5DC2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79F-416B-B04D-5FC849D5DC2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79F-416B-B04D-5FC849D5DC2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14.5296</c:v>
                </c:pt>
                <c:pt idx="1">
                  <c:v>14.0032</c:v>
                </c:pt>
                <c:pt idx="2">
                  <c:v>14.677300000000001</c:v>
                </c:pt>
                <c:pt idx="3">
                  <c:v>14.928800000000001</c:v>
                </c:pt>
                <c:pt idx="4">
                  <c:v>15.1927</c:v>
                </c:pt>
                <c:pt idx="5">
                  <c:v>14.78</c:v>
                </c:pt>
                <c:pt idx="6">
                  <c:v>14.2705</c:v>
                </c:pt>
                <c:pt idx="7">
                  <c:v>14.114800000000001</c:v>
                </c:pt>
                <c:pt idx="8">
                  <c:v>13.8079</c:v>
                </c:pt>
                <c:pt idx="9">
                  <c:v>14.287599999999999</c:v>
                </c:pt>
                <c:pt idx="10">
                  <c:v>13.1411</c:v>
                </c:pt>
                <c:pt idx="11">
                  <c:v>12.859400000000001</c:v>
                </c:pt>
                <c:pt idx="12">
                  <c:v>12.426299999999999</c:v>
                </c:pt>
                <c:pt idx="13">
                  <c:v>12.487299999999999</c:v>
                </c:pt>
                <c:pt idx="14">
                  <c:v>12.260899999999999</c:v>
                </c:pt>
                <c:pt idx="15">
                  <c:v>11.108599999999999</c:v>
                </c:pt>
                <c:pt idx="16">
                  <c:v>12.620100000000001</c:v>
                </c:pt>
                <c:pt idx="17">
                  <c:v>12.683999999999999</c:v>
                </c:pt>
                <c:pt idx="18">
                  <c:v>12.882899999999999</c:v>
                </c:pt>
                <c:pt idx="19">
                  <c:v>12.835699999999999</c:v>
                </c:pt>
                <c:pt idx="20">
                  <c:v>13.0076</c:v>
                </c:pt>
                <c:pt idx="21">
                  <c:v>14.1843</c:v>
                </c:pt>
                <c:pt idx="22">
                  <c:v>14.6812</c:v>
                </c:pt>
                <c:pt idx="23">
                  <c:v>14.2812</c:v>
                </c:pt>
                <c:pt idx="24">
                  <c:v>13.9955</c:v>
                </c:pt>
                <c:pt idx="25">
                  <c:v>14.2858</c:v>
                </c:pt>
                <c:pt idx="26">
                  <c:v>14.7873</c:v>
                </c:pt>
                <c:pt idx="27">
                  <c:v>14.6593</c:v>
                </c:pt>
                <c:pt idx="28">
                  <c:v>13.731</c:v>
                </c:pt>
                <c:pt idx="29">
                  <c:v>14.0817</c:v>
                </c:pt>
                <c:pt idx="30">
                  <c:v>14.2174</c:v>
                </c:pt>
                <c:pt idx="31">
                  <c:v>14.099500000000001</c:v>
                </c:pt>
                <c:pt idx="32">
                  <c:v>15.392899999999999</c:v>
                </c:pt>
                <c:pt idx="33">
                  <c:v>15.3948</c:v>
                </c:pt>
                <c:pt idx="34">
                  <c:v>15.632999999999999</c:v>
                </c:pt>
                <c:pt idx="35">
                  <c:v>15.493499999999999</c:v>
                </c:pt>
                <c:pt idx="36">
                  <c:v>14.9322</c:v>
                </c:pt>
                <c:pt idx="37">
                  <c:v>15.147399999999999</c:v>
                </c:pt>
                <c:pt idx="38">
                  <c:v>14.8797</c:v>
                </c:pt>
                <c:pt idx="39">
                  <c:v>15.4077</c:v>
                </c:pt>
                <c:pt idx="40">
                  <c:v>14.759499999999999</c:v>
                </c:pt>
                <c:pt idx="41">
                  <c:v>15.818300000000001</c:v>
                </c:pt>
                <c:pt idx="42">
                  <c:v>16.193200000000001</c:v>
                </c:pt>
                <c:pt idx="43">
                  <c:v>16.6038</c:v>
                </c:pt>
                <c:pt idx="44">
                  <c:v>16.754000000000001</c:v>
                </c:pt>
                <c:pt idx="45">
                  <c:v>17.030799999999999</c:v>
                </c:pt>
                <c:pt idx="46">
                  <c:v>17.047999999999998</c:v>
                </c:pt>
                <c:pt idx="47">
                  <c:v>16.195699999999999</c:v>
                </c:pt>
              </c:numCache>
            </c:numRef>
          </c:val>
          <c:smooth val="0"/>
          <c:extLst>
            <c:ext xmlns:c16="http://schemas.microsoft.com/office/drawing/2014/chart" uri="{C3380CC4-5D6E-409C-BE32-E72D297353CC}">
              <c16:uniqueId val="{00000015-E79F-416B-B04D-5FC849D5DC2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5.2217799999999999</c:v>
                </c:pt>
                <c:pt idx="1">
                  <c:v>5.1665400000000004</c:v>
                </c:pt>
                <c:pt idx="2">
                  <c:v>5.1943299999999999</c:v>
                </c:pt>
                <c:pt idx="3">
                  <c:v>5.0231199999999996</c:v>
                </c:pt>
                <c:pt idx="4">
                  <c:v>4.8219799999999999</c:v>
                </c:pt>
                <c:pt idx="5">
                  <c:v>4.8038499999999997</c:v>
                </c:pt>
                <c:pt idx="6">
                  <c:v>4.7948000000000004</c:v>
                </c:pt>
                <c:pt idx="7">
                  <c:v>4.7936500000000004</c:v>
                </c:pt>
                <c:pt idx="8">
                  <c:v>5.0572999999999997</c:v>
                </c:pt>
                <c:pt idx="9">
                  <c:v>5.0349199999999996</c:v>
                </c:pt>
                <c:pt idx="10">
                  <c:v>5.0148200000000003</c:v>
                </c:pt>
                <c:pt idx="11">
                  <c:v>4.9378000000000002</c:v>
                </c:pt>
                <c:pt idx="12">
                  <c:v>4.6145399999999999</c:v>
                </c:pt>
                <c:pt idx="13">
                  <c:v>4.6223599999999996</c:v>
                </c:pt>
                <c:pt idx="14">
                  <c:v>4.5018399999999996</c:v>
                </c:pt>
                <c:pt idx="15">
                  <c:v>4.4973200000000002</c:v>
                </c:pt>
                <c:pt idx="16">
                  <c:v>4.5266500000000001</c:v>
                </c:pt>
                <c:pt idx="17">
                  <c:v>4.8743600000000002</c:v>
                </c:pt>
                <c:pt idx="18">
                  <c:v>5.1319900000000001</c:v>
                </c:pt>
                <c:pt idx="19">
                  <c:v>5.0010199999999996</c:v>
                </c:pt>
                <c:pt idx="20">
                  <c:v>4.6949899999999998</c:v>
                </c:pt>
                <c:pt idx="21">
                  <c:v>4.6969500000000002</c:v>
                </c:pt>
                <c:pt idx="22">
                  <c:v>4.6161199999999996</c:v>
                </c:pt>
                <c:pt idx="23">
                  <c:v>4.6276700000000002</c:v>
                </c:pt>
                <c:pt idx="24">
                  <c:v>4.6514199999999999</c:v>
                </c:pt>
                <c:pt idx="25">
                  <c:v>4.6551900000000002</c:v>
                </c:pt>
                <c:pt idx="26">
                  <c:v>4.6276200000000003</c:v>
                </c:pt>
                <c:pt idx="27">
                  <c:v>4.67903</c:v>
                </c:pt>
                <c:pt idx="28">
                  <c:v>4.7411599999999998</c:v>
                </c:pt>
                <c:pt idx="29">
                  <c:v>4.2041899999999996</c:v>
                </c:pt>
                <c:pt idx="30">
                  <c:v>4.3385100000000003</c:v>
                </c:pt>
                <c:pt idx="31">
                  <c:v>4.6723100000000004</c:v>
                </c:pt>
                <c:pt idx="32">
                  <c:v>4.5323599999999997</c:v>
                </c:pt>
                <c:pt idx="33">
                  <c:v>4.6661799999999998</c:v>
                </c:pt>
                <c:pt idx="34">
                  <c:v>4.9107200000000004</c:v>
                </c:pt>
                <c:pt idx="35">
                  <c:v>5.0070300000000003</c:v>
                </c:pt>
                <c:pt idx="36">
                  <c:v>4.6712300000000004</c:v>
                </c:pt>
                <c:pt idx="37">
                  <c:v>4.5881699999999999</c:v>
                </c:pt>
                <c:pt idx="38">
                  <c:v>4.5646699999999996</c:v>
                </c:pt>
                <c:pt idx="39">
                  <c:v>4.5534999999999997</c:v>
                </c:pt>
                <c:pt idx="40">
                  <c:v>4.5849000000000002</c:v>
                </c:pt>
                <c:pt idx="41">
                  <c:v>4.58413</c:v>
                </c:pt>
                <c:pt idx="42">
                  <c:v>4.6128099999999996</c:v>
                </c:pt>
                <c:pt idx="43">
                  <c:v>4.6216600000000003</c:v>
                </c:pt>
                <c:pt idx="44">
                  <c:v>4.8374899999999998</c:v>
                </c:pt>
                <c:pt idx="45">
                  <c:v>4.8584899999999998</c:v>
                </c:pt>
                <c:pt idx="46">
                  <c:v>4.92056</c:v>
                </c:pt>
                <c:pt idx="47">
                  <c:v>4.8924399999999997</c:v>
                </c:pt>
              </c:numCache>
            </c:numRef>
          </c:val>
          <c:smooth val="0"/>
          <c:extLst>
            <c:ext xmlns:c16="http://schemas.microsoft.com/office/drawing/2014/chart" uri="{C3380CC4-5D6E-409C-BE32-E72D297353CC}">
              <c16:uniqueId val="{00000016-E79F-416B-B04D-5FC849D5DC2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79F-416B-B04D-5FC849D5DC2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79F-416B-B04D-5FC849D5DC2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7.7648000000000001</c:v>
                </c:pt>
                <c:pt idx="1">
                  <c:v>7.80802</c:v>
                </c:pt>
                <c:pt idx="2">
                  <c:v>7.5771800000000002</c:v>
                </c:pt>
                <c:pt idx="3">
                  <c:v>7.7282299999999999</c:v>
                </c:pt>
                <c:pt idx="4">
                  <c:v>7.27569</c:v>
                </c:pt>
                <c:pt idx="5">
                  <c:v>8.6222999999999992</c:v>
                </c:pt>
                <c:pt idx="6">
                  <c:v>7.90388</c:v>
                </c:pt>
                <c:pt idx="7">
                  <c:v>8.6007999999999996</c:v>
                </c:pt>
                <c:pt idx="8">
                  <c:v>8.3158999999999992</c:v>
                </c:pt>
                <c:pt idx="9">
                  <c:v>7.6419800000000002</c:v>
                </c:pt>
                <c:pt idx="10">
                  <c:v>6.9574400000000001</c:v>
                </c:pt>
                <c:pt idx="11">
                  <c:v>5.6424899999999996</c:v>
                </c:pt>
                <c:pt idx="12">
                  <c:v>3.8210500000000001</c:v>
                </c:pt>
                <c:pt idx="13">
                  <c:v>4.0162500000000003</c:v>
                </c:pt>
                <c:pt idx="14">
                  <c:v>4.7688899999999999</c:v>
                </c:pt>
                <c:pt idx="15">
                  <c:v>5.8179400000000001</c:v>
                </c:pt>
                <c:pt idx="16">
                  <c:v>5.5867199999999997</c:v>
                </c:pt>
                <c:pt idx="17">
                  <c:v>5.81555</c:v>
                </c:pt>
                <c:pt idx="18">
                  <c:v>5.8674900000000001</c:v>
                </c:pt>
                <c:pt idx="19">
                  <c:v>5.9149500000000002</c:v>
                </c:pt>
                <c:pt idx="20">
                  <c:v>7.5752800000000002</c:v>
                </c:pt>
                <c:pt idx="21">
                  <c:v>7.6587899999999998</c:v>
                </c:pt>
                <c:pt idx="22">
                  <c:v>8.1179900000000007</c:v>
                </c:pt>
                <c:pt idx="23">
                  <c:v>7.7930400000000004</c:v>
                </c:pt>
                <c:pt idx="24">
                  <c:v>7.1087699999999998</c:v>
                </c:pt>
                <c:pt idx="25">
                  <c:v>7.1650099999999997</c:v>
                </c:pt>
                <c:pt idx="26">
                  <c:v>6.9892599999999998</c:v>
                </c:pt>
                <c:pt idx="27">
                  <c:v>8.4505300000000005</c:v>
                </c:pt>
                <c:pt idx="28">
                  <c:v>8.0043500000000005</c:v>
                </c:pt>
                <c:pt idx="29">
                  <c:v>8.4522499999999994</c:v>
                </c:pt>
                <c:pt idx="30">
                  <c:v>8.0879300000000001</c:v>
                </c:pt>
                <c:pt idx="31">
                  <c:v>8.0341500000000003</c:v>
                </c:pt>
                <c:pt idx="32">
                  <c:v>7.6348399999999996</c:v>
                </c:pt>
                <c:pt idx="33">
                  <c:v>7.7737999999999996</c:v>
                </c:pt>
                <c:pt idx="34">
                  <c:v>7.0054499999999997</c:v>
                </c:pt>
                <c:pt idx="35">
                  <c:v>6.0497500000000004</c:v>
                </c:pt>
                <c:pt idx="36">
                  <c:v>5.2156099999999999</c:v>
                </c:pt>
                <c:pt idx="37">
                  <c:v>4.3808100000000003</c:v>
                </c:pt>
                <c:pt idx="38">
                  <c:v>4.5308000000000002</c:v>
                </c:pt>
                <c:pt idx="39">
                  <c:v>5.0967900000000004</c:v>
                </c:pt>
                <c:pt idx="40">
                  <c:v>5.3143000000000002</c:v>
                </c:pt>
                <c:pt idx="41">
                  <c:v>5.7622299999999997</c:v>
                </c:pt>
                <c:pt idx="42">
                  <c:v>5.8426900000000002</c:v>
                </c:pt>
                <c:pt idx="43">
                  <c:v>5.8889100000000001</c:v>
                </c:pt>
                <c:pt idx="44">
                  <c:v>6.5854699999999999</c:v>
                </c:pt>
                <c:pt idx="45">
                  <c:v>7.4554400000000003</c:v>
                </c:pt>
                <c:pt idx="46">
                  <c:v>6.9781599999999999</c:v>
                </c:pt>
                <c:pt idx="47">
                  <c:v>7.5504300000000004</c:v>
                </c:pt>
              </c:numCache>
            </c:numRef>
          </c:val>
          <c:smooth val="0"/>
          <c:extLst>
            <c:ext xmlns:c16="http://schemas.microsoft.com/office/drawing/2014/chart" uri="{C3380CC4-5D6E-409C-BE32-E72D297353CC}">
              <c16:uniqueId val="{00000019-E79F-416B-B04D-5FC849D5DC2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281.43</c:v>
                </c:pt>
                <c:pt idx="1">
                  <c:v>283.31</c:v>
                </c:pt>
                <c:pt idx="2">
                  <c:v>283.94</c:v>
                </c:pt>
                <c:pt idx="3">
                  <c:v>275.8</c:v>
                </c:pt>
                <c:pt idx="4">
                  <c:v>273.48</c:v>
                </c:pt>
                <c:pt idx="5">
                  <c:v>282.05</c:v>
                </c:pt>
                <c:pt idx="6">
                  <c:v>277.39999999999998</c:v>
                </c:pt>
                <c:pt idx="7">
                  <c:v>282.17</c:v>
                </c:pt>
                <c:pt idx="8">
                  <c:v>281.33999999999997</c:v>
                </c:pt>
                <c:pt idx="9">
                  <c:v>282.08</c:v>
                </c:pt>
                <c:pt idx="10">
                  <c:v>284.89</c:v>
                </c:pt>
                <c:pt idx="11">
                  <c:v>282.45999999999998</c:v>
                </c:pt>
                <c:pt idx="12">
                  <c:v>277.67</c:v>
                </c:pt>
                <c:pt idx="13">
                  <c:v>261.85000000000002</c:v>
                </c:pt>
                <c:pt idx="14">
                  <c:v>255.45</c:v>
                </c:pt>
                <c:pt idx="15">
                  <c:v>252.35</c:v>
                </c:pt>
                <c:pt idx="16">
                  <c:v>263.89999999999998</c:v>
                </c:pt>
                <c:pt idx="17">
                  <c:v>274.61</c:v>
                </c:pt>
                <c:pt idx="18">
                  <c:v>282.08999999999997</c:v>
                </c:pt>
                <c:pt idx="19">
                  <c:v>283.04000000000002</c:v>
                </c:pt>
                <c:pt idx="20">
                  <c:v>274.20999999999998</c:v>
                </c:pt>
                <c:pt idx="21">
                  <c:v>274.25</c:v>
                </c:pt>
                <c:pt idx="22">
                  <c:v>287.72000000000003</c:v>
                </c:pt>
                <c:pt idx="23">
                  <c:v>286.44</c:v>
                </c:pt>
                <c:pt idx="24">
                  <c:v>287.29000000000002</c:v>
                </c:pt>
                <c:pt idx="25">
                  <c:v>286.23</c:v>
                </c:pt>
                <c:pt idx="26">
                  <c:v>274.8</c:v>
                </c:pt>
                <c:pt idx="27">
                  <c:v>291.83999999999997</c:v>
                </c:pt>
                <c:pt idx="28">
                  <c:v>285.63</c:v>
                </c:pt>
                <c:pt idx="29">
                  <c:v>293.52999999999997</c:v>
                </c:pt>
                <c:pt idx="30">
                  <c:v>294.52999999999997</c:v>
                </c:pt>
                <c:pt idx="31">
                  <c:v>295.08999999999997</c:v>
                </c:pt>
                <c:pt idx="32">
                  <c:v>294.63</c:v>
                </c:pt>
                <c:pt idx="33">
                  <c:v>290.7</c:v>
                </c:pt>
                <c:pt idx="34">
                  <c:v>284.85000000000002</c:v>
                </c:pt>
                <c:pt idx="35">
                  <c:v>296.7</c:v>
                </c:pt>
                <c:pt idx="36">
                  <c:v>297.58</c:v>
                </c:pt>
                <c:pt idx="37">
                  <c:v>290.88</c:v>
                </c:pt>
                <c:pt idx="38">
                  <c:v>282.23</c:v>
                </c:pt>
                <c:pt idx="39">
                  <c:v>275.19</c:v>
                </c:pt>
                <c:pt idx="40">
                  <c:v>283.70999999999998</c:v>
                </c:pt>
                <c:pt idx="41">
                  <c:v>292.77999999999997</c:v>
                </c:pt>
                <c:pt idx="42">
                  <c:v>292.29000000000002</c:v>
                </c:pt>
                <c:pt idx="43">
                  <c:v>294.23</c:v>
                </c:pt>
                <c:pt idx="44">
                  <c:v>294.43</c:v>
                </c:pt>
                <c:pt idx="45">
                  <c:v>294.86</c:v>
                </c:pt>
                <c:pt idx="46">
                  <c:v>296.57</c:v>
                </c:pt>
                <c:pt idx="47">
                  <c:v>295.64999999999998</c:v>
                </c:pt>
              </c:numCache>
            </c:numRef>
          </c:val>
          <c:smooth val="0"/>
          <c:extLst>
            <c:ext xmlns:c16="http://schemas.microsoft.com/office/drawing/2014/chart" uri="{C3380CC4-5D6E-409C-BE32-E72D297353CC}">
              <c16:uniqueId val="{0000001A-E79F-416B-B04D-5FC849D5DC2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79F-416B-B04D-5FC849D5DC2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28.135999999999999</c:v>
                </c:pt>
                <c:pt idx="1">
                  <c:v>28.669</c:v>
                </c:pt>
                <c:pt idx="2">
                  <c:v>28.501999999999999</c:v>
                </c:pt>
                <c:pt idx="3">
                  <c:v>28.07</c:v>
                </c:pt>
                <c:pt idx="4">
                  <c:v>29.306000000000001</c:v>
                </c:pt>
                <c:pt idx="5">
                  <c:v>30.234000000000002</c:v>
                </c:pt>
                <c:pt idx="6">
                  <c:v>30.734999999999999</c:v>
                </c:pt>
                <c:pt idx="7">
                  <c:v>29.94</c:v>
                </c:pt>
                <c:pt idx="8">
                  <c:v>29.817</c:v>
                </c:pt>
                <c:pt idx="9">
                  <c:v>29.596</c:v>
                </c:pt>
                <c:pt idx="10">
                  <c:v>30.184000000000001</c:v>
                </c:pt>
                <c:pt idx="11">
                  <c:v>29.806000000000001</c:v>
                </c:pt>
                <c:pt idx="12">
                  <c:v>30.062000000000001</c:v>
                </c:pt>
                <c:pt idx="13">
                  <c:v>29.332000000000001</c:v>
                </c:pt>
                <c:pt idx="14">
                  <c:v>29.381</c:v>
                </c:pt>
                <c:pt idx="15">
                  <c:v>29.341999999999999</c:v>
                </c:pt>
                <c:pt idx="16">
                  <c:v>29.707000000000001</c:v>
                </c:pt>
                <c:pt idx="17">
                  <c:v>29.975000000000001</c:v>
                </c:pt>
                <c:pt idx="18">
                  <c:v>30.443999999999999</c:v>
                </c:pt>
                <c:pt idx="19">
                  <c:v>30.23</c:v>
                </c:pt>
                <c:pt idx="20">
                  <c:v>29.899000000000001</c:v>
                </c:pt>
                <c:pt idx="21">
                  <c:v>29.271999999999998</c:v>
                </c:pt>
                <c:pt idx="22">
                  <c:v>28.954000000000001</c:v>
                </c:pt>
                <c:pt idx="23">
                  <c:v>29.352</c:v>
                </c:pt>
                <c:pt idx="24">
                  <c:v>29.175000000000001</c:v>
                </c:pt>
                <c:pt idx="25">
                  <c:v>28.922999999999998</c:v>
                </c:pt>
                <c:pt idx="26">
                  <c:v>27.643999999999998</c:v>
                </c:pt>
                <c:pt idx="27">
                  <c:v>29.2</c:v>
                </c:pt>
                <c:pt idx="28">
                  <c:v>27.236999999999998</c:v>
                </c:pt>
                <c:pt idx="29">
                  <c:v>25.074999999999999</c:v>
                </c:pt>
                <c:pt idx="30">
                  <c:v>25.498000000000001</c:v>
                </c:pt>
                <c:pt idx="31">
                  <c:v>25.594000000000001</c:v>
                </c:pt>
                <c:pt idx="32">
                  <c:v>25.792000000000002</c:v>
                </c:pt>
                <c:pt idx="33">
                  <c:v>26.207999999999998</c:v>
                </c:pt>
                <c:pt idx="34">
                  <c:v>24.693999999999999</c:v>
                </c:pt>
                <c:pt idx="35">
                  <c:v>22.195</c:v>
                </c:pt>
                <c:pt idx="36">
                  <c:v>23.960999999999999</c:v>
                </c:pt>
                <c:pt idx="37">
                  <c:v>23.439</c:v>
                </c:pt>
                <c:pt idx="38">
                  <c:v>23.154</c:v>
                </c:pt>
                <c:pt idx="39">
                  <c:v>23.234999999999999</c:v>
                </c:pt>
                <c:pt idx="40">
                  <c:v>23.422999999999998</c:v>
                </c:pt>
                <c:pt idx="41">
                  <c:v>24.157</c:v>
                </c:pt>
                <c:pt idx="42">
                  <c:v>25.782</c:v>
                </c:pt>
                <c:pt idx="43">
                  <c:v>25.792000000000002</c:v>
                </c:pt>
                <c:pt idx="44">
                  <c:v>25.620999999999999</c:v>
                </c:pt>
                <c:pt idx="45">
                  <c:v>24.709</c:v>
                </c:pt>
                <c:pt idx="46">
                  <c:v>25.545000000000002</c:v>
                </c:pt>
                <c:pt idx="47">
                  <c:v>28.187000000000001</c:v>
                </c:pt>
              </c:numCache>
            </c:numRef>
          </c:val>
          <c:smooth val="0"/>
          <c:extLst>
            <c:ext xmlns:c16="http://schemas.microsoft.com/office/drawing/2014/chart" uri="{C3380CC4-5D6E-409C-BE32-E72D297353CC}">
              <c16:uniqueId val="{0000001C-E79F-416B-B04D-5FC849D5DC2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79F-416B-B04D-5FC849D5DC2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23.384720000000002</c:v>
                </c:pt>
                <c:pt idx="1">
                  <c:v>23.95767</c:v>
                </c:pt>
                <c:pt idx="2">
                  <c:v>24.113440000000001</c:v>
                </c:pt>
                <c:pt idx="3">
                  <c:v>24.390429999999999</c:v>
                </c:pt>
                <c:pt idx="4">
                  <c:v>24.37424</c:v>
                </c:pt>
                <c:pt idx="5">
                  <c:v>24.005500000000001</c:v>
                </c:pt>
                <c:pt idx="6">
                  <c:v>23.098600000000001</c:v>
                </c:pt>
                <c:pt idx="7">
                  <c:v>27.64096</c:v>
                </c:pt>
                <c:pt idx="8">
                  <c:v>28.288399999999999</c:v>
                </c:pt>
                <c:pt idx="9">
                  <c:v>32.325920000000004</c:v>
                </c:pt>
                <c:pt idx="10">
                  <c:v>36.60127</c:v>
                </c:pt>
                <c:pt idx="11">
                  <c:v>37.697159999999997</c:v>
                </c:pt>
                <c:pt idx="12">
                  <c:v>38.342309999999998</c:v>
                </c:pt>
                <c:pt idx="13">
                  <c:v>35.617739999999998</c:v>
                </c:pt>
                <c:pt idx="14">
                  <c:v>30.235969999999998</c:v>
                </c:pt>
                <c:pt idx="15">
                  <c:v>20.254950000000001</c:v>
                </c:pt>
                <c:pt idx="16">
                  <c:v>12.82281</c:v>
                </c:pt>
                <c:pt idx="17">
                  <c:v>12.394959999999999</c:v>
                </c:pt>
                <c:pt idx="18">
                  <c:v>12.2919</c:v>
                </c:pt>
                <c:pt idx="19">
                  <c:v>12.06827</c:v>
                </c:pt>
                <c:pt idx="20">
                  <c:v>11.72189</c:v>
                </c:pt>
                <c:pt idx="21">
                  <c:v>11.92563</c:v>
                </c:pt>
                <c:pt idx="22">
                  <c:v>13.179740000000001</c:v>
                </c:pt>
                <c:pt idx="23">
                  <c:v>15.778079999999999</c:v>
                </c:pt>
                <c:pt idx="24">
                  <c:v>17.04</c:v>
                </c:pt>
                <c:pt idx="25">
                  <c:v>14.227969999999999</c:v>
                </c:pt>
                <c:pt idx="26">
                  <c:v>15.889760000000001</c:v>
                </c:pt>
                <c:pt idx="27">
                  <c:v>18.649159999999998</c:v>
                </c:pt>
                <c:pt idx="28">
                  <c:v>19.567049999999998</c:v>
                </c:pt>
                <c:pt idx="29">
                  <c:v>17.718450000000001</c:v>
                </c:pt>
                <c:pt idx="30">
                  <c:v>21.4999</c:v>
                </c:pt>
                <c:pt idx="31">
                  <c:v>28.379809999999999</c:v>
                </c:pt>
                <c:pt idx="32">
                  <c:v>34.166420000000002</c:v>
                </c:pt>
                <c:pt idx="33">
                  <c:v>38.191229999999997</c:v>
                </c:pt>
                <c:pt idx="34">
                  <c:v>40.29278</c:v>
                </c:pt>
                <c:pt idx="35">
                  <c:v>36.592869999999998</c:v>
                </c:pt>
                <c:pt idx="36">
                  <c:v>30.77758</c:v>
                </c:pt>
                <c:pt idx="37">
                  <c:v>29.706240000000001</c:v>
                </c:pt>
                <c:pt idx="38">
                  <c:v>30.121849999999998</c:v>
                </c:pt>
                <c:pt idx="39">
                  <c:v>29.48376</c:v>
                </c:pt>
                <c:pt idx="40">
                  <c:v>27.352620000000002</c:v>
                </c:pt>
                <c:pt idx="41">
                  <c:v>29.670490000000001</c:v>
                </c:pt>
                <c:pt idx="42">
                  <c:v>31.75986</c:v>
                </c:pt>
                <c:pt idx="43">
                  <c:v>31.439209999999999</c:v>
                </c:pt>
                <c:pt idx="44">
                  <c:v>28.70008</c:v>
                </c:pt>
                <c:pt idx="45">
                  <c:v>28.991520000000001</c:v>
                </c:pt>
                <c:pt idx="46">
                  <c:v>28.034949999999998</c:v>
                </c:pt>
                <c:pt idx="47">
                  <c:v>31.261659999999999</c:v>
                </c:pt>
              </c:numCache>
            </c:numRef>
          </c:val>
          <c:smooth val="0"/>
          <c:extLst>
            <c:ext xmlns:c16="http://schemas.microsoft.com/office/drawing/2014/chart" uri="{C3380CC4-5D6E-409C-BE32-E72D297353CC}">
              <c16:uniqueId val="{0000001E-E79F-416B-B04D-5FC849D5DC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1108.0999999999999</c:v>
                </c:pt>
                <c:pt idx="1">
                  <c:v>1100.8</c:v>
                </c:pt>
                <c:pt idx="2">
                  <c:v>1104.2</c:v>
                </c:pt>
                <c:pt idx="3">
                  <c:v>1085.4000000000001</c:v>
                </c:pt>
                <c:pt idx="4">
                  <c:v>1089.7</c:v>
                </c:pt>
                <c:pt idx="5">
                  <c:v>1093.5999999999999</c:v>
                </c:pt>
                <c:pt idx="6">
                  <c:v>1079.5999999999999</c:v>
                </c:pt>
                <c:pt idx="7">
                  <c:v>1093.5</c:v>
                </c:pt>
                <c:pt idx="8">
                  <c:v>1091.4000000000001</c:v>
                </c:pt>
                <c:pt idx="9">
                  <c:v>1089.7</c:v>
                </c:pt>
                <c:pt idx="10">
                  <c:v>1088.8</c:v>
                </c:pt>
                <c:pt idx="11">
                  <c:v>1102.7</c:v>
                </c:pt>
                <c:pt idx="12">
                  <c:v>1094.9000000000001</c:v>
                </c:pt>
                <c:pt idx="13">
                  <c:v>1076.0999999999999</c:v>
                </c:pt>
                <c:pt idx="14">
                  <c:v>1034.4000000000001</c:v>
                </c:pt>
                <c:pt idx="15">
                  <c:v>1053</c:v>
                </c:pt>
                <c:pt idx="16">
                  <c:v>1089.4000000000001</c:v>
                </c:pt>
                <c:pt idx="17">
                  <c:v>1098.8</c:v>
                </c:pt>
                <c:pt idx="18">
                  <c:v>1093.3</c:v>
                </c:pt>
                <c:pt idx="19">
                  <c:v>1096.7</c:v>
                </c:pt>
                <c:pt idx="20">
                  <c:v>1093.5999999999999</c:v>
                </c:pt>
                <c:pt idx="21">
                  <c:v>1092.8</c:v>
                </c:pt>
                <c:pt idx="22">
                  <c:v>1108.2</c:v>
                </c:pt>
                <c:pt idx="23">
                  <c:v>1103.9000000000001</c:v>
                </c:pt>
                <c:pt idx="24">
                  <c:v>1099.4000000000001</c:v>
                </c:pt>
                <c:pt idx="25">
                  <c:v>1096.7</c:v>
                </c:pt>
                <c:pt idx="26">
                  <c:v>1092.0999999999999</c:v>
                </c:pt>
                <c:pt idx="27">
                  <c:v>1100.2</c:v>
                </c:pt>
                <c:pt idx="28">
                  <c:v>1099.2</c:v>
                </c:pt>
                <c:pt idx="29">
                  <c:v>1104.0999999999999</c:v>
                </c:pt>
                <c:pt idx="30">
                  <c:v>1117.4000000000001</c:v>
                </c:pt>
                <c:pt idx="31">
                  <c:v>1101.3</c:v>
                </c:pt>
                <c:pt idx="32">
                  <c:v>1106.0999999999999</c:v>
                </c:pt>
                <c:pt idx="33">
                  <c:v>1095.3</c:v>
                </c:pt>
                <c:pt idx="34">
                  <c:v>1105.7</c:v>
                </c:pt>
                <c:pt idx="35">
                  <c:v>1108.7</c:v>
                </c:pt>
                <c:pt idx="36">
                  <c:v>1111</c:v>
                </c:pt>
                <c:pt idx="37">
                  <c:v>1108</c:v>
                </c:pt>
                <c:pt idx="38">
                  <c:v>1111.8</c:v>
                </c:pt>
                <c:pt idx="39">
                  <c:v>1101.5</c:v>
                </c:pt>
                <c:pt idx="40">
                  <c:v>1103</c:v>
                </c:pt>
                <c:pt idx="41">
                  <c:v>1112.5</c:v>
                </c:pt>
                <c:pt idx="42">
                  <c:v>1111.9000000000001</c:v>
                </c:pt>
                <c:pt idx="43">
                  <c:v>1108.17</c:v>
                </c:pt>
                <c:pt idx="44">
                  <c:v>1091.94</c:v>
                </c:pt>
                <c:pt idx="45">
                  <c:v>1118.81</c:v>
                </c:pt>
                <c:pt idx="46">
                  <c:v>1113.08</c:v>
                </c:pt>
                <c:pt idx="47">
                  <c:v>1108.21</c:v>
                </c:pt>
              </c:numCache>
            </c:numRef>
          </c:val>
          <c:extLst>
            <c:ext xmlns:c16="http://schemas.microsoft.com/office/drawing/2014/chart" uri="{C3380CC4-5D6E-409C-BE32-E72D297353CC}">
              <c16:uniqueId val="{00000000-E5E0-49C1-973C-E7586ECC081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3169.7</c:v>
                </c:pt>
                <c:pt idx="1">
                  <c:v>3136</c:v>
                </c:pt>
                <c:pt idx="2">
                  <c:v>3117.4</c:v>
                </c:pt>
                <c:pt idx="3">
                  <c:v>2997.9</c:v>
                </c:pt>
                <c:pt idx="4">
                  <c:v>3022.9</c:v>
                </c:pt>
                <c:pt idx="5">
                  <c:v>2987.9</c:v>
                </c:pt>
                <c:pt idx="6">
                  <c:v>3035.2</c:v>
                </c:pt>
                <c:pt idx="7">
                  <c:v>3076.8</c:v>
                </c:pt>
                <c:pt idx="8">
                  <c:v>3044.8</c:v>
                </c:pt>
                <c:pt idx="9">
                  <c:v>3181.6</c:v>
                </c:pt>
                <c:pt idx="10">
                  <c:v>3045.7</c:v>
                </c:pt>
                <c:pt idx="11">
                  <c:v>3148.2</c:v>
                </c:pt>
                <c:pt idx="12">
                  <c:v>3071.1</c:v>
                </c:pt>
                <c:pt idx="13">
                  <c:v>2761.6</c:v>
                </c:pt>
                <c:pt idx="14">
                  <c:v>2855.5</c:v>
                </c:pt>
                <c:pt idx="15">
                  <c:v>2943.8</c:v>
                </c:pt>
                <c:pt idx="16">
                  <c:v>3096.2</c:v>
                </c:pt>
                <c:pt idx="17">
                  <c:v>3256.9</c:v>
                </c:pt>
                <c:pt idx="18">
                  <c:v>3262.4</c:v>
                </c:pt>
                <c:pt idx="19">
                  <c:v>3221</c:v>
                </c:pt>
                <c:pt idx="20">
                  <c:v>3219.8</c:v>
                </c:pt>
                <c:pt idx="21">
                  <c:v>3196.9</c:v>
                </c:pt>
                <c:pt idx="22">
                  <c:v>3267.7</c:v>
                </c:pt>
                <c:pt idx="23">
                  <c:v>3241.7</c:v>
                </c:pt>
                <c:pt idx="24">
                  <c:v>3154.6</c:v>
                </c:pt>
                <c:pt idx="25">
                  <c:v>3101.3</c:v>
                </c:pt>
                <c:pt idx="26">
                  <c:v>3088.7</c:v>
                </c:pt>
                <c:pt idx="27">
                  <c:v>3119.8</c:v>
                </c:pt>
                <c:pt idx="28">
                  <c:v>3208.2</c:v>
                </c:pt>
                <c:pt idx="29">
                  <c:v>3085</c:v>
                </c:pt>
                <c:pt idx="30">
                  <c:v>3071.5</c:v>
                </c:pt>
                <c:pt idx="31">
                  <c:v>3068.7</c:v>
                </c:pt>
                <c:pt idx="32">
                  <c:v>3268.9</c:v>
                </c:pt>
                <c:pt idx="33">
                  <c:v>3273.1</c:v>
                </c:pt>
                <c:pt idx="34">
                  <c:v>3203.7</c:v>
                </c:pt>
                <c:pt idx="35">
                  <c:v>3277.4</c:v>
                </c:pt>
                <c:pt idx="36">
                  <c:v>3364.7</c:v>
                </c:pt>
                <c:pt idx="37">
                  <c:v>3344.2</c:v>
                </c:pt>
                <c:pt idx="38">
                  <c:v>3324</c:v>
                </c:pt>
                <c:pt idx="39">
                  <c:v>3358.7</c:v>
                </c:pt>
                <c:pt idx="40">
                  <c:v>3365.8</c:v>
                </c:pt>
                <c:pt idx="41">
                  <c:v>3367.8</c:v>
                </c:pt>
                <c:pt idx="42">
                  <c:v>3361.2</c:v>
                </c:pt>
                <c:pt idx="43">
                  <c:v>3351.3</c:v>
                </c:pt>
                <c:pt idx="44">
                  <c:v>3297.46</c:v>
                </c:pt>
                <c:pt idx="45">
                  <c:v>3359.22</c:v>
                </c:pt>
                <c:pt idx="46">
                  <c:v>3287.79</c:v>
                </c:pt>
                <c:pt idx="47">
                  <c:v>3076.24</c:v>
                </c:pt>
              </c:numCache>
            </c:numRef>
          </c:val>
          <c:extLst>
            <c:ext xmlns:c16="http://schemas.microsoft.com/office/drawing/2014/chart" uri="{C3380CC4-5D6E-409C-BE32-E72D297353CC}">
              <c16:uniqueId val="{00000001-E5E0-49C1-973C-E7586ECC081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1629.3</c:v>
                </c:pt>
                <c:pt idx="1">
                  <c:v>1621.3</c:v>
                </c:pt>
                <c:pt idx="2">
                  <c:v>1625.4</c:v>
                </c:pt>
                <c:pt idx="3">
                  <c:v>1535.7</c:v>
                </c:pt>
                <c:pt idx="4">
                  <c:v>1516.4</c:v>
                </c:pt>
                <c:pt idx="5">
                  <c:v>1642.5</c:v>
                </c:pt>
                <c:pt idx="6">
                  <c:v>1477.6</c:v>
                </c:pt>
                <c:pt idx="7">
                  <c:v>1477.4</c:v>
                </c:pt>
                <c:pt idx="8">
                  <c:v>1473.2</c:v>
                </c:pt>
                <c:pt idx="9">
                  <c:v>1492.7</c:v>
                </c:pt>
                <c:pt idx="10">
                  <c:v>1472.3</c:v>
                </c:pt>
                <c:pt idx="11">
                  <c:v>1497</c:v>
                </c:pt>
                <c:pt idx="12">
                  <c:v>1476.4</c:v>
                </c:pt>
                <c:pt idx="13">
                  <c:v>1464</c:v>
                </c:pt>
                <c:pt idx="14">
                  <c:v>1475.5</c:v>
                </c:pt>
                <c:pt idx="15">
                  <c:v>1494.7</c:v>
                </c:pt>
                <c:pt idx="16">
                  <c:v>1475.5</c:v>
                </c:pt>
                <c:pt idx="17">
                  <c:v>1534.1</c:v>
                </c:pt>
                <c:pt idx="18">
                  <c:v>1603.4</c:v>
                </c:pt>
                <c:pt idx="19">
                  <c:v>1628.6</c:v>
                </c:pt>
                <c:pt idx="20">
                  <c:v>1636</c:v>
                </c:pt>
                <c:pt idx="21">
                  <c:v>1632</c:v>
                </c:pt>
                <c:pt idx="22">
                  <c:v>1675.4</c:v>
                </c:pt>
                <c:pt idx="23">
                  <c:v>1692.1</c:v>
                </c:pt>
                <c:pt idx="24">
                  <c:v>1769</c:v>
                </c:pt>
                <c:pt idx="25">
                  <c:v>1689.8</c:v>
                </c:pt>
                <c:pt idx="26">
                  <c:v>1503.2</c:v>
                </c:pt>
                <c:pt idx="27">
                  <c:v>1539.7</c:v>
                </c:pt>
                <c:pt idx="28">
                  <c:v>1479.8</c:v>
                </c:pt>
                <c:pt idx="29">
                  <c:v>1479.4</c:v>
                </c:pt>
                <c:pt idx="30">
                  <c:v>1518.7</c:v>
                </c:pt>
                <c:pt idx="31">
                  <c:v>1513.5</c:v>
                </c:pt>
                <c:pt idx="32">
                  <c:v>1528.7</c:v>
                </c:pt>
                <c:pt idx="33">
                  <c:v>1561</c:v>
                </c:pt>
                <c:pt idx="34">
                  <c:v>1678.5</c:v>
                </c:pt>
                <c:pt idx="35">
                  <c:v>1707.4</c:v>
                </c:pt>
                <c:pt idx="36">
                  <c:v>1941.3</c:v>
                </c:pt>
                <c:pt idx="37">
                  <c:v>1921.9</c:v>
                </c:pt>
                <c:pt idx="38">
                  <c:v>1927.2</c:v>
                </c:pt>
                <c:pt idx="39">
                  <c:v>1929</c:v>
                </c:pt>
                <c:pt idx="40">
                  <c:v>1922.6</c:v>
                </c:pt>
                <c:pt idx="41">
                  <c:v>1967</c:v>
                </c:pt>
                <c:pt idx="42">
                  <c:v>1951.6</c:v>
                </c:pt>
                <c:pt idx="43">
                  <c:v>1957.7</c:v>
                </c:pt>
                <c:pt idx="44">
                  <c:v>2021.9</c:v>
                </c:pt>
                <c:pt idx="45">
                  <c:v>1828.8</c:v>
                </c:pt>
                <c:pt idx="46">
                  <c:v>1787.4</c:v>
                </c:pt>
                <c:pt idx="47">
                  <c:v>1737</c:v>
                </c:pt>
              </c:numCache>
            </c:numRef>
          </c:val>
          <c:extLst>
            <c:ext xmlns:c16="http://schemas.microsoft.com/office/drawing/2014/chart" uri="{C3380CC4-5D6E-409C-BE32-E72D297353CC}">
              <c16:uniqueId val="{00000002-E5E0-49C1-973C-E7586ECC0817}"/>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28.5</c:v>
                </c:pt>
                <c:pt idx="1">
                  <c:v>28.9</c:v>
                </c:pt>
                <c:pt idx="2">
                  <c:v>27.8</c:v>
                </c:pt>
                <c:pt idx="3">
                  <c:v>28.5</c:v>
                </c:pt>
                <c:pt idx="4">
                  <c:v>28.1</c:v>
                </c:pt>
                <c:pt idx="5">
                  <c:v>28.5</c:v>
                </c:pt>
                <c:pt idx="6">
                  <c:v>28.6</c:v>
                </c:pt>
                <c:pt idx="7">
                  <c:v>28.5</c:v>
                </c:pt>
                <c:pt idx="8">
                  <c:v>28.3</c:v>
                </c:pt>
                <c:pt idx="9">
                  <c:v>26.8</c:v>
                </c:pt>
                <c:pt idx="10">
                  <c:v>26.4</c:v>
                </c:pt>
                <c:pt idx="11">
                  <c:v>27</c:v>
                </c:pt>
                <c:pt idx="12">
                  <c:v>27.3</c:v>
                </c:pt>
                <c:pt idx="13">
                  <c:v>26.8</c:v>
                </c:pt>
                <c:pt idx="14">
                  <c:v>25.7</c:v>
                </c:pt>
                <c:pt idx="15">
                  <c:v>23.1</c:v>
                </c:pt>
                <c:pt idx="16">
                  <c:v>23.4</c:v>
                </c:pt>
                <c:pt idx="17">
                  <c:v>25.6</c:v>
                </c:pt>
                <c:pt idx="18">
                  <c:v>26.9</c:v>
                </c:pt>
                <c:pt idx="19">
                  <c:v>26.7</c:v>
                </c:pt>
                <c:pt idx="20">
                  <c:v>28</c:v>
                </c:pt>
                <c:pt idx="21">
                  <c:v>27</c:v>
                </c:pt>
                <c:pt idx="22">
                  <c:v>27.4</c:v>
                </c:pt>
                <c:pt idx="23">
                  <c:v>26.4</c:v>
                </c:pt>
                <c:pt idx="24">
                  <c:v>25.8</c:v>
                </c:pt>
                <c:pt idx="25">
                  <c:v>26.2</c:v>
                </c:pt>
                <c:pt idx="26">
                  <c:v>26</c:v>
                </c:pt>
                <c:pt idx="27">
                  <c:v>25.7</c:v>
                </c:pt>
                <c:pt idx="28">
                  <c:v>26.1</c:v>
                </c:pt>
                <c:pt idx="29">
                  <c:v>26.1</c:v>
                </c:pt>
                <c:pt idx="30">
                  <c:v>26.2</c:v>
                </c:pt>
                <c:pt idx="31">
                  <c:v>26</c:v>
                </c:pt>
                <c:pt idx="32">
                  <c:v>26.6</c:v>
                </c:pt>
                <c:pt idx="33">
                  <c:v>26.9</c:v>
                </c:pt>
                <c:pt idx="34">
                  <c:v>25.7</c:v>
                </c:pt>
                <c:pt idx="35">
                  <c:v>26</c:v>
                </c:pt>
                <c:pt idx="36">
                  <c:v>27.1</c:v>
                </c:pt>
                <c:pt idx="37">
                  <c:v>26.5</c:v>
                </c:pt>
                <c:pt idx="38">
                  <c:v>27.1</c:v>
                </c:pt>
                <c:pt idx="39">
                  <c:v>27.1</c:v>
                </c:pt>
                <c:pt idx="40">
                  <c:v>26</c:v>
                </c:pt>
                <c:pt idx="41">
                  <c:v>25.8</c:v>
                </c:pt>
                <c:pt idx="42">
                  <c:v>26.1</c:v>
                </c:pt>
                <c:pt idx="43">
                  <c:v>26.2</c:v>
                </c:pt>
                <c:pt idx="44">
                  <c:v>25.6</c:v>
                </c:pt>
                <c:pt idx="45">
                  <c:v>26</c:v>
                </c:pt>
                <c:pt idx="46">
                  <c:v>26</c:v>
                </c:pt>
                <c:pt idx="47">
                  <c:v>25.4</c:v>
                </c:pt>
              </c:numCache>
            </c:numRef>
          </c:val>
          <c:extLst>
            <c:ext xmlns:c16="http://schemas.microsoft.com/office/drawing/2014/chart" uri="{C3380CC4-5D6E-409C-BE32-E72D297353CC}">
              <c16:uniqueId val="{00000003-E5E0-49C1-973C-E7586ECC0817}"/>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0.8</c:v>
                </c:pt>
                <c:pt idx="33">
                  <c:v>1.9</c:v>
                </c:pt>
                <c:pt idx="34">
                  <c:v>2.8</c:v>
                </c:pt>
                <c:pt idx="35">
                  <c:v>3.9</c:v>
                </c:pt>
                <c:pt idx="36">
                  <c:v>3.9</c:v>
                </c:pt>
                <c:pt idx="37">
                  <c:v>4.4000000000000004</c:v>
                </c:pt>
                <c:pt idx="38">
                  <c:v>4.5</c:v>
                </c:pt>
                <c:pt idx="39">
                  <c:v>4.5</c:v>
                </c:pt>
                <c:pt idx="40">
                  <c:v>4.5</c:v>
                </c:pt>
                <c:pt idx="41">
                  <c:v>4.5</c:v>
                </c:pt>
                <c:pt idx="42">
                  <c:v>4.5</c:v>
                </c:pt>
                <c:pt idx="43">
                  <c:v>4.5</c:v>
                </c:pt>
                <c:pt idx="44">
                  <c:v>4.5</c:v>
                </c:pt>
                <c:pt idx="45">
                  <c:v>4.5</c:v>
                </c:pt>
                <c:pt idx="46">
                  <c:v>4.5</c:v>
                </c:pt>
                <c:pt idx="47">
                  <c:v>4.5</c:v>
                </c:pt>
              </c:numCache>
            </c:numRef>
          </c:val>
          <c:extLst>
            <c:ext xmlns:c16="http://schemas.microsoft.com/office/drawing/2014/chart" uri="{C3380CC4-5D6E-409C-BE32-E72D297353CC}">
              <c16:uniqueId val="{00000004-E5E0-49C1-973C-E7586ECC0817}"/>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1.3</c:v>
                </c:pt>
                <c:pt idx="12">
                  <c:v>52.3</c:v>
                </c:pt>
                <c:pt idx="13">
                  <c:v>237.3</c:v>
                </c:pt>
                <c:pt idx="14">
                  <c:v>432.9</c:v>
                </c:pt>
                <c:pt idx="15">
                  <c:v>544.1</c:v>
                </c:pt>
                <c:pt idx="16">
                  <c:v>573</c:v>
                </c:pt>
                <c:pt idx="17">
                  <c:v>597.29999999999995</c:v>
                </c:pt>
                <c:pt idx="18">
                  <c:v>607.4</c:v>
                </c:pt>
                <c:pt idx="19">
                  <c:v>611.5</c:v>
                </c:pt>
                <c:pt idx="20">
                  <c:v>611</c:v>
                </c:pt>
                <c:pt idx="21">
                  <c:v>612.29999999999995</c:v>
                </c:pt>
                <c:pt idx="22">
                  <c:v>617.20000000000005</c:v>
                </c:pt>
                <c:pt idx="23">
                  <c:v>623.79999999999995</c:v>
                </c:pt>
                <c:pt idx="24">
                  <c:v>626.29999999999995</c:v>
                </c:pt>
                <c:pt idx="25">
                  <c:v>627.29999999999995</c:v>
                </c:pt>
                <c:pt idx="26">
                  <c:v>627.5</c:v>
                </c:pt>
                <c:pt idx="27">
                  <c:v>624.29999999999995</c:v>
                </c:pt>
                <c:pt idx="28">
                  <c:v>617.9</c:v>
                </c:pt>
                <c:pt idx="29">
                  <c:v>594.6</c:v>
                </c:pt>
                <c:pt idx="30">
                  <c:v>564.4</c:v>
                </c:pt>
                <c:pt idx="31">
                  <c:v>457.4</c:v>
                </c:pt>
                <c:pt idx="32">
                  <c:v>241.8</c:v>
                </c:pt>
                <c:pt idx="33">
                  <c:v>54.3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E5E0-49C1-973C-E7586ECC08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26344.355</c:v>
                </c:pt>
                <c:pt idx="1">
                  <c:v>76069.005000000005</c:v>
                </c:pt>
                <c:pt idx="2">
                  <c:v>39555.300000000003</c:v>
                </c:pt>
                <c:pt idx="3">
                  <c:v>0</c:v>
                </c:pt>
                <c:pt idx="4">
                  <c:v>0</c:v>
                </c:pt>
                <c:pt idx="5">
                  <c:v>0</c:v>
                </c:pt>
                <c:pt idx="6">
                  <c:v>0</c:v>
                </c:pt>
                <c:pt idx="7">
                  <c:v>0</c:v>
                </c:pt>
                <c:pt idx="8">
                  <c:v>0</c:v>
                </c:pt>
                <c:pt idx="9">
                  <c:v>639.20000000000005</c:v>
                </c:pt>
                <c:pt idx="10">
                  <c:v>31.35</c:v>
                </c:pt>
                <c:pt idx="11">
                  <c:v>5578.65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8F2-4802-B591-28FF6AE923E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strCache>
            </c:strRef>
          </c:cat>
          <c:val>
            <c:numRef>
              <c:f>'GENERACION RER'!$C$56:$BN$56</c:f>
              <c:numCache>
                <c:formatCode>#,##0.00</c:formatCode>
                <c:ptCount val="64"/>
                <c:pt idx="0">
                  <c:v>405.45</c:v>
                </c:pt>
                <c:pt idx="1">
                  <c:v>0</c:v>
                </c:pt>
                <c:pt idx="2">
                  <c:v>0</c:v>
                </c:pt>
                <c:pt idx="3">
                  <c:v>474.8</c:v>
                </c:pt>
                <c:pt idx="4">
                  <c:v>70.349999999999994</c:v>
                </c:pt>
                <c:pt idx="5">
                  <c:v>9.25</c:v>
                </c:pt>
                <c:pt idx="6">
                  <c:v>233.75</c:v>
                </c:pt>
                <c:pt idx="7">
                  <c:v>8.6</c:v>
                </c:pt>
                <c:pt idx="8">
                  <c:v>386.45</c:v>
                </c:pt>
                <c:pt idx="9">
                  <c:v>0</c:v>
                </c:pt>
                <c:pt idx="10">
                  <c:v>288.14999999999998</c:v>
                </c:pt>
                <c:pt idx="11">
                  <c:v>401.95</c:v>
                </c:pt>
                <c:pt idx="12">
                  <c:v>269.2</c:v>
                </c:pt>
                <c:pt idx="13">
                  <c:v>81.05</c:v>
                </c:pt>
                <c:pt idx="14">
                  <c:v>122.9</c:v>
                </c:pt>
                <c:pt idx="15">
                  <c:v>479.75</c:v>
                </c:pt>
                <c:pt idx="16">
                  <c:v>484.7</c:v>
                </c:pt>
                <c:pt idx="17">
                  <c:v>329.9</c:v>
                </c:pt>
                <c:pt idx="18">
                  <c:v>453.55</c:v>
                </c:pt>
                <c:pt idx="19">
                  <c:v>570.75</c:v>
                </c:pt>
                <c:pt idx="20">
                  <c:v>1226.0999999999999</c:v>
                </c:pt>
                <c:pt idx="21">
                  <c:v>1966.75</c:v>
                </c:pt>
                <c:pt idx="22">
                  <c:v>1129.45</c:v>
                </c:pt>
                <c:pt idx="23">
                  <c:v>1608.85</c:v>
                </c:pt>
                <c:pt idx="24">
                  <c:v>273.89999999999998</c:v>
                </c:pt>
                <c:pt idx="25">
                  <c:v>198.8</c:v>
                </c:pt>
                <c:pt idx="26">
                  <c:v>75.45</c:v>
                </c:pt>
                <c:pt idx="27">
                  <c:v>446.1</c:v>
                </c:pt>
                <c:pt idx="28">
                  <c:v>133.15</c:v>
                </c:pt>
                <c:pt idx="29">
                  <c:v>487.1</c:v>
                </c:pt>
                <c:pt idx="30">
                  <c:v>489.6</c:v>
                </c:pt>
                <c:pt idx="31">
                  <c:v>484.8</c:v>
                </c:pt>
                <c:pt idx="32">
                  <c:v>26.35</c:v>
                </c:pt>
                <c:pt idx="33">
                  <c:v>649.25</c:v>
                </c:pt>
                <c:pt idx="34">
                  <c:v>321.3</c:v>
                </c:pt>
                <c:pt idx="35">
                  <c:v>371.75</c:v>
                </c:pt>
                <c:pt idx="36">
                  <c:v>88.1</c:v>
                </c:pt>
                <c:pt idx="37">
                  <c:v>436.45</c:v>
                </c:pt>
                <c:pt idx="38">
                  <c:v>0</c:v>
                </c:pt>
                <c:pt idx="39">
                  <c:v>2019.75</c:v>
                </c:pt>
                <c:pt idx="40">
                  <c:v>2.4</c:v>
                </c:pt>
                <c:pt idx="41">
                  <c:v>48.4</c:v>
                </c:pt>
                <c:pt idx="42">
                  <c:v>121.9</c:v>
                </c:pt>
                <c:pt idx="43">
                  <c:v>127.6</c:v>
                </c:pt>
                <c:pt idx="44">
                  <c:v>131.4</c:v>
                </c:pt>
                <c:pt idx="45">
                  <c:v>237.65</c:v>
                </c:pt>
                <c:pt idx="46">
                  <c:v>1620.05</c:v>
                </c:pt>
                <c:pt idx="47">
                  <c:v>1140.6500000000001</c:v>
                </c:pt>
                <c:pt idx="48">
                  <c:v>1611.9</c:v>
                </c:pt>
                <c:pt idx="49">
                  <c:v>840.85</c:v>
                </c:pt>
                <c:pt idx="50">
                  <c:v>14.4</c:v>
                </c:pt>
                <c:pt idx="51">
                  <c:v>147.30000000000001</c:v>
                </c:pt>
                <c:pt idx="52">
                  <c:v>444.9</c:v>
                </c:pt>
                <c:pt idx="53">
                  <c:v>1410.45</c:v>
                </c:pt>
                <c:pt idx="54">
                  <c:v>479.5</c:v>
                </c:pt>
                <c:pt idx="55">
                  <c:v>31.35</c:v>
                </c:pt>
                <c:pt idx="56">
                  <c:v>0</c:v>
                </c:pt>
                <c:pt idx="57">
                  <c:v>0</c:v>
                </c:pt>
                <c:pt idx="58">
                  <c:v>0</c:v>
                </c:pt>
                <c:pt idx="59">
                  <c:v>118.3</c:v>
                </c:pt>
                <c:pt idx="60">
                  <c:v>27.95</c:v>
                </c:pt>
                <c:pt idx="61">
                  <c:v>479.9</c:v>
                </c:pt>
                <c:pt idx="62">
                  <c:v>104.55</c:v>
                </c:pt>
                <c:pt idx="63">
                  <c:v>128.15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841-48B1-87EC-4B0C434E2DA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26773.10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670.55</c:v>
                </c:pt>
                <c:pt idx="1">
                  <c:v>5578.65</c:v>
                </c:pt>
                <c:pt idx="2">
                  <c:v>7967.4</c:v>
                </c:pt>
                <c:pt idx="3">
                  <c:v>12556.5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6F7-4C75-B415-E796FBD765A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17.3</c:v>
                </c:pt>
                <c:pt idx="2">
                  <c:v>16.5</c:v>
                </c:pt>
                <c:pt idx="3">
                  <c:v>16.8</c:v>
                </c:pt>
                <c:pt idx="4">
                  <c:v>16.5</c:v>
                </c:pt>
                <c:pt idx="5">
                  <c:v>17</c:v>
                </c:pt>
                <c:pt idx="6">
                  <c:v>17</c:v>
                </c:pt>
                <c:pt idx="7">
                  <c:v>17.100000000000001</c:v>
                </c:pt>
                <c:pt idx="8">
                  <c:v>16.8</c:v>
                </c:pt>
                <c:pt idx="9">
                  <c:v>16.600000000000001</c:v>
                </c:pt>
                <c:pt idx="10">
                  <c:v>17.2</c:v>
                </c:pt>
                <c:pt idx="11">
                  <c:v>17.7</c:v>
                </c:pt>
                <c:pt idx="12">
                  <c:v>18</c:v>
                </c:pt>
                <c:pt idx="13">
                  <c:v>17.2</c:v>
                </c:pt>
                <c:pt idx="14">
                  <c:v>16.3</c:v>
                </c:pt>
                <c:pt idx="15">
                  <c:v>16.2</c:v>
                </c:pt>
                <c:pt idx="16">
                  <c:v>16.2</c:v>
                </c:pt>
                <c:pt idx="17">
                  <c:v>16.8</c:v>
                </c:pt>
                <c:pt idx="18">
                  <c:v>17.2</c:v>
                </c:pt>
                <c:pt idx="19">
                  <c:v>17</c:v>
                </c:pt>
                <c:pt idx="20">
                  <c:v>18</c:v>
                </c:pt>
                <c:pt idx="21">
                  <c:v>18</c:v>
                </c:pt>
                <c:pt idx="22">
                  <c:v>17.7</c:v>
                </c:pt>
                <c:pt idx="23">
                  <c:v>17.2</c:v>
                </c:pt>
                <c:pt idx="24">
                  <c:v>16.5</c:v>
                </c:pt>
                <c:pt idx="25">
                  <c:v>16.7</c:v>
                </c:pt>
                <c:pt idx="26">
                  <c:v>16.600000000000001</c:v>
                </c:pt>
                <c:pt idx="27">
                  <c:v>16.100000000000001</c:v>
                </c:pt>
                <c:pt idx="28">
                  <c:v>16.7</c:v>
                </c:pt>
                <c:pt idx="29">
                  <c:v>16.8</c:v>
                </c:pt>
                <c:pt idx="30">
                  <c:v>16.600000000000001</c:v>
                </c:pt>
                <c:pt idx="31">
                  <c:v>17.100000000000001</c:v>
                </c:pt>
                <c:pt idx="32">
                  <c:v>17</c:v>
                </c:pt>
                <c:pt idx="33">
                  <c:v>17</c:v>
                </c:pt>
                <c:pt idx="34">
                  <c:v>16.7</c:v>
                </c:pt>
                <c:pt idx="35">
                  <c:v>16.7</c:v>
                </c:pt>
                <c:pt idx="36">
                  <c:v>17.7</c:v>
                </c:pt>
                <c:pt idx="37">
                  <c:v>17</c:v>
                </c:pt>
                <c:pt idx="38">
                  <c:v>17.7</c:v>
                </c:pt>
                <c:pt idx="39">
                  <c:v>17.7</c:v>
                </c:pt>
                <c:pt idx="40">
                  <c:v>16.8</c:v>
                </c:pt>
                <c:pt idx="41">
                  <c:v>16.5</c:v>
                </c:pt>
                <c:pt idx="42">
                  <c:v>16.5</c:v>
                </c:pt>
                <c:pt idx="43">
                  <c:v>16.5</c:v>
                </c:pt>
                <c:pt idx="44">
                  <c:v>16</c:v>
                </c:pt>
                <c:pt idx="45">
                  <c:v>16.3</c:v>
                </c:pt>
                <c:pt idx="46">
                  <c:v>16.399999999999999</c:v>
                </c:pt>
                <c:pt idx="47">
                  <c:v>16</c:v>
                </c:pt>
              </c:numCache>
            </c:numRef>
          </c:val>
          <c:extLst>
            <c:ext xmlns:c16="http://schemas.microsoft.com/office/drawing/2014/chart" uri="{C3380CC4-5D6E-409C-BE32-E72D297353CC}">
              <c16:uniqueId val="{00000000-B046-4638-A8CA-8A03B38C9C3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046-4638-A8CA-8A03B38C9C3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046-4638-A8CA-8A03B38C9C3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11.5</c:v>
                </c:pt>
                <c:pt idx="1">
                  <c:v>11.6</c:v>
                </c:pt>
                <c:pt idx="2">
                  <c:v>11.3</c:v>
                </c:pt>
                <c:pt idx="3">
                  <c:v>11.7</c:v>
                </c:pt>
                <c:pt idx="4">
                  <c:v>11.6</c:v>
                </c:pt>
                <c:pt idx="5">
                  <c:v>11.5</c:v>
                </c:pt>
                <c:pt idx="6">
                  <c:v>11.6</c:v>
                </c:pt>
                <c:pt idx="7">
                  <c:v>11.4</c:v>
                </c:pt>
                <c:pt idx="8">
                  <c:v>11.5</c:v>
                </c:pt>
                <c:pt idx="9">
                  <c:v>10.199999999999999</c:v>
                </c:pt>
                <c:pt idx="10">
                  <c:v>9.1999999999999993</c:v>
                </c:pt>
                <c:pt idx="11">
                  <c:v>9.3000000000000007</c:v>
                </c:pt>
                <c:pt idx="12">
                  <c:v>9.3000000000000007</c:v>
                </c:pt>
                <c:pt idx="13">
                  <c:v>9.6</c:v>
                </c:pt>
                <c:pt idx="14">
                  <c:v>9.4</c:v>
                </c:pt>
                <c:pt idx="15">
                  <c:v>6.9</c:v>
                </c:pt>
                <c:pt idx="16">
                  <c:v>7.2</c:v>
                </c:pt>
                <c:pt idx="17">
                  <c:v>8.8000000000000007</c:v>
                </c:pt>
                <c:pt idx="18">
                  <c:v>9.6999999999999993</c:v>
                </c:pt>
                <c:pt idx="19">
                  <c:v>9.6999999999999993</c:v>
                </c:pt>
                <c:pt idx="20">
                  <c:v>10</c:v>
                </c:pt>
                <c:pt idx="21">
                  <c:v>9</c:v>
                </c:pt>
                <c:pt idx="22">
                  <c:v>9.6999999999999993</c:v>
                </c:pt>
                <c:pt idx="23">
                  <c:v>9.1999999999999993</c:v>
                </c:pt>
                <c:pt idx="24">
                  <c:v>9.3000000000000007</c:v>
                </c:pt>
                <c:pt idx="25">
                  <c:v>9.5</c:v>
                </c:pt>
                <c:pt idx="26">
                  <c:v>9.4</c:v>
                </c:pt>
                <c:pt idx="27">
                  <c:v>9.6</c:v>
                </c:pt>
                <c:pt idx="28">
                  <c:v>9.4</c:v>
                </c:pt>
                <c:pt idx="29">
                  <c:v>9.3000000000000007</c:v>
                </c:pt>
                <c:pt idx="30">
                  <c:v>9.6</c:v>
                </c:pt>
                <c:pt idx="31">
                  <c:v>8.9</c:v>
                </c:pt>
                <c:pt idx="32">
                  <c:v>9.6</c:v>
                </c:pt>
                <c:pt idx="33">
                  <c:v>9.9</c:v>
                </c:pt>
                <c:pt idx="34">
                  <c:v>9</c:v>
                </c:pt>
                <c:pt idx="35">
                  <c:v>9.3000000000000007</c:v>
                </c:pt>
                <c:pt idx="36">
                  <c:v>9.4</c:v>
                </c:pt>
                <c:pt idx="37">
                  <c:v>9.5</c:v>
                </c:pt>
                <c:pt idx="38">
                  <c:v>9.4</c:v>
                </c:pt>
                <c:pt idx="39">
                  <c:v>9.4</c:v>
                </c:pt>
                <c:pt idx="40">
                  <c:v>9.1999999999999993</c:v>
                </c:pt>
                <c:pt idx="41">
                  <c:v>9.3000000000000007</c:v>
                </c:pt>
                <c:pt idx="42">
                  <c:v>9.6</c:v>
                </c:pt>
                <c:pt idx="43">
                  <c:v>9.6999999999999993</c:v>
                </c:pt>
                <c:pt idx="44">
                  <c:v>9.6</c:v>
                </c:pt>
                <c:pt idx="45">
                  <c:v>9.6999999999999993</c:v>
                </c:pt>
                <c:pt idx="46">
                  <c:v>9.6</c:v>
                </c:pt>
                <c:pt idx="47">
                  <c:v>9.4</c:v>
                </c:pt>
              </c:numCache>
            </c:numRef>
          </c:val>
          <c:extLst>
            <c:ext xmlns:c16="http://schemas.microsoft.com/office/drawing/2014/chart" uri="{C3380CC4-5D6E-409C-BE32-E72D297353CC}">
              <c16:uniqueId val="{00000003-B046-4638-A8CA-8A03B38C9C3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B046-4638-A8CA-8A03B38C9C3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B046-4638-A8CA-8A03B38C9C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EVO_PRO_ENE!$I$188:$I$250</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JOYA SOLAR S.A.C.</c:v>
                </c:pt>
                <c:pt idx="17">
                  <c:v>ENERGÍA EÓLICA S.A.</c:v>
                </c:pt>
                <c:pt idx="18">
                  <c:v>GENERADORA DE ENERGÍA DEL PERÚ</c:v>
                </c:pt>
                <c:pt idx="19">
                  <c:v>PARQUE EOLICO TRES HERMANAS S.A.C.</c:v>
                </c:pt>
                <c:pt idx="20">
                  <c:v>EGEJUNIN</c:v>
                </c:pt>
                <c:pt idx="21">
                  <c:v>HYDRO GLOBAL PERÚ S.A.C.</c:v>
                </c:pt>
                <c:pt idx="22">
                  <c:v>EMPRESA DE GENERACION HUANZA</c:v>
                </c:pt>
                <c:pt idx="23">
                  <c:v>SINERSA</c:v>
                </c:pt>
                <c:pt idx="24">
                  <c:v>GENERACIÓN ANDINA S.A.C.</c:v>
                </c:pt>
                <c:pt idx="25">
                  <c:v>GR CORTARRAMA SOCIEDAD ANONIMA CERRADA</c:v>
                </c:pt>
                <c:pt idx="26">
                  <c:v>PARQUE EOLICO MARCONA S.A.C.</c:v>
                </c:pt>
                <c:pt idx="27">
                  <c:v>ENEL GENERACION PIURA S.A.</c:v>
                </c:pt>
                <c:pt idx="28">
                  <c:v>EMPRESA DE GENERACION ELECTRICA RIO BAÑOS S.A.C.</c:v>
                </c:pt>
                <c:pt idx="29">
                  <c:v>EMPRESA DE GENERACION ELECTRICA SANTA ANA S.A.C.</c:v>
                </c:pt>
                <c:pt idx="30">
                  <c:v>ANDEAN POWER S.A.C.</c:v>
                </c:pt>
                <c:pt idx="31">
                  <c:v>CELEPSA RENOVABLES S.R.L.</c:v>
                </c:pt>
                <c:pt idx="32">
                  <c:v>PERUANA DE INVERSIONES EN ENERGIAS RENOVABLES S.A.</c:v>
                </c:pt>
                <c:pt idx="33">
                  <c:v>EMPRESA ELECTRICA RIO DOBLE</c:v>
                </c:pt>
                <c:pt idx="34">
                  <c:v>HUAURA POWER GROUP S.A.</c:v>
                </c:pt>
                <c:pt idx="35">
                  <c:v>EGESUR</c:v>
                </c:pt>
                <c:pt idx="36">
                  <c:v>AGRO INDUSTRIAL PARAMONGA S.A.</c:v>
                </c:pt>
                <c:pt idx="37">
                  <c:v>EMPRESA ELECTRICA AGUA AZUL</c:v>
                </c:pt>
                <c:pt idx="38">
                  <c:v>MINERA CERRO VERDE</c:v>
                </c:pt>
                <c:pt idx="39">
                  <c:v>HIDROELECTRICA HUANCHOR S.A.C.</c:v>
                </c:pt>
                <c:pt idx="40">
                  <c:v>BIOENERGIA DEL CHIRA S.A.</c:v>
                </c:pt>
                <c:pt idx="41">
                  <c:v>GR TARUCA SOCIEDAD ANONIMA CERRADA</c:v>
                </c:pt>
                <c:pt idx="42">
                  <c:v>GR PAINO SOCIEDAD ANONIMA CERRADA</c:v>
                </c:pt>
                <c:pt idx="43">
                  <c:v>PANAMERICANA  SOLAR SAC.</c:v>
                </c:pt>
                <c:pt idx="44">
                  <c:v>TACNA SOLAR SAC.</c:v>
                </c:pt>
                <c:pt idx="45">
                  <c:v>EMPRESA DE GENERACION ELECTRICA CANCHAYLLO SAC</c:v>
                </c:pt>
                <c:pt idx="46">
                  <c:v>MOQUEGUA FV S.A.C.</c:v>
                </c:pt>
                <c:pt idx="47">
                  <c:v>MAJES ARCUS S.A.C.</c:v>
                </c:pt>
                <c:pt idx="48">
                  <c:v>REPARTICIÓN ARCUS S.A.C.</c:v>
                </c:pt>
                <c:pt idx="49">
                  <c:v>INVERSIONES SHAQSHA S.A.C.</c:v>
                </c:pt>
                <c:pt idx="50">
                  <c:v>HIDROCAÑETE S.A.</c:v>
                </c:pt>
                <c:pt idx="51">
                  <c:v>ELECTRICA YANAPAMPA SAC</c:v>
                </c:pt>
                <c:pt idx="52">
                  <c:v>GM OPERACIONES S.A.C.</c:v>
                </c:pt>
                <c:pt idx="53">
                  <c:v>ASOCIACIÓN SANTA LUCIA DE CHACAS</c:v>
                </c:pt>
                <c:pt idx="54">
                  <c:v>MAJA ENERGIA S.A.C.</c:v>
                </c:pt>
                <c:pt idx="55">
                  <c:v>TERMOSELVA</c:v>
                </c:pt>
                <c:pt idx="56">
                  <c:v>PLANTA DE RESERVA FRIA DE GENERACION  DE ETEN S.A.</c:v>
                </c:pt>
                <c:pt idx="57">
                  <c:v>COLCA SOLAR S.A.C.</c:v>
                </c:pt>
                <c:pt idx="58">
                  <c:v>TERMOCHILCA S.A.C.</c:v>
                </c:pt>
                <c:pt idx="59">
                  <c:v>PETRAMAS</c:v>
                </c:pt>
                <c:pt idx="60">
                  <c:v>KONDU SAC</c:v>
                </c:pt>
                <c:pt idx="61">
                  <c:v>ATRIA ENERGIA S.A.C.</c:v>
                </c:pt>
                <c:pt idx="62">
                  <c:v>INFRAESTRUCTURAS Y ENERGIAS DEL PERU S.A.C.</c:v>
                </c:pt>
              </c:strCache>
            </c:strRef>
          </c:cat>
          <c:val>
            <c:numRef>
              <c:f>EVO_PRO_ENE!$J$188:$J$250</c:f>
              <c:numCache>
                <c:formatCode>General</c:formatCode>
                <c:ptCount val="63"/>
                <c:pt idx="0">
                  <c:v>338680.55</c:v>
                </c:pt>
                <c:pt idx="1">
                  <c:v>247678.7</c:v>
                </c:pt>
                <c:pt idx="2">
                  <c:v>205103.91</c:v>
                </c:pt>
                <c:pt idx="3">
                  <c:v>113611.25</c:v>
                </c:pt>
                <c:pt idx="4">
                  <c:v>93349.6</c:v>
                </c:pt>
                <c:pt idx="5">
                  <c:v>76843.850000000006</c:v>
                </c:pt>
                <c:pt idx="6">
                  <c:v>71969.781900000002</c:v>
                </c:pt>
                <c:pt idx="7">
                  <c:v>53958.95</c:v>
                </c:pt>
                <c:pt idx="8">
                  <c:v>50225.65</c:v>
                </c:pt>
                <c:pt idx="9">
                  <c:v>43711.55</c:v>
                </c:pt>
                <c:pt idx="10">
                  <c:v>39040.400000000001</c:v>
                </c:pt>
                <c:pt idx="11">
                  <c:v>26680.15</c:v>
                </c:pt>
                <c:pt idx="12">
                  <c:v>22263.9</c:v>
                </c:pt>
                <c:pt idx="13">
                  <c:v>21565.35</c:v>
                </c:pt>
                <c:pt idx="14">
                  <c:v>20438.349999999999</c:v>
                </c:pt>
                <c:pt idx="15">
                  <c:v>17937.599999999999</c:v>
                </c:pt>
                <c:pt idx="16">
                  <c:v>16169.375</c:v>
                </c:pt>
                <c:pt idx="17">
                  <c:v>15677.5</c:v>
                </c:pt>
                <c:pt idx="18">
                  <c:v>15663.2</c:v>
                </c:pt>
                <c:pt idx="19">
                  <c:v>15532.5</c:v>
                </c:pt>
                <c:pt idx="20">
                  <c:v>15487</c:v>
                </c:pt>
                <c:pt idx="21">
                  <c:v>10586.8</c:v>
                </c:pt>
                <c:pt idx="22">
                  <c:v>8891.0499999999993</c:v>
                </c:pt>
                <c:pt idx="23">
                  <c:v>6940.4</c:v>
                </c:pt>
                <c:pt idx="24">
                  <c:v>6311.65</c:v>
                </c:pt>
                <c:pt idx="25">
                  <c:v>5891.15</c:v>
                </c:pt>
                <c:pt idx="26">
                  <c:v>5344.65</c:v>
                </c:pt>
                <c:pt idx="27">
                  <c:v>4991.75</c:v>
                </c:pt>
                <c:pt idx="28">
                  <c:v>4796.7</c:v>
                </c:pt>
                <c:pt idx="29">
                  <c:v>4731.18</c:v>
                </c:pt>
                <c:pt idx="30">
                  <c:v>4719.2</c:v>
                </c:pt>
                <c:pt idx="31">
                  <c:v>4706.05</c:v>
                </c:pt>
                <c:pt idx="32">
                  <c:v>4408.8999999999996</c:v>
                </c:pt>
                <c:pt idx="33">
                  <c:v>4368.04</c:v>
                </c:pt>
                <c:pt idx="34">
                  <c:v>4282.6000000000004</c:v>
                </c:pt>
                <c:pt idx="35">
                  <c:v>3819.35</c:v>
                </c:pt>
                <c:pt idx="36">
                  <c:v>3342.5</c:v>
                </c:pt>
                <c:pt idx="37">
                  <c:v>3284.75</c:v>
                </c:pt>
                <c:pt idx="38">
                  <c:v>2781.65</c:v>
                </c:pt>
                <c:pt idx="39">
                  <c:v>2626.9</c:v>
                </c:pt>
                <c:pt idx="40">
                  <c:v>2211.8000000000002</c:v>
                </c:pt>
                <c:pt idx="41">
                  <c:v>1833.9</c:v>
                </c:pt>
                <c:pt idx="42">
                  <c:v>1411.6</c:v>
                </c:pt>
                <c:pt idx="43">
                  <c:v>1369.65</c:v>
                </c:pt>
                <c:pt idx="44">
                  <c:v>1300.1500000000001</c:v>
                </c:pt>
                <c:pt idx="45">
                  <c:v>1233.4000000000001</c:v>
                </c:pt>
                <c:pt idx="46">
                  <c:v>1149.6500000000001</c:v>
                </c:pt>
                <c:pt idx="47">
                  <c:v>1135.45</c:v>
                </c:pt>
                <c:pt idx="48">
                  <c:v>1102.75</c:v>
                </c:pt>
                <c:pt idx="49">
                  <c:v>1008.56</c:v>
                </c:pt>
                <c:pt idx="50">
                  <c:v>874.25</c:v>
                </c:pt>
                <c:pt idx="51">
                  <c:v>779.6</c:v>
                </c:pt>
                <c:pt idx="52">
                  <c:v>778.7</c:v>
                </c:pt>
                <c:pt idx="53">
                  <c:v>733.52</c:v>
                </c:pt>
                <c:pt idx="54">
                  <c:v>665.85</c:v>
                </c:pt>
                <c:pt idx="55">
                  <c:v>356.5</c:v>
                </c:pt>
                <c:pt idx="56">
                  <c:v>235.2</c:v>
                </c:pt>
                <c:pt idx="57">
                  <c:v>69.349999999999994</c:v>
                </c:pt>
                <c:pt idx="58">
                  <c:v>37.700000000000003</c:v>
                </c:pt>
                <c:pt idx="59">
                  <c:v>31.35</c:v>
                </c:pt>
                <c:pt idx="60">
                  <c:v>19.7</c:v>
                </c:pt>
                <c:pt idx="61">
                  <c:v>16</c:v>
                </c:pt>
                <c:pt idx="62">
                  <c:v>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BF-4E8A-8CF6-C7CCA2CC440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545.1</c:v>
                </c:pt>
                <c:pt idx="1">
                  <c:v>531</c:v>
                </c:pt>
                <c:pt idx="2">
                  <c:v>528.9</c:v>
                </c:pt>
                <c:pt idx="3">
                  <c:v>539</c:v>
                </c:pt>
                <c:pt idx="4">
                  <c:v>556</c:v>
                </c:pt>
                <c:pt idx="5">
                  <c:v>554.4</c:v>
                </c:pt>
                <c:pt idx="6">
                  <c:v>552.29999999999995</c:v>
                </c:pt>
                <c:pt idx="7">
                  <c:v>563.6</c:v>
                </c:pt>
                <c:pt idx="8">
                  <c:v>569.6</c:v>
                </c:pt>
                <c:pt idx="9">
                  <c:v>562.1</c:v>
                </c:pt>
                <c:pt idx="10">
                  <c:v>552.70000000000005</c:v>
                </c:pt>
                <c:pt idx="11">
                  <c:v>550.79999999999995</c:v>
                </c:pt>
                <c:pt idx="12">
                  <c:v>544.20000000000005</c:v>
                </c:pt>
                <c:pt idx="13">
                  <c:v>523.4</c:v>
                </c:pt>
                <c:pt idx="14">
                  <c:v>509.9</c:v>
                </c:pt>
                <c:pt idx="15">
                  <c:v>514</c:v>
                </c:pt>
                <c:pt idx="16">
                  <c:v>534.20000000000005</c:v>
                </c:pt>
                <c:pt idx="17">
                  <c:v>542.70000000000005</c:v>
                </c:pt>
                <c:pt idx="18">
                  <c:v>543.1</c:v>
                </c:pt>
                <c:pt idx="19">
                  <c:v>540.70000000000005</c:v>
                </c:pt>
                <c:pt idx="20">
                  <c:v>528.5</c:v>
                </c:pt>
                <c:pt idx="21">
                  <c:v>522.20000000000005</c:v>
                </c:pt>
                <c:pt idx="22">
                  <c:v>528.29999999999995</c:v>
                </c:pt>
                <c:pt idx="23">
                  <c:v>540.5</c:v>
                </c:pt>
                <c:pt idx="24">
                  <c:v>541.9</c:v>
                </c:pt>
                <c:pt idx="25">
                  <c:v>545.6</c:v>
                </c:pt>
                <c:pt idx="26">
                  <c:v>553.29999999999995</c:v>
                </c:pt>
                <c:pt idx="27">
                  <c:v>571.20000000000005</c:v>
                </c:pt>
                <c:pt idx="28">
                  <c:v>582.20000000000005</c:v>
                </c:pt>
                <c:pt idx="29">
                  <c:v>589.29999999999995</c:v>
                </c:pt>
                <c:pt idx="30">
                  <c:v>588.9</c:v>
                </c:pt>
                <c:pt idx="31">
                  <c:v>564.29999999999995</c:v>
                </c:pt>
                <c:pt idx="32">
                  <c:v>566.79999999999995</c:v>
                </c:pt>
                <c:pt idx="33">
                  <c:v>558.70000000000005</c:v>
                </c:pt>
                <c:pt idx="34">
                  <c:v>566.29999999999995</c:v>
                </c:pt>
                <c:pt idx="35">
                  <c:v>579.20000000000005</c:v>
                </c:pt>
                <c:pt idx="36">
                  <c:v>577.29999999999995</c:v>
                </c:pt>
                <c:pt idx="37">
                  <c:v>579</c:v>
                </c:pt>
                <c:pt idx="38">
                  <c:v>572.29999999999995</c:v>
                </c:pt>
                <c:pt idx="39">
                  <c:v>566.9</c:v>
                </c:pt>
                <c:pt idx="40">
                  <c:v>557.1</c:v>
                </c:pt>
                <c:pt idx="41">
                  <c:v>557.4</c:v>
                </c:pt>
                <c:pt idx="42">
                  <c:v>555</c:v>
                </c:pt>
                <c:pt idx="43">
                  <c:v>548.20000000000005</c:v>
                </c:pt>
                <c:pt idx="44">
                  <c:v>524.79999999999995</c:v>
                </c:pt>
                <c:pt idx="45">
                  <c:v>537.29999999999995</c:v>
                </c:pt>
                <c:pt idx="46">
                  <c:v>534.1</c:v>
                </c:pt>
                <c:pt idx="47">
                  <c:v>537</c:v>
                </c:pt>
              </c:numCache>
            </c:numRef>
          </c:val>
          <c:extLst>
            <c:ext xmlns:c16="http://schemas.microsoft.com/office/drawing/2014/chart" uri="{C3380CC4-5D6E-409C-BE32-E72D297353CC}">
              <c16:uniqueId val="{00000000-5DCD-4205-A8EB-0C92AD40F70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5081</c:v>
                </c:pt>
                <c:pt idx="1">
                  <c:v>5052</c:v>
                </c:pt>
                <c:pt idx="2">
                  <c:v>5005.3999999999996</c:v>
                </c:pt>
                <c:pt idx="3">
                  <c:v>4815.1000000000004</c:v>
                </c:pt>
                <c:pt idx="4">
                  <c:v>4821.7</c:v>
                </c:pt>
                <c:pt idx="5">
                  <c:v>4855.2</c:v>
                </c:pt>
                <c:pt idx="6">
                  <c:v>4735.7</c:v>
                </c:pt>
                <c:pt idx="7">
                  <c:v>4790.7</c:v>
                </c:pt>
                <c:pt idx="8">
                  <c:v>4774.7</c:v>
                </c:pt>
                <c:pt idx="9">
                  <c:v>4924.7</c:v>
                </c:pt>
                <c:pt idx="10">
                  <c:v>4819.6000000000004</c:v>
                </c:pt>
                <c:pt idx="11">
                  <c:v>4956.3</c:v>
                </c:pt>
                <c:pt idx="12">
                  <c:v>4904.6000000000004</c:v>
                </c:pt>
                <c:pt idx="13">
                  <c:v>4620.1000000000004</c:v>
                </c:pt>
                <c:pt idx="14">
                  <c:v>4709.1000000000004</c:v>
                </c:pt>
                <c:pt idx="15">
                  <c:v>4797.8</c:v>
                </c:pt>
                <c:pt idx="16">
                  <c:v>4955.7</c:v>
                </c:pt>
                <c:pt idx="17">
                  <c:v>5285.5</c:v>
                </c:pt>
                <c:pt idx="18">
                  <c:v>5372.1</c:v>
                </c:pt>
                <c:pt idx="19">
                  <c:v>5383.6</c:v>
                </c:pt>
                <c:pt idx="20">
                  <c:v>5400.4</c:v>
                </c:pt>
                <c:pt idx="21">
                  <c:v>5434.3</c:v>
                </c:pt>
                <c:pt idx="22">
                  <c:v>5537.1</c:v>
                </c:pt>
                <c:pt idx="23">
                  <c:v>5522.8</c:v>
                </c:pt>
                <c:pt idx="24">
                  <c:v>5493.9</c:v>
                </c:pt>
                <c:pt idx="25">
                  <c:v>5399.5</c:v>
                </c:pt>
                <c:pt idx="26">
                  <c:v>5195.5</c:v>
                </c:pt>
                <c:pt idx="27">
                  <c:v>5296.7</c:v>
                </c:pt>
                <c:pt idx="28">
                  <c:v>5328.7</c:v>
                </c:pt>
                <c:pt idx="29">
                  <c:v>5175.3999999999996</c:v>
                </c:pt>
                <c:pt idx="30">
                  <c:v>5281.8</c:v>
                </c:pt>
                <c:pt idx="31">
                  <c:v>5310.6</c:v>
                </c:pt>
                <c:pt idx="32">
                  <c:v>5458.1</c:v>
                </c:pt>
                <c:pt idx="33">
                  <c:v>5515.1</c:v>
                </c:pt>
                <c:pt idx="34">
                  <c:v>5594.9</c:v>
                </c:pt>
                <c:pt idx="35">
                  <c:v>5677.9</c:v>
                </c:pt>
                <c:pt idx="36">
                  <c:v>5981.1</c:v>
                </c:pt>
                <c:pt idx="37">
                  <c:v>5946.7</c:v>
                </c:pt>
                <c:pt idx="38">
                  <c:v>5933.8</c:v>
                </c:pt>
                <c:pt idx="39">
                  <c:v>5928</c:v>
                </c:pt>
                <c:pt idx="40">
                  <c:v>5913.8</c:v>
                </c:pt>
                <c:pt idx="41">
                  <c:v>5866</c:v>
                </c:pt>
                <c:pt idx="42">
                  <c:v>5810.6</c:v>
                </c:pt>
                <c:pt idx="43">
                  <c:v>5779.37</c:v>
                </c:pt>
                <c:pt idx="44">
                  <c:v>5780.8</c:v>
                </c:pt>
                <c:pt idx="45">
                  <c:v>5574.63</c:v>
                </c:pt>
                <c:pt idx="46">
                  <c:v>5456.87</c:v>
                </c:pt>
                <c:pt idx="47">
                  <c:v>5203.25</c:v>
                </c:pt>
              </c:numCache>
            </c:numRef>
          </c:val>
          <c:extLst>
            <c:ext xmlns:c16="http://schemas.microsoft.com/office/drawing/2014/chart" uri="{C3380CC4-5D6E-409C-BE32-E72D297353CC}">
              <c16:uniqueId val="{00000001-5DCD-4205-A8EB-0C92AD40F70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651.9</c:v>
                </c:pt>
                <c:pt idx="1">
                  <c:v>645.29999999999995</c:v>
                </c:pt>
                <c:pt idx="2">
                  <c:v>647</c:v>
                </c:pt>
                <c:pt idx="3">
                  <c:v>639.6</c:v>
                </c:pt>
                <c:pt idx="4">
                  <c:v>648</c:v>
                </c:pt>
                <c:pt idx="5">
                  <c:v>649.4</c:v>
                </c:pt>
                <c:pt idx="6">
                  <c:v>637.20000000000005</c:v>
                </c:pt>
                <c:pt idx="7">
                  <c:v>651.1</c:v>
                </c:pt>
                <c:pt idx="8">
                  <c:v>648.1</c:v>
                </c:pt>
                <c:pt idx="9">
                  <c:v>647.29999999999995</c:v>
                </c:pt>
                <c:pt idx="10">
                  <c:v>643.70000000000005</c:v>
                </c:pt>
                <c:pt idx="11">
                  <c:v>655.6</c:v>
                </c:pt>
                <c:pt idx="12">
                  <c:v>699.3</c:v>
                </c:pt>
                <c:pt idx="13">
                  <c:v>827.7</c:v>
                </c:pt>
                <c:pt idx="14">
                  <c:v>1013.4</c:v>
                </c:pt>
                <c:pt idx="15">
                  <c:v>1136.3</c:v>
                </c:pt>
                <c:pt idx="16">
                  <c:v>1201.7</c:v>
                </c:pt>
                <c:pt idx="17">
                  <c:v>1138.2</c:v>
                </c:pt>
                <c:pt idx="18">
                  <c:v>1141.0999999999999</c:v>
                </c:pt>
                <c:pt idx="19">
                  <c:v>1150.4000000000001</c:v>
                </c:pt>
                <c:pt idx="20">
                  <c:v>1148.5999999999999</c:v>
                </c:pt>
                <c:pt idx="21">
                  <c:v>1158.4000000000001</c:v>
                </c:pt>
                <c:pt idx="22">
                  <c:v>1179.4000000000001</c:v>
                </c:pt>
                <c:pt idx="23">
                  <c:v>1177.5</c:v>
                </c:pt>
                <c:pt idx="24">
                  <c:v>1174.9000000000001</c:v>
                </c:pt>
                <c:pt idx="25">
                  <c:v>1174.5</c:v>
                </c:pt>
                <c:pt idx="26">
                  <c:v>1177.5</c:v>
                </c:pt>
                <c:pt idx="27">
                  <c:v>1170.0999999999999</c:v>
                </c:pt>
                <c:pt idx="28">
                  <c:v>1164.5999999999999</c:v>
                </c:pt>
                <c:pt idx="29">
                  <c:v>1191.5999999999999</c:v>
                </c:pt>
                <c:pt idx="30">
                  <c:v>1122.0999999999999</c:v>
                </c:pt>
                <c:pt idx="31">
                  <c:v>1003.4</c:v>
                </c:pt>
                <c:pt idx="32">
                  <c:v>883</c:v>
                </c:pt>
                <c:pt idx="33">
                  <c:v>686.4</c:v>
                </c:pt>
                <c:pt idx="34">
                  <c:v>648.79999999999995</c:v>
                </c:pt>
                <c:pt idx="35">
                  <c:v>649.70000000000005</c:v>
                </c:pt>
                <c:pt idx="36">
                  <c:v>667.6</c:v>
                </c:pt>
                <c:pt idx="37">
                  <c:v>666.9</c:v>
                </c:pt>
                <c:pt idx="38">
                  <c:v>669.4</c:v>
                </c:pt>
                <c:pt idx="39">
                  <c:v>670</c:v>
                </c:pt>
                <c:pt idx="40">
                  <c:v>669</c:v>
                </c:pt>
                <c:pt idx="41">
                  <c:v>670.8</c:v>
                </c:pt>
                <c:pt idx="42">
                  <c:v>667.5</c:v>
                </c:pt>
                <c:pt idx="43">
                  <c:v>665.8</c:v>
                </c:pt>
                <c:pt idx="44">
                  <c:v>618.4</c:v>
                </c:pt>
                <c:pt idx="45">
                  <c:v>643.5</c:v>
                </c:pt>
                <c:pt idx="46">
                  <c:v>636.5</c:v>
                </c:pt>
                <c:pt idx="47">
                  <c:v>631</c:v>
                </c:pt>
              </c:numCache>
            </c:numRef>
          </c:val>
          <c:extLst>
            <c:ext xmlns:c16="http://schemas.microsoft.com/office/drawing/2014/chart" uri="{C3380CC4-5D6E-409C-BE32-E72D297353CC}">
              <c16:uniqueId val="{00000002-5DCD-4205-A8EB-0C92AD40F7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4277.8</c:v>
                </c:pt>
                <c:pt idx="1">
                  <c:v>4236.8</c:v>
                </c:pt>
                <c:pt idx="2">
                  <c:v>4221.6000000000004</c:v>
                </c:pt>
                <c:pt idx="3">
                  <c:v>4083.3</c:v>
                </c:pt>
                <c:pt idx="4">
                  <c:v>4112.6000000000004</c:v>
                </c:pt>
                <c:pt idx="5">
                  <c:v>4081.5</c:v>
                </c:pt>
                <c:pt idx="6">
                  <c:v>4114.8</c:v>
                </c:pt>
                <c:pt idx="7">
                  <c:v>4170.3</c:v>
                </c:pt>
                <c:pt idx="8">
                  <c:v>4136.2</c:v>
                </c:pt>
                <c:pt idx="9">
                  <c:v>4271.3</c:v>
                </c:pt>
                <c:pt idx="10">
                  <c:v>4134.5</c:v>
                </c:pt>
                <c:pt idx="11">
                  <c:v>4250.8999999999996</c:v>
                </c:pt>
                <c:pt idx="12">
                  <c:v>4166</c:v>
                </c:pt>
                <c:pt idx="13">
                  <c:v>3837.7</c:v>
                </c:pt>
                <c:pt idx="14">
                  <c:v>3889.9</c:v>
                </c:pt>
                <c:pt idx="15">
                  <c:v>3996.8</c:v>
                </c:pt>
                <c:pt idx="16">
                  <c:v>4185.6000000000004</c:v>
                </c:pt>
                <c:pt idx="17">
                  <c:v>4355.7</c:v>
                </c:pt>
                <c:pt idx="18">
                  <c:v>4355.7</c:v>
                </c:pt>
                <c:pt idx="19">
                  <c:v>4317.7</c:v>
                </c:pt>
                <c:pt idx="20">
                  <c:v>4313.3999999999996</c:v>
                </c:pt>
                <c:pt idx="21">
                  <c:v>4289.7</c:v>
                </c:pt>
                <c:pt idx="22">
                  <c:v>4375.8999999999996</c:v>
                </c:pt>
                <c:pt idx="23">
                  <c:v>4345.6000000000004</c:v>
                </c:pt>
                <c:pt idx="24">
                  <c:v>4254</c:v>
                </c:pt>
                <c:pt idx="25">
                  <c:v>4198</c:v>
                </c:pt>
                <c:pt idx="26">
                  <c:v>4180.8</c:v>
                </c:pt>
                <c:pt idx="27">
                  <c:v>4220</c:v>
                </c:pt>
                <c:pt idx="28">
                  <c:v>4307.3999999999996</c:v>
                </c:pt>
                <c:pt idx="29">
                  <c:v>4189.1000000000004</c:v>
                </c:pt>
                <c:pt idx="30">
                  <c:v>4188.8999999999996</c:v>
                </c:pt>
                <c:pt idx="31">
                  <c:v>4170</c:v>
                </c:pt>
                <c:pt idx="32">
                  <c:v>4375</c:v>
                </c:pt>
                <c:pt idx="33">
                  <c:v>4368.3999999999996</c:v>
                </c:pt>
                <c:pt idx="34">
                  <c:v>4309.3999999999996</c:v>
                </c:pt>
                <c:pt idx="35">
                  <c:v>4386.1000000000004</c:v>
                </c:pt>
                <c:pt idx="36">
                  <c:v>4475.7</c:v>
                </c:pt>
                <c:pt idx="37">
                  <c:v>4452.2</c:v>
                </c:pt>
                <c:pt idx="38">
                  <c:v>4435.8</c:v>
                </c:pt>
                <c:pt idx="39">
                  <c:v>4460.2</c:v>
                </c:pt>
                <c:pt idx="40">
                  <c:v>4468.8</c:v>
                </c:pt>
                <c:pt idx="41">
                  <c:v>4480.3</c:v>
                </c:pt>
                <c:pt idx="42">
                  <c:v>4473.1000000000004</c:v>
                </c:pt>
                <c:pt idx="43">
                  <c:v>4459.47</c:v>
                </c:pt>
                <c:pt idx="44">
                  <c:v>4389.3999999999996</c:v>
                </c:pt>
                <c:pt idx="45">
                  <c:v>4478.03</c:v>
                </c:pt>
                <c:pt idx="46">
                  <c:v>4400.87</c:v>
                </c:pt>
                <c:pt idx="47">
                  <c:v>4184.45</c:v>
                </c:pt>
              </c:numCache>
            </c:numRef>
          </c:val>
          <c:extLst>
            <c:ext xmlns:c16="http://schemas.microsoft.com/office/drawing/2014/chart" uri="{C3380CC4-5D6E-409C-BE32-E72D297353CC}">
              <c16:uniqueId val="{00000000-327E-4B49-B631-D7BEA797292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1657.8</c:v>
                </c:pt>
                <c:pt idx="1">
                  <c:v>1650.2</c:v>
                </c:pt>
                <c:pt idx="2">
                  <c:v>1653.2</c:v>
                </c:pt>
                <c:pt idx="3">
                  <c:v>1564.2</c:v>
                </c:pt>
                <c:pt idx="4">
                  <c:v>1544.5</c:v>
                </c:pt>
                <c:pt idx="5">
                  <c:v>1671</c:v>
                </c:pt>
                <c:pt idx="6">
                  <c:v>1506.2</c:v>
                </c:pt>
                <c:pt idx="7">
                  <c:v>1505.9</c:v>
                </c:pt>
                <c:pt idx="8">
                  <c:v>1501.5</c:v>
                </c:pt>
                <c:pt idx="9">
                  <c:v>1519.5</c:v>
                </c:pt>
                <c:pt idx="10">
                  <c:v>1498.7</c:v>
                </c:pt>
                <c:pt idx="11">
                  <c:v>1524</c:v>
                </c:pt>
                <c:pt idx="12">
                  <c:v>1503.7</c:v>
                </c:pt>
                <c:pt idx="13">
                  <c:v>1490.8</c:v>
                </c:pt>
                <c:pt idx="14">
                  <c:v>1501.2</c:v>
                </c:pt>
                <c:pt idx="15">
                  <c:v>1517.8</c:v>
                </c:pt>
                <c:pt idx="16">
                  <c:v>1498.9</c:v>
                </c:pt>
                <c:pt idx="17">
                  <c:v>1559.7</c:v>
                </c:pt>
                <c:pt idx="18">
                  <c:v>1630.3</c:v>
                </c:pt>
                <c:pt idx="19">
                  <c:v>1655.3</c:v>
                </c:pt>
                <c:pt idx="20">
                  <c:v>1664</c:v>
                </c:pt>
                <c:pt idx="21">
                  <c:v>1659</c:v>
                </c:pt>
                <c:pt idx="22">
                  <c:v>1702.8</c:v>
                </c:pt>
                <c:pt idx="23">
                  <c:v>1718.5</c:v>
                </c:pt>
                <c:pt idx="24">
                  <c:v>1794.8</c:v>
                </c:pt>
                <c:pt idx="25">
                  <c:v>1716</c:v>
                </c:pt>
                <c:pt idx="26">
                  <c:v>1529.2</c:v>
                </c:pt>
                <c:pt idx="27">
                  <c:v>1565.4</c:v>
                </c:pt>
                <c:pt idx="28">
                  <c:v>1505.9</c:v>
                </c:pt>
                <c:pt idx="29">
                  <c:v>1505.5</c:v>
                </c:pt>
                <c:pt idx="30">
                  <c:v>1544.9</c:v>
                </c:pt>
                <c:pt idx="31">
                  <c:v>1539.5</c:v>
                </c:pt>
                <c:pt idx="32">
                  <c:v>1556.1</c:v>
                </c:pt>
                <c:pt idx="33">
                  <c:v>1589.8</c:v>
                </c:pt>
                <c:pt idx="34">
                  <c:v>1707</c:v>
                </c:pt>
                <c:pt idx="35">
                  <c:v>1737.3</c:v>
                </c:pt>
                <c:pt idx="36">
                  <c:v>1972.3</c:v>
                </c:pt>
                <c:pt idx="37">
                  <c:v>1952.8</c:v>
                </c:pt>
                <c:pt idx="38">
                  <c:v>1958.8</c:v>
                </c:pt>
                <c:pt idx="39">
                  <c:v>1960.6</c:v>
                </c:pt>
                <c:pt idx="40">
                  <c:v>1953.1</c:v>
                </c:pt>
                <c:pt idx="41">
                  <c:v>1997.3</c:v>
                </c:pt>
                <c:pt idx="42">
                  <c:v>1982.2</c:v>
                </c:pt>
                <c:pt idx="43">
                  <c:v>1988.4</c:v>
                </c:pt>
                <c:pt idx="44">
                  <c:v>2052</c:v>
                </c:pt>
                <c:pt idx="45">
                  <c:v>1859.3</c:v>
                </c:pt>
                <c:pt idx="46">
                  <c:v>1817.9</c:v>
                </c:pt>
                <c:pt idx="47">
                  <c:v>1766.9</c:v>
                </c:pt>
              </c:numCache>
            </c:numRef>
          </c:val>
          <c:extLst>
            <c:ext xmlns:c16="http://schemas.microsoft.com/office/drawing/2014/chart" uri="{C3380CC4-5D6E-409C-BE32-E72D297353CC}">
              <c16:uniqueId val="{00000001-327E-4B49-B631-D7BEA797292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1.3</c:v>
                </c:pt>
                <c:pt idx="12">
                  <c:v>52.3</c:v>
                </c:pt>
                <c:pt idx="13">
                  <c:v>237.3</c:v>
                </c:pt>
                <c:pt idx="14">
                  <c:v>432.9</c:v>
                </c:pt>
                <c:pt idx="15">
                  <c:v>544.1</c:v>
                </c:pt>
                <c:pt idx="16">
                  <c:v>573</c:v>
                </c:pt>
                <c:pt idx="17">
                  <c:v>597.29999999999995</c:v>
                </c:pt>
                <c:pt idx="18">
                  <c:v>607.4</c:v>
                </c:pt>
                <c:pt idx="19">
                  <c:v>611.5</c:v>
                </c:pt>
                <c:pt idx="20">
                  <c:v>611</c:v>
                </c:pt>
                <c:pt idx="21">
                  <c:v>612.29999999999995</c:v>
                </c:pt>
                <c:pt idx="22">
                  <c:v>617.20000000000005</c:v>
                </c:pt>
                <c:pt idx="23">
                  <c:v>623.79999999999995</c:v>
                </c:pt>
                <c:pt idx="24">
                  <c:v>626.29999999999995</c:v>
                </c:pt>
                <c:pt idx="25">
                  <c:v>627.29999999999995</c:v>
                </c:pt>
                <c:pt idx="26">
                  <c:v>627.5</c:v>
                </c:pt>
                <c:pt idx="27">
                  <c:v>624.29999999999995</c:v>
                </c:pt>
                <c:pt idx="28">
                  <c:v>617.9</c:v>
                </c:pt>
                <c:pt idx="29">
                  <c:v>594.6</c:v>
                </c:pt>
                <c:pt idx="30">
                  <c:v>564.4</c:v>
                </c:pt>
                <c:pt idx="31">
                  <c:v>457.4</c:v>
                </c:pt>
                <c:pt idx="32">
                  <c:v>241.8</c:v>
                </c:pt>
                <c:pt idx="33">
                  <c:v>54.3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27E-4B49-B631-D7BEA797292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342.4</c:v>
                </c:pt>
                <c:pt idx="1">
                  <c:v>341.3</c:v>
                </c:pt>
                <c:pt idx="2">
                  <c:v>306.5</c:v>
                </c:pt>
                <c:pt idx="3">
                  <c:v>346.2</c:v>
                </c:pt>
                <c:pt idx="4">
                  <c:v>368.6</c:v>
                </c:pt>
                <c:pt idx="5">
                  <c:v>306.5</c:v>
                </c:pt>
                <c:pt idx="6">
                  <c:v>304.2</c:v>
                </c:pt>
                <c:pt idx="7">
                  <c:v>329.2</c:v>
                </c:pt>
                <c:pt idx="8">
                  <c:v>354.7</c:v>
                </c:pt>
                <c:pt idx="9">
                  <c:v>343.3</c:v>
                </c:pt>
                <c:pt idx="10">
                  <c:v>382.8</c:v>
                </c:pt>
                <c:pt idx="11">
                  <c:v>386.5</c:v>
                </c:pt>
                <c:pt idx="12">
                  <c:v>426.1</c:v>
                </c:pt>
                <c:pt idx="13">
                  <c:v>405.4</c:v>
                </c:pt>
                <c:pt idx="14">
                  <c:v>408.4</c:v>
                </c:pt>
                <c:pt idx="15">
                  <c:v>389.4</c:v>
                </c:pt>
                <c:pt idx="16">
                  <c:v>434.1</c:v>
                </c:pt>
                <c:pt idx="17">
                  <c:v>453.7</c:v>
                </c:pt>
                <c:pt idx="18">
                  <c:v>462.9</c:v>
                </c:pt>
                <c:pt idx="19">
                  <c:v>490.2</c:v>
                </c:pt>
                <c:pt idx="20">
                  <c:v>489.1</c:v>
                </c:pt>
                <c:pt idx="21">
                  <c:v>553.9</c:v>
                </c:pt>
                <c:pt idx="22">
                  <c:v>548.9</c:v>
                </c:pt>
                <c:pt idx="23">
                  <c:v>552.9</c:v>
                </c:pt>
                <c:pt idx="24">
                  <c:v>535.6</c:v>
                </c:pt>
                <c:pt idx="25">
                  <c:v>578.29999999999995</c:v>
                </c:pt>
                <c:pt idx="26">
                  <c:v>588.79999999999995</c:v>
                </c:pt>
                <c:pt idx="27">
                  <c:v>628.29999999999995</c:v>
                </c:pt>
                <c:pt idx="28">
                  <c:v>644.29999999999995</c:v>
                </c:pt>
                <c:pt idx="29">
                  <c:v>667.1</c:v>
                </c:pt>
                <c:pt idx="30">
                  <c:v>694.6</c:v>
                </c:pt>
                <c:pt idx="31">
                  <c:v>711.4</c:v>
                </c:pt>
                <c:pt idx="32">
                  <c:v>735</c:v>
                </c:pt>
                <c:pt idx="33">
                  <c:v>747.7</c:v>
                </c:pt>
                <c:pt idx="34">
                  <c:v>793.5</c:v>
                </c:pt>
                <c:pt idx="35">
                  <c:v>783.4</c:v>
                </c:pt>
                <c:pt idx="36">
                  <c:v>778</c:v>
                </c:pt>
                <c:pt idx="37">
                  <c:v>787.6</c:v>
                </c:pt>
                <c:pt idx="38">
                  <c:v>780.9</c:v>
                </c:pt>
                <c:pt idx="39">
                  <c:v>744.1</c:v>
                </c:pt>
                <c:pt idx="40">
                  <c:v>718</c:v>
                </c:pt>
                <c:pt idx="41">
                  <c:v>616.6</c:v>
                </c:pt>
                <c:pt idx="42">
                  <c:v>577.79999999999995</c:v>
                </c:pt>
                <c:pt idx="43">
                  <c:v>545.5</c:v>
                </c:pt>
                <c:pt idx="44">
                  <c:v>482.6</c:v>
                </c:pt>
                <c:pt idx="45">
                  <c:v>418.1</c:v>
                </c:pt>
                <c:pt idx="46">
                  <c:v>408.7</c:v>
                </c:pt>
                <c:pt idx="47">
                  <c:v>419.9</c:v>
                </c:pt>
              </c:numCache>
            </c:numRef>
          </c:val>
          <c:extLst>
            <c:ext xmlns:c16="http://schemas.microsoft.com/office/drawing/2014/chart" uri="{C3380CC4-5D6E-409C-BE32-E72D297353CC}">
              <c16:uniqueId val="{00000003-327E-4B49-B631-D7BEA797292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332.9</c:v>
                </c:pt>
                <c:pt idx="1">
                  <c:v>332.7</c:v>
                </c:pt>
                <c:pt idx="2">
                  <c:v>332.9</c:v>
                </c:pt>
                <c:pt idx="3">
                  <c:v>322.89999999999998</c:v>
                </c:pt>
                <c:pt idx="4">
                  <c:v>323.3</c:v>
                </c:pt>
                <c:pt idx="5">
                  <c:v>323</c:v>
                </c:pt>
                <c:pt idx="6">
                  <c:v>321.89999999999998</c:v>
                </c:pt>
                <c:pt idx="7">
                  <c:v>321.60000000000002</c:v>
                </c:pt>
                <c:pt idx="8">
                  <c:v>320.8</c:v>
                </c:pt>
                <c:pt idx="9">
                  <c:v>321.89999999999998</c:v>
                </c:pt>
                <c:pt idx="10">
                  <c:v>322.7</c:v>
                </c:pt>
                <c:pt idx="11">
                  <c:v>325.3</c:v>
                </c:pt>
                <c:pt idx="12">
                  <c:v>323.89999999999998</c:v>
                </c:pt>
                <c:pt idx="13">
                  <c:v>322.2</c:v>
                </c:pt>
                <c:pt idx="14">
                  <c:v>325.39999999999998</c:v>
                </c:pt>
                <c:pt idx="15">
                  <c:v>326</c:v>
                </c:pt>
                <c:pt idx="16">
                  <c:v>323.60000000000002</c:v>
                </c:pt>
                <c:pt idx="17">
                  <c:v>324.5</c:v>
                </c:pt>
                <c:pt idx="18">
                  <c:v>324</c:v>
                </c:pt>
                <c:pt idx="19">
                  <c:v>324.2</c:v>
                </c:pt>
                <c:pt idx="20">
                  <c:v>323.7</c:v>
                </c:pt>
                <c:pt idx="21">
                  <c:v>323.8</c:v>
                </c:pt>
                <c:pt idx="22">
                  <c:v>324.2</c:v>
                </c:pt>
                <c:pt idx="23">
                  <c:v>330.4</c:v>
                </c:pt>
                <c:pt idx="24">
                  <c:v>330.2</c:v>
                </c:pt>
                <c:pt idx="25">
                  <c:v>325.7</c:v>
                </c:pt>
                <c:pt idx="26">
                  <c:v>320.8</c:v>
                </c:pt>
                <c:pt idx="27">
                  <c:v>331.5</c:v>
                </c:pt>
                <c:pt idx="28">
                  <c:v>329.9</c:v>
                </c:pt>
                <c:pt idx="29">
                  <c:v>341.5</c:v>
                </c:pt>
                <c:pt idx="30">
                  <c:v>343.2</c:v>
                </c:pt>
                <c:pt idx="31">
                  <c:v>341.9</c:v>
                </c:pt>
                <c:pt idx="32">
                  <c:v>340</c:v>
                </c:pt>
                <c:pt idx="33">
                  <c:v>337.8</c:v>
                </c:pt>
                <c:pt idx="34">
                  <c:v>338.1</c:v>
                </c:pt>
                <c:pt idx="35">
                  <c:v>339.4</c:v>
                </c:pt>
                <c:pt idx="36">
                  <c:v>342</c:v>
                </c:pt>
                <c:pt idx="37">
                  <c:v>345.5</c:v>
                </c:pt>
                <c:pt idx="38">
                  <c:v>346.2</c:v>
                </c:pt>
                <c:pt idx="39">
                  <c:v>333.5</c:v>
                </c:pt>
                <c:pt idx="40">
                  <c:v>335.5</c:v>
                </c:pt>
                <c:pt idx="41">
                  <c:v>343.7</c:v>
                </c:pt>
                <c:pt idx="42">
                  <c:v>345.3</c:v>
                </c:pt>
                <c:pt idx="43">
                  <c:v>343.6</c:v>
                </c:pt>
                <c:pt idx="44">
                  <c:v>344.9</c:v>
                </c:pt>
                <c:pt idx="45">
                  <c:v>345.7</c:v>
                </c:pt>
                <c:pt idx="46">
                  <c:v>345.3</c:v>
                </c:pt>
                <c:pt idx="47">
                  <c:v>345.8</c:v>
                </c:pt>
              </c:numCache>
            </c:numRef>
          </c:val>
          <c:extLst>
            <c:ext xmlns:c16="http://schemas.microsoft.com/office/drawing/2014/chart" uri="{C3380CC4-5D6E-409C-BE32-E72D297353CC}">
              <c16:uniqueId val="{00000000-F8F9-4862-BC0B-ABCB5606372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28.5</c:v>
                </c:pt>
                <c:pt idx="1">
                  <c:v>28.9</c:v>
                </c:pt>
                <c:pt idx="2">
                  <c:v>27.8</c:v>
                </c:pt>
                <c:pt idx="3">
                  <c:v>28.5</c:v>
                </c:pt>
                <c:pt idx="4">
                  <c:v>28.1</c:v>
                </c:pt>
                <c:pt idx="5">
                  <c:v>28.5</c:v>
                </c:pt>
                <c:pt idx="6">
                  <c:v>28.6</c:v>
                </c:pt>
                <c:pt idx="7">
                  <c:v>28.5</c:v>
                </c:pt>
                <c:pt idx="8">
                  <c:v>28.3</c:v>
                </c:pt>
                <c:pt idx="9">
                  <c:v>26.8</c:v>
                </c:pt>
                <c:pt idx="10">
                  <c:v>26.4</c:v>
                </c:pt>
                <c:pt idx="11">
                  <c:v>27</c:v>
                </c:pt>
                <c:pt idx="12">
                  <c:v>27.3</c:v>
                </c:pt>
                <c:pt idx="13">
                  <c:v>26.8</c:v>
                </c:pt>
                <c:pt idx="14">
                  <c:v>25.7</c:v>
                </c:pt>
                <c:pt idx="15">
                  <c:v>23.1</c:v>
                </c:pt>
                <c:pt idx="16">
                  <c:v>23.4</c:v>
                </c:pt>
                <c:pt idx="17">
                  <c:v>25.6</c:v>
                </c:pt>
                <c:pt idx="18">
                  <c:v>26.9</c:v>
                </c:pt>
                <c:pt idx="19">
                  <c:v>26.7</c:v>
                </c:pt>
                <c:pt idx="20">
                  <c:v>28</c:v>
                </c:pt>
                <c:pt idx="21">
                  <c:v>27</c:v>
                </c:pt>
                <c:pt idx="22">
                  <c:v>27.4</c:v>
                </c:pt>
                <c:pt idx="23">
                  <c:v>26.4</c:v>
                </c:pt>
                <c:pt idx="24">
                  <c:v>25.8</c:v>
                </c:pt>
                <c:pt idx="25">
                  <c:v>26.2</c:v>
                </c:pt>
                <c:pt idx="26">
                  <c:v>26</c:v>
                </c:pt>
                <c:pt idx="27">
                  <c:v>25.7</c:v>
                </c:pt>
                <c:pt idx="28">
                  <c:v>26.1</c:v>
                </c:pt>
                <c:pt idx="29">
                  <c:v>26.1</c:v>
                </c:pt>
                <c:pt idx="30">
                  <c:v>26.2</c:v>
                </c:pt>
                <c:pt idx="31">
                  <c:v>26</c:v>
                </c:pt>
                <c:pt idx="32">
                  <c:v>27.4</c:v>
                </c:pt>
                <c:pt idx="33">
                  <c:v>28.8</c:v>
                </c:pt>
                <c:pt idx="34">
                  <c:v>28.5</c:v>
                </c:pt>
                <c:pt idx="35">
                  <c:v>29.9</c:v>
                </c:pt>
                <c:pt idx="36">
                  <c:v>31</c:v>
                </c:pt>
                <c:pt idx="37">
                  <c:v>30.9</c:v>
                </c:pt>
                <c:pt idx="38">
                  <c:v>31.6</c:v>
                </c:pt>
                <c:pt idx="39">
                  <c:v>31.6</c:v>
                </c:pt>
                <c:pt idx="40">
                  <c:v>30.5</c:v>
                </c:pt>
                <c:pt idx="41">
                  <c:v>30.3</c:v>
                </c:pt>
                <c:pt idx="42">
                  <c:v>30.6</c:v>
                </c:pt>
                <c:pt idx="43">
                  <c:v>30.7</c:v>
                </c:pt>
                <c:pt idx="44">
                  <c:v>30.1</c:v>
                </c:pt>
                <c:pt idx="45">
                  <c:v>30.5</c:v>
                </c:pt>
                <c:pt idx="46">
                  <c:v>30.5</c:v>
                </c:pt>
                <c:pt idx="47">
                  <c:v>29.9</c:v>
                </c:pt>
              </c:numCache>
            </c:numRef>
          </c:val>
          <c:extLst>
            <c:ext xmlns:c16="http://schemas.microsoft.com/office/drawing/2014/chart" uri="{C3380CC4-5D6E-409C-BE32-E72D297353CC}">
              <c16:uniqueId val="{00000001-F8F9-4862-BC0B-ABCB5606372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1.3</c:v>
                </c:pt>
                <c:pt idx="12">
                  <c:v>52.3</c:v>
                </c:pt>
                <c:pt idx="13">
                  <c:v>237.3</c:v>
                </c:pt>
                <c:pt idx="14">
                  <c:v>432.9</c:v>
                </c:pt>
                <c:pt idx="15">
                  <c:v>544.1</c:v>
                </c:pt>
                <c:pt idx="16">
                  <c:v>573</c:v>
                </c:pt>
                <c:pt idx="17">
                  <c:v>597.29999999999995</c:v>
                </c:pt>
                <c:pt idx="18">
                  <c:v>607.4</c:v>
                </c:pt>
                <c:pt idx="19">
                  <c:v>611.5</c:v>
                </c:pt>
                <c:pt idx="20">
                  <c:v>611</c:v>
                </c:pt>
                <c:pt idx="21">
                  <c:v>612.29999999999995</c:v>
                </c:pt>
                <c:pt idx="22">
                  <c:v>617.20000000000005</c:v>
                </c:pt>
                <c:pt idx="23">
                  <c:v>623.79999999999995</c:v>
                </c:pt>
                <c:pt idx="24">
                  <c:v>626.29999999999995</c:v>
                </c:pt>
                <c:pt idx="25">
                  <c:v>627.29999999999995</c:v>
                </c:pt>
                <c:pt idx="26">
                  <c:v>627.5</c:v>
                </c:pt>
                <c:pt idx="27">
                  <c:v>624.29999999999995</c:v>
                </c:pt>
                <c:pt idx="28">
                  <c:v>617.9</c:v>
                </c:pt>
                <c:pt idx="29">
                  <c:v>594.6</c:v>
                </c:pt>
                <c:pt idx="30">
                  <c:v>564.4</c:v>
                </c:pt>
                <c:pt idx="31">
                  <c:v>457.4</c:v>
                </c:pt>
                <c:pt idx="32">
                  <c:v>241.8</c:v>
                </c:pt>
                <c:pt idx="33">
                  <c:v>54.3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8F9-4862-BC0B-ABCB5606372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342.4</c:v>
                </c:pt>
                <c:pt idx="1">
                  <c:v>341.3</c:v>
                </c:pt>
                <c:pt idx="2">
                  <c:v>306.5</c:v>
                </c:pt>
                <c:pt idx="3">
                  <c:v>346.2</c:v>
                </c:pt>
                <c:pt idx="4">
                  <c:v>368.6</c:v>
                </c:pt>
                <c:pt idx="5">
                  <c:v>306.5</c:v>
                </c:pt>
                <c:pt idx="6">
                  <c:v>304.2</c:v>
                </c:pt>
                <c:pt idx="7">
                  <c:v>329.2</c:v>
                </c:pt>
                <c:pt idx="8">
                  <c:v>354.7</c:v>
                </c:pt>
                <c:pt idx="9">
                  <c:v>343.3</c:v>
                </c:pt>
                <c:pt idx="10">
                  <c:v>382.8</c:v>
                </c:pt>
                <c:pt idx="11">
                  <c:v>386.5</c:v>
                </c:pt>
                <c:pt idx="12">
                  <c:v>426.1</c:v>
                </c:pt>
                <c:pt idx="13">
                  <c:v>405.4</c:v>
                </c:pt>
                <c:pt idx="14">
                  <c:v>408.4</c:v>
                </c:pt>
                <c:pt idx="15">
                  <c:v>389.4</c:v>
                </c:pt>
                <c:pt idx="16">
                  <c:v>434.1</c:v>
                </c:pt>
                <c:pt idx="17">
                  <c:v>453.7</c:v>
                </c:pt>
                <c:pt idx="18">
                  <c:v>462.9</c:v>
                </c:pt>
                <c:pt idx="19">
                  <c:v>490.2</c:v>
                </c:pt>
                <c:pt idx="20">
                  <c:v>489.1</c:v>
                </c:pt>
                <c:pt idx="21">
                  <c:v>553.9</c:v>
                </c:pt>
                <c:pt idx="22">
                  <c:v>548.9</c:v>
                </c:pt>
                <c:pt idx="23">
                  <c:v>552.9</c:v>
                </c:pt>
                <c:pt idx="24">
                  <c:v>535.6</c:v>
                </c:pt>
                <c:pt idx="25">
                  <c:v>578.29999999999995</c:v>
                </c:pt>
                <c:pt idx="26">
                  <c:v>588.79999999999995</c:v>
                </c:pt>
                <c:pt idx="27">
                  <c:v>628.29999999999995</c:v>
                </c:pt>
                <c:pt idx="28">
                  <c:v>644.29999999999995</c:v>
                </c:pt>
                <c:pt idx="29">
                  <c:v>667.1</c:v>
                </c:pt>
                <c:pt idx="30">
                  <c:v>694.6</c:v>
                </c:pt>
                <c:pt idx="31">
                  <c:v>711.4</c:v>
                </c:pt>
                <c:pt idx="32">
                  <c:v>735</c:v>
                </c:pt>
                <c:pt idx="33">
                  <c:v>747.7</c:v>
                </c:pt>
                <c:pt idx="34">
                  <c:v>793.5</c:v>
                </c:pt>
                <c:pt idx="35">
                  <c:v>783.4</c:v>
                </c:pt>
                <c:pt idx="36">
                  <c:v>778</c:v>
                </c:pt>
                <c:pt idx="37">
                  <c:v>787.6</c:v>
                </c:pt>
                <c:pt idx="38">
                  <c:v>780.9</c:v>
                </c:pt>
                <c:pt idx="39">
                  <c:v>744.1</c:v>
                </c:pt>
                <c:pt idx="40">
                  <c:v>718</c:v>
                </c:pt>
                <c:pt idx="41">
                  <c:v>616.6</c:v>
                </c:pt>
                <c:pt idx="42">
                  <c:v>577.79999999999995</c:v>
                </c:pt>
                <c:pt idx="43">
                  <c:v>545.5</c:v>
                </c:pt>
                <c:pt idx="44">
                  <c:v>482.6</c:v>
                </c:pt>
                <c:pt idx="45">
                  <c:v>418.1</c:v>
                </c:pt>
                <c:pt idx="46">
                  <c:v>408.7</c:v>
                </c:pt>
                <c:pt idx="47">
                  <c:v>419.9</c:v>
                </c:pt>
              </c:numCache>
            </c:numRef>
          </c:val>
          <c:extLst>
            <c:ext xmlns:c16="http://schemas.microsoft.com/office/drawing/2014/chart" uri="{C3380CC4-5D6E-409C-BE32-E72D297353CC}">
              <c16:uniqueId val="{00000003-F8F9-4862-BC0B-ABCB560637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35.86</c:v>
                </c:pt>
                <c:pt idx="1">
                  <c:v>32.979999999999997</c:v>
                </c:pt>
                <c:pt idx="2">
                  <c:v>34.54</c:v>
                </c:pt>
                <c:pt idx="3">
                  <c:v>33.15</c:v>
                </c:pt>
                <c:pt idx="4">
                  <c:v>28.95</c:v>
                </c:pt>
                <c:pt idx="5">
                  <c:v>30.7</c:v>
                </c:pt>
                <c:pt idx="6">
                  <c:v>30.65</c:v>
                </c:pt>
                <c:pt idx="7">
                  <c:v>27.13</c:v>
                </c:pt>
                <c:pt idx="8">
                  <c:v>30.69</c:v>
                </c:pt>
                <c:pt idx="9">
                  <c:v>31.77</c:v>
                </c:pt>
                <c:pt idx="10">
                  <c:v>27.72</c:v>
                </c:pt>
                <c:pt idx="11">
                  <c:v>33.67</c:v>
                </c:pt>
                <c:pt idx="12">
                  <c:v>36.74</c:v>
                </c:pt>
                <c:pt idx="13">
                  <c:v>32.1</c:v>
                </c:pt>
                <c:pt idx="14">
                  <c:v>40.04</c:v>
                </c:pt>
                <c:pt idx="15">
                  <c:v>41.17</c:v>
                </c:pt>
                <c:pt idx="16">
                  <c:v>44.53</c:v>
                </c:pt>
                <c:pt idx="17">
                  <c:v>46.85</c:v>
                </c:pt>
                <c:pt idx="18">
                  <c:v>46.64</c:v>
                </c:pt>
                <c:pt idx="19">
                  <c:v>49.02</c:v>
                </c:pt>
                <c:pt idx="20">
                  <c:v>51.25</c:v>
                </c:pt>
                <c:pt idx="21">
                  <c:v>52.63</c:v>
                </c:pt>
                <c:pt idx="22">
                  <c:v>51.81</c:v>
                </c:pt>
                <c:pt idx="23">
                  <c:v>51.7</c:v>
                </c:pt>
                <c:pt idx="24">
                  <c:v>52.65</c:v>
                </c:pt>
                <c:pt idx="25">
                  <c:v>48.46</c:v>
                </c:pt>
                <c:pt idx="26">
                  <c:v>48.29</c:v>
                </c:pt>
                <c:pt idx="27">
                  <c:v>44.75</c:v>
                </c:pt>
                <c:pt idx="28">
                  <c:v>46.55</c:v>
                </c:pt>
                <c:pt idx="29">
                  <c:v>39.950000000000003</c:v>
                </c:pt>
                <c:pt idx="30">
                  <c:v>43.29</c:v>
                </c:pt>
                <c:pt idx="31">
                  <c:v>41.83</c:v>
                </c:pt>
                <c:pt idx="32">
                  <c:v>40.49</c:v>
                </c:pt>
                <c:pt idx="33">
                  <c:v>39.979999999999997</c:v>
                </c:pt>
                <c:pt idx="34">
                  <c:v>38.57</c:v>
                </c:pt>
                <c:pt idx="35">
                  <c:v>37.99</c:v>
                </c:pt>
                <c:pt idx="36">
                  <c:v>48.06</c:v>
                </c:pt>
                <c:pt idx="37">
                  <c:v>51.32</c:v>
                </c:pt>
                <c:pt idx="38">
                  <c:v>49.9</c:v>
                </c:pt>
                <c:pt idx="39">
                  <c:v>50.12</c:v>
                </c:pt>
                <c:pt idx="40">
                  <c:v>51.95</c:v>
                </c:pt>
                <c:pt idx="41">
                  <c:v>50.17</c:v>
                </c:pt>
                <c:pt idx="42">
                  <c:v>45.95</c:v>
                </c:pt>
                <c:pt idx="43">
                  <c:v>47.32</c:v>
                </c:pt>
                <c:pt idx="44">
                  <c:v>46.94</c:v>
                </c:pt>
                <c:pt idx="45">
                  <c:v>44.03</c:v>
                </c:pt>
                <c:pt idx="46">
                  <c:v>39.9</c:v>
                </c:pt>
                <c:pt idx="47">
                  <c:v>33.979999999999997</c:v>
                </c:pt>
              </c:numCache>
            </c:numRef>
          </c:val>
          <c:extLst>
            <c:ext xmlns:c16="http://schemas.microsoft.com/office/drawing/2014/chart" uri="{C3380CC4-5D6E-409C-BE32-E72D297353CC}">
              <c16:uniqueId val="{00000000-7FCD-495A-8779-0B134B47689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35.92</c:v>
                </c:pt>
                <c:pt idx="1">
                  <c:v>32.229999999999997</c:v>
                </c:pt>
                <c:pt idx="2">
                  <c:v>34.79</c:v>
                </c:pt>
                <c:pt idx="3">
                  <c:v>33.6</c:v>
                </c:pt>
                <c:pt idx="4">
                  <c:v>29.28</c:v>
                </c:pt>
                <c:pt idx="5">
                  <c:v>31.23</c:v>
                </c:pt>
                <c:pt idx="6">
                  <c:v>30.9</c:v>
                </c:pt>
                <c:pt idx="7">
                  <c:v>27.17</c:v>
                </c:pt>
                <c:pt idx="8">
                  <c:v>30.43</c:v>
                </c:pt>
                <c:pt idx="9">
                  <c:v>31.84</c:v>
                </c:pt>
                <c:pt idx="10">
                  <c:v>27.81</c:v>
                </c:pt>
                <c:pt idx="11">
                  <c:v>33.18</c:v>
                </c:pt>
                <c:pt idx="12">
                  <c:v>37.24</c:v>
                </c:pt>
                <c:pt idx="13">
                  <c:v>32.200000000000003</c:v>
                </c:pt>
                <c:pt idx="14">
                  <c:v>39.770000000000003</c:v>
                </c:pt>
                <c:pt idx="15">
                  <c:v>41.27</c:v>
                </c:pt>
                <c:pt idx="16">
                  <c:v>45.41</c:v>
                </c:pt>
                <c:pt idx="17">
                  <c:v>47.3</c:v>
                </c:pt>
                <c:pt idx="18">
                  <c:v>46.65</c:v>
                </c:pt>
                <c:pt idx="19">
                  <c:v>49.27</c:v>
                </c:pt>
                <c:pt idx="20">
                  <c:v>52.39</c:v>
                </c:pt>
                <c:pt idx="21">
                  <c:v>52.15</c:v>
                </c:pt>
                <c:pt idx="22">
                  <c:v>51.52</c:v>
                </c:pt>
                <c:pt idx="23">
                  <c:v>52.83</c:v>
                </c:pt>
                <c:pt idx="24">
                  <c:v>52.75</c:v>
                </c:pt>
                <c:pt idx="25">
                  <c:v>48.35</c:v>
                </c:pt>
                <c:pt idx="26">
                  <c:v>47.92</c:v>
                </c:pt>
                <c:pt idx="27">
                  <c:v>45.16</c:v>
                </c:pt>
                <c:pt idx="28">
                  <c:v>46.54</c:v>
                </c:pt>
                <c:pt idx="29">
                  <c:v>40.07</c:v>
                </c:pt>
                <c:pt idx="30">
                  <c:v>42.97</c:v>
                </c:pt>
                <c:pt idx="31">
                  <c:v>42.06</c:v>
                </c:pt>
                <c:pt idx="32">
                  <c:v>41.02</c:v>
                </c:pt>
                <c:pt idx="33">
                  <c:v>40.18</c:v>
                </c:pt>
                <c:pt idx="34">
                  <c:v>38.71</c:v>
                </c:pt>
                <c:pt idx="35">
                  <c:v>38.19</c:v>
                </c:pt>
                <c:pt idx="36">
                  <c:v>48.2</c:v>
                </c:pt>
                <c:pt idx="37">
                  <c:v>51.21</c:v>
                </c:pt>
                <c:pt idx="38">
                  <c:v>50.31</c:v>
                </c:pt>
                <c:pt idx="39">
                  <c:v>50.09</c:v>
                </c:pt>
                <c:pt idx="40">
                  <c:v>52.2</c:v>
                </c:pt>
                <c:pt idx="41">
                  <c:v>49.94</c:v>
                </c:pt>
                <c:pt idx="42">
                  <c:v>46.48</c:v>
                </c:pt>
                <c:pt idx="43">
                  <c:v>47.27</c:v>
                </c:pt>
                <c:pt idx="44">
                  <c:v>47.53</c:v>
                </c:pt>
                <c:pt idx="45">
                  <c:v>41.95</c:v>
                </c:pt>
                <c:pt idx="46">
                  <c:v>39.72</c:v>
                </c:pt>
                <c:pt idx="47">
                  <c:v>34.6</c:v>
                </c:pt>
              </c:numCache>
            </c:numRef>
          </c:val>
          <c:extLst>
            <c:ext xmlns:c16="http://schemas.microsoft.com/office/drawing/2014/chart" uri="{C3380CC4-5D6E-409C-BE32-E72D297353CC}">
              <c16:uniqueId val="{00000001-7FCD-495A-8779-0B134B47689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40.857500000000002</c:v>
                </c:pt>
                <c:pt idx="1">
                  <c:v>35.767099999999999</c:v>
                </c:pt>
                <c:pt idx="2">
                  <c:v>38.982100000000003</c:v>
                </c:pt>
                <c:pt idx="3">
                  <c:v>37.508600000000001</c:v>
                </c:pt>
                <c:pt idx="4">
                  <c:v>33.221899999999998</c:v>
                </c:pt>
                <c:pt idx="5">
                  <c:v>36.972700000000003</c:v>
                </c:pt>
                <c:pt idx="6">
                  <c:v>35.097299999999997</c:v>
                </c:pt>
                <c:pt idx="7">
                  <c:v>32.418100000000003</c:v>
                </c:pt>
                <c:pt idx="8">
                  <c:v>36.302900000000001</c:v>
                </c:pt>
                <c:pt idx="9">
                  <c:v>36.570900000000002</c:v>
                </c:pt>
                <c:pt idx="10">
                  <c:v>32.016199999999998</c:v>
                </c:pt>
                <c:pt idx="11">
                  <c:v>37.910400000000003</c:v>
                </c:pt>
                <c:pt idx="12">
                  <c:v>38.982100000000003</c:v>
                </c:pt>
                <c:pt idx="13">
                  <c:v>35.9011</c:v>
                </c:pt>
                <c:pt idx="14">
                  <c:v>37.508600000000001</c:v>
                </c:pt>
                <c:pt idx="15">
                  <c:v>38.3123</c:v>
                </c:pt>
                <c:pt idx="16">
                  <c:v>43.268799999999999</c:v>
                </c:pt>
                <c:pt idx="17">
                  <c:v>46.751800000000003</c:v>
                </c:pt>
                <c:pt idx="18">
                  <c:v>42.866900000000001</c:v>
                </c:pt>
                <c:pt idx="19">
                  <c:v>47.555500000000002</c:v>
                </c:pt>
                <c:pt idx="20">
                  <c:v>48.091299999999997</c:v>
                </c:pt>
                <c:pt idx="21">
                  <c:v>50.636600000000001</c:v>
                </c:pt>
                <c:pt idx="22">
                  <c:v>50.770499999999998</c:v>
                </c:pt>
                <c:pt idx="23">
                  <c:v>50.904499999999999</c:v>
                </c:pt>
                <c:pt idx="24">
                  <c:v>51.172400000000003</c:v>
                </c:pt>
                <c:pt idx="25">
                  <c:v>50.636600000000001</c:v>
                </c:pt>
                <c:pt idx="26">
                  <c:v>48.627200000000002</c:v>
                </c:pt>
                <c:pt idx="27">
                  <c:v>45.814</c:v>
                </c:pt>
                <c:pt idx="28">
                  <c:v>46.349899999999998</c:v>
                </c:pt>
                <c:pt idx="29">
                  <c:v>41.3934</c:v>
                </c:pt>
                <c:pt idx="30">
                  <c:v>46.483800000000002</c:v>
                </c:pt>
                <c:pt idx="31">
                  <c:v>45.546100000000003</c:v>
                </c:pt>
                <c:pt idx="32">
                  <c:v>43.000900000000001</c:v>
                </c:pt>
                <c:pt idx="33">
                  <c:v>41.3934</c:v>
                </c:pt>
                <c:pt idx="34">
                  <c:v>39.919800000000002</c:v>
                </c:pt>
                <c:pt idx="35">
                  <c:v>38.714199999999998</c:v>
                </c:pt>
                <c:pt idx="36">
                  <c:v>46.082000000000001</c:v>
                </c:pt>
                <c:pt idx="37">
                  <c:v>49.0291</c:v>
                </c:pt>
                <c:pt idx="38">
                  <c:v>48.895099999999999</c:v>
                </c:pt>
                <c:pt idx="39">
                  <c:v>47.555500000000002</c:v>
                </c:pt>
                <c:pt idx="40">
                  <c:v>50.368600000000001</c:v>
                </c:pt>
                <c:pt idx="41">
                  <c:v>51.842199999999998</c:v>
                </c:pt>
                <c:pt idx="42">
                  <c:v>45.546100000000003</c:v>
                </c:pt>
                <c:pt idx="43">
                  <c:v>47.9574</c:v>
                </c:pt>
                <c:pt idx="44">
                  <c:v>46.617800000000003</c:v>
                </c:pt>
                <c:pt idx="45">
                  <c:v>45.546100000000003</c:v>
                </c:pt>
                <c:pt idx="46">
                  <c:v>43.134900000000002</c:v>
                </c:pt>
                <c:pt idx="47">
                  <c:v>38.848199999999999</c:v>
                </c:pt>
              </c:numCache>
            </c:numRef>
          </c:val>
          <c:extLst>
            <c:ext xmlns:c16="http://schemas.microsoft.com/office/drawing/2014/chart" uri="{C3380CC4-5D6E-409C-BE32-E72D297353CC}">
              <c16:uniqueId val="{00000002-7FCD-495A-8779-0B134B47689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39.378799999999998</c:v>
                </c:pt>
                <c:pt idx="1">
                  <c:v>35.951500000000003</c:v>
                </c:pt>
                <c:pt idx="2">
                  <c:v>39.146700000000003</c:v>
                </c:pt>
                <c:pt idx="3">
                  <c:v>37.820399999999999</c:v>
                </c:pt>
                <c:pt idx="4">
                  <c:v>32.939300000000003</c:v>
                </c:pt>
                <c:pt idx="5">
                  <c:v>36.653100000000002</c:v>
                </c:pt>
                <c:pt idx="6">
                  <c:v>35.806800000000003</c:v>
                </c:pt>
                <c:pt idx="7">
                  <c:v>32.871200000000002</c:v>
                </c:pt>
                <c:pt idx="8">
                  <c:v>36.253500000000003</c:v>
                </c:pt>
                <c:pt idx="9">
                  <c:v>36.154200000000003</c:v>
                </c:pt>
                <c:pt idx="10">
                  <c:v>32.124899999999997</c:v>
                </c:pt>
                <c:pt idx="11">
                  <c:v>38.422499999999999</c:v>
                </c:pt>
                <c:pt idx="12">
                  <c:v>39.013300000000001</c:v>
                </c:pt>
                <c:pt idx="13">
                  <c:v>35.793700000000001</c:v>
                </c:pt>
                <c:pt idx="14">
                  <c:v>37.486600000000003</c:v>
                </c:pt>
                <c:pt idx="15">
                  <c:v>37.655999999999999</c:v>
                </c:pt>
                <c:pt idx="16">
                  <c:v>42.322699999999998</c:v>
                </c:pt>
                <c:pt idx="17">
                  <c:v>45.217500000000001</c:v>
                </c:pt>
                <c:pt idx="18">
                  <c:v>43.174700000000001</c:v>
                </c:pt>
                <c:pt idx="19">
                  <c:v>47.848100000000002</c:v>
                </c:pt>
                <c:pt idx="20">
                  <c:v>49.5867</c:v>
                </c:pt>
                <c:pt idx="21">
                  <c:v>49.9863</c:v>
                </c:pt>
                <c:pt idx="22">
                  <c:v>49.655099999999997</c:v>
                </c:pt>
                <c:pt idx="23">
                  <c:v>50.339100000000002</c:v>
                </c:pt>
                <c:pt idx="24">
                  <c:v>50.606999999999999</c:v>
                </c:pt>
                <c:pt idx="25">
                  <c:v>46.364600000000003</c:v>
                </c:pt>
                <c:pt idx="26">
                  <c:v>47.655000000000001</c:v>
                </c:pt>
                <c:pt idx="27">
                  <c:v>45.097499999999997</c:v>
                </c:pt>
                <c:pt idx="28">
                  <c:v>46.559100000000001</c:v>
                </c:pt>
                <c:pt idx="29">
                  <c:v>41.015500000000003</c:v>
                </c:pt>
                <c:pt idx="30">
                  <c:v>44.989199999999997</c:v>
                </c:pt>
                <c:pt idx="31">
                  <c:v>44.207500000000003</c:v>
                </c:pt>
                <c:pt idx="32">
                  <c:v>42.596899999999998</c:v>
                </c:pt>
                <c:pt idx="33">
                  <c:v>41.338500000000003</c:v>
                </c:pt>
                <c:pt idx="34">
                  <c:v>39.764499999999998</c:v>
                </c:pt>
                <c:pt idx="35">
                  <c:v>38.370399999999997</c:v>
                </c:pt>
                <c:pt idx="36">
                  <c:v>46.458100000000002</c:v>
                </c:pt>
                <c:pt idx="37">
                  <c:v>49.1661</c:v>
                </c:pt>
                <c:pt idx="38">
                  <c:v>48.424999999999997</c:v>
                </c:pt>
                <c:pt idx="39">
                  <c:v>48.017800000000001</c:v>
                </c:pt>
                <c:pt idx="40">
                  <c:v>51.545099999999998</c:v>
                </c:pt>
                <c:pt idx="41">
                  <c:v>50.269599999999997</c:v>
                </c:pt>
                <c:pt idx="42">
                  <c:v>45.271099999999997</c:v>
                </c:pt>
                <c:pt idx="43">
                  <c:v>46.390500000000003</c:v>
                </c:pt>
                <c:pt idx="44">
                  <c:v>46.879199999999997</c:v>
                </c:pt>
                <c:pt idx="45">
                  <c:v>43.823500000000003</c:v>
                </c:pt>
                <c:pt idx="46">
                  <c:v>44.275300000000001</c:v>
                </c:pt>
                <c:pt idx="47">
                  <c:v>39.735199999999999</c:v>
                </c:pt>
              </c:numCache>
            </c:numRef>
          </c:val>
          <c:extLst>
            <c:ext xmlns:c16="http://schemas.microsoft.com/office/drawing/2014/chart" uri="{C3380CC4-5D6E-409C-BE32-E72D297353CC}">
              <c16:uniqueId val="{00000003-7FCD-495A-8779-0B134B47689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339.59699999999998</c:v>
                </c:pt>
                <c:pt idx="1">
                  <c:v>310.22329999999999</c:v>
                </c:pt>
                <c:pt idx="2">
                  <c:v>320.34480000000002</c:v>
                </c:pt>
                <c:pt idx="3">
                  <c:v>301.72210000000001</c:v>
                </c:pt>
                <c:pt idx="4">
                  <c:v>266.19319999999999</c:v>
                </c:pt>
                <c:pt idx="5">
                  <c:v>287.49209999999999</c:v>
                </c:pt>
                <c:pt idx="6">
                  <c:v>280.38740000000001</c:v>
                </c:pt>
                <c:pt idx="7">
                  <c:v>266.8279</c:v>
                </c:pt>
                <c:pt idx="8">
                  <c:v>295.17570000000001</c:v>
                </c:pt>
                <c:pt idx="9">
                  <c:v>279.70030000000003</c:v>
                </c:pt>
                <c:pt idx="10">
                  <c:v>270.28590000000003</c:v>
                </c:pt>
                <c:pt idx="11">
                  <c:v>289.80669999999998</c:v>
                </c:pt>
                <c:pt idx="12">
                  <c:v>303.85309999999998</c:v>
                </c:pt>
                <c:pt idx="13">
                  <c:v>307.8623</c:v>
                </c:pt>
                <c:pt idx="14">
                  <c:v>337.92309999999998</c:v>
                </c:pt>
                <c:pt idx="15">
                  <c:v>342.35669999999999</c:v>
                </c:pt>
                <c:pt idx="16">
                  <c:v>402.94720000000001</c:v>
                </c:pt>
                <c:pt idx="17">
                  <c:v>415.09249999999997</c:v>
                </c:pt>
                <c:pt idx="18">
                  <c:v>429.05369999999999</c:v>
                </c:pt>
                <c:pt idx="19">
                  <c:v>443.98910000000001</c:v>
                </c:pt>
                <c:pt idx="20">
                  <c:v>461.23610000000002</c:v>
                </c:pt>
                <c:pt idx="21">
                  <c:v>470.50240000000002</c:v>
                </c:pt>
                <c:pt idx="22">
                  <c:v>464.03879999999998</c:v>
                </c:pt>
                <c:pt idx="23">
                  <c:v>467.5942</c:v>
                </c:pt>
                <c:pt idx="24">
                  <c:v>471.55889999999999</c:v>
                </c:pt>
                <c:pt idx="25">
                  <c:v>444.1601</c:v>
                </c:pt>
                <c:pt idx="26">
                  <c:v>432.91930000000002</c:v>
                </c:pt>
                <c:pt idx="27">
                  <c:v>416.42829999999998</c:v>
                </c:pt>
                <c:pt idx="28">
                  <c:v>422.18369999999999</c:v>
                </c:pt>
                <c:pt idx="29">
                  <c:v>377.99610000000001</c:v>
                </c:pt>
                <c:pt idx="30">
                  <c:v>407.02120000000002</c:v>
                </c:pt>
                <c:pt idx="31">
                  <c:v>395.97809999999998</c:v>
                </c:pt>
                <c:pt idx="32">
                  <c:v>380.935</c:v>
                </c:pt>
                <c:pt idx="33">
                  <c:v>374.07409999999999</c:v>
                </c:pt>
                <c:pt idx="34">
                  <c:v>359.03590000000003</c:v>
                </c:pt>
                <c:pt idx="35">
                  <c:v>350.42200000000003</c:v>
                </c:pt>
                <c:pt idx="36">
                  <c:v>420.6807</c:v>
                </c:pt>
                <c:pt idx="37">
                  <c:v>446.19839999999999</c:v>
                </c:pt>
                <c:pt idx="38">
                  <c:v>446.23099999999999</c:v>
                </c:pt>
                <c:pt idx="39">
                  <c:v>449.69600000000003</c:v>
                </c:pt>
                <c:pt idx="40">
                  <c:v>467.14400000000001</c:v>
                </c:pt>
                <c:pt idx="41">
                  <c:v>452.52440000000001</c:v>
                </c:pt>
                <c:pt idx="42">
                  <c:v>417.00990000000002</c:v>
                </c:pt>
                <c:pt idx="43">
                  <c:v>437.80790000000002</c:v>
                </c:pt>
                <c:pt idx="44">
                  <c:v>426.93130000000002</c:v>
                </c:pt>
                <c:pt idx="45">
                  <c:v>379.24669999999998</c:v>
                </c:pt>
                <c:pt idx="46">
                  <c:v>372.8372</c:v>
                </c:pt>
                <c:pt idx="47">
                  <c:v>359.09559999999999</c:v>
                </c:pt>
              </c:numCache>
            </c:numRef>
          </c:val>
          <c:extLst>
            <c:ext xmlns:c16="http://schemas.microsoft.com/office/drawing/2014/chart" uri="{C3380CC4-5D6E-409C-BE32-E72D297353CC}">
              <c16:uniqueId val="{00000004-7FCD-495A-8779-0B134B47689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155.6336</c:v>
                </c:pt>
                <c:pt idx="1">
                  <c:v>154.55670000000001</c:v>
                </c:pt>
                <c:pt idx="2">
                  <c:v>154.4057</c:v>
                </c:pt>
                <c:pt idx="3">
                  <c:v>151.84540000000001</c:v>
                </c:pt>
                <c:pt idx="4">
                  <c:v>148.17320000000001</c:v>
                </c:pt>
                <c:pt idx="5">
                  <c:v>156.5703</c:v>
                </c:pt>
                <c:pt idx="6">
                  <c:v>156.22470000000001</c:v>
                </c:pt>
                <c:pt idx="7">
                  <c:v>155.36080000000001</c:v>
                </c:pt>
                <c:pt idx="8">
                  <c:v>159.6104</c:v>
                </c:pt>
                <c:pt idx="9">
                  <c:v>161.6317</c:v>
                </c:pt>
                <c:pt idx="10">
                  <c:v>164.4409</c:v>
                </c:pt>
                <c:pt idx="11">
                  <c:v>158.07570000000001</c:v>
                </c:pt>
                <c:pt idx="12">
                  <c:v>147.34360000000001</c:v>
                </c:pt>
                <c:pt idx="13">
                  <c:v>129.09119999999999</c:v>
                </c:pt>
                <c:pt idx="14">
                  <c:v>109.2595</c:v>
                </c:pt>
                <c:pt idx="15">
                  <c:v>95.227699999999999</c:v>
                </c:pt>
                <c:pt idx="16">
                  <c:v>92.299099999999996</c:v>
                </c:pt>
                <c:pt idx="17">
                  <c:v>102.0881</c:v>
                </c:pt>
                <c:pt idx="18">
                  <c:v>105.19840000000001</c:v>
                </c:pt>
                <c:pt idx="19">
                  <c:v>108.8805</c:v>
                </c:pt>
                <c:pt idx="20">
                  <c:v>105.712</c:v>
                </c:pt>
                <c:pt idx="21">
                  <c:v>96.523099999999999</c:v>
                </c:pt>
                <c:pt idx="22">
                  <c:v>97.945899999999995</c:v>
                </c:pt>
                <c:pt idx="23">
                  <c:v>96.243200000000002</c:v>
                </c:pt>
                <c:pt idx="24">
                  <c:v>98.055599999999998</c:v>
                </c:pt>
                <c:pt idx="25">
                  <c:v>96.331900000000005</c:v>
                </c:pt>
                <c:pt idx="26">
                  <c:v>94.534199999999998</c:v>
                </c:pt>
                <c:pt idx="27">
                  <c:v>97.570599999999999</c:v>
                </c:pt>
                <c:pt idx="28">
                  <c:v>100.28</c:v>
                </c:pt>
                <c:pt idx="29">
                  <c:v>93.591200000000001</c:v>
                </c:pt>
                <c:pt idx="30">
                  <c:v>101.9199</c:v>
                </c:pt>
                <c:pt idx="31">
                  <c:v>119.6335</c:v>
                </c:pt>
                <c:pt idx="32">
                  <c:v>134.24709999999999</c:v>
                </c:pt>
                <c:pt idx="33">
                  <c:v>155.3443</c:v>
                </c:pt>
                <c:pt idx="34">
                  <c:v>173.44560000000001</c:v>
                </c:pt>
                <c:pt idx="35">
                  <c:v>176.35730000000001</c:v>
                </c:pt>
                <c:pt idx="36">
                  <c:v>174.2483</c:v>
                </c:pt>
                <c:pt idx="37">
                  <c:v>170.95359999999999</c:v>
                </c:pt>
                <c:pt idx="38">
                  <c:v>166.85220000000001</c:v>
                </c:pt>
                <c:pt idx="39">
                  <c:v>170.3965</c:v>
                </c:pt>
                <c:pt idx="40">
                  <c:v>169.0042</c:v>
                </c:pt>
                <c:pt idx="41">
                  <c:v>176.8597</c:v>
                </c:pt>
                <c:pt idx="42">
                  <c:v>189.33080000000001</c:v>
                </c:pt>
                <c:pt idx="43">
                  <c:v>190.2379</c:v>
                </c:pt>
                <c:pt idx="44">
                  <c:v>195.7732</c:v>
                </c:pt>
                <c:pt idx="45">
                  <c:v>185.45169999999999</c:v>
                </c:pt>
                <c:pt idx="46">
                  <c:v>186.15389999999999</c:v>
                </c:pt>
                <c:pt idx="47">
                  <c:v>181.65819999999999</c:v>
                </c:pt>
              </c:numCache>
            </c:numRef>
          </c:val>
          <c:extLst>
            <c:ext xmlns:c16="http://schemas.microsoft.com/office/drawing/2014/chart" uri="{C3380CC4-5D6E-409C-BE32-E72D297353CC}">
              <c16:uniqueId val="{00000000-C7F6-43C8-A48A-5ECB3060725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156.7029</c:v>
                </c:pt>
                <c:pt idx="1">
                  <c:v>155.35210000000001</c:v>
                </c:pt>
                <c:pt idx="2">
                  <c:v>153.86590000000001</c:v>
                </c:pt>
                <c:pt idx="3">
                  <c:v>152.0565</c:v>
                </c:pt>
                <c:pt idx="4">
                  <c:v>147.04130000000001</c:v>
                </c:pt>
                <c:pt idx="5">
                  <c:v>155.69120000000001</c:v>
                </c:pt>
                <c:pt idx="6">
                  <c:v>155.3657</c:v>
                </c:pt>
                <c:pt idx="7">
                  <c:v>154.59299999999999</c:v>
                </c:pt>
                <c:pt idx="8">
                  <c:v>157.91839999999999</c:v>
                </c:pt>
                <c:pt idx="9">
                  <c:v>162.28909999999999</c:v>
                </c:pt>
                <c:pt idx="10">
                  <c:v>161.92420000000001</c:v>
                </c:pt>
                <c:pt idx="11">
                  <c:v>158.32599999999999</c:v>
                </c:pt>
                <c:pt idx="12">
                  <c:v>146.73230000000001</c:v>
                </c:pt>
                <c:pt idx="13">
                  <c:v>129.4579</c:v>
                </c:pt>
                <c:pt idx="14">
                  <c:v>109.31489999999999</c:v>
                </c:pt>
                <c:pt idx="15">
                  <c:v>95.1751</c:v>
                </c:pt>
                <c:pt idx="16">
                  <c:v>91.756299999999996</c:v>
                </c:pt>
                <c:pt idx="17">
                  <c:v>103.76860000000001</c:v>
                </c:pt>
                <c:pt idx="18">
                  <c:v>106.03</c:v>
                </c:pt>
                <c:pt idx="19">
                  <c:v>108.20269999999999</c:v>
                </c:pt>
                <c:pt idx="20">
                  <c:v>106.29049999999999</c:v>
                </c:pt>
                <c:pt idx="21">
                  <c:v>96.388999999999996</c:v>
                </c:pt>
                <c:pt idx="22">
                  <c:v>95.347200000000001</c:v>
                </c:pt>
                <c:pt idx="23">
                  <c:v>96.169899999999998</c:v>
                </c:pt>
                <c:pt idx="24">
                  <c:v>98.629400000000004</c:v>
                </c:pt>
                <c:pt idx="25">
                  <c:v>94.383700000000005</c:v>
                </c:pt>
                <c:pt idx="26">
                  <c:v>94.634100000000004</c:v>
                </c:pt>
                <c:pt idx="27">
                  <c:v>95.638000000000005</c:v>
                </c:pt>
                <c:pt idx="28">
                  <c:v>99.096800000000002</c:v>
                </c:pt>
                <c:pt idx="29">
                  <c:v>93.119399999999999</c:v>
                </c:pt>
                <c:pt idx="30">
                  <c:v>99.432299999999998</c:v>
                </c:pt>
                <c:pt idx="31">
                  <c:v>119.6172</c:v>
                </c:pt>
                <c:pt idx="32">
                  <c:v>131.49250000000001</c:v>
                </c:pt>
                <c:pt idx="33">
                  <c:v>157.76900000000001</c:v>
                </c:pt>
                <c:pt idx="34">
                  <c:v>174.1568</c:v>
                </c:pt>
                <c:pt idx="35">
                  <c:v>175.43190000000001</c:v>
                </c:pt>
                <c:pt idx="36">
                  <c:v>173.43020000000001</c:v>
                </c:pt>
                <c:pt idx="37">
                  <c:v>169.69800000000001</c:v>
                </c:pt>
                <c:pt idx="38">
                  <c:v>166.59649999999999</c:v>
                </c:pt>
                <c:pt idx="39">
                  <c:v>170.57910000000001</c:v>
                </c:pt>
                <c:pt idx="40">
                  <c:v>170.779</c:v>
                </c:pt>
                <c:pt idx="41">
                  <c:v>174.9024</c:v>
                </c:pt>
                <c:pt idx="42">
                  <c:v>186.149</c:v>
                </c:pt>
                <c:pt idx="43">
                  <c:v>188.84110000000001</c:v>
                </c:pt>
                <c:pt idx="44">
                  <c:v>195.1463</c:v>
                </c:pt>
                <c:pt idx="45">
                  <c:v>187.12889999999999</c:v>
                </c:pt>
                <c:pt idx="46">
                  <c:v>185.1225</c:v>
                </c:pt>
                <c:pt idx="47">
                  <c:v>180.74529999999999</c:v>
                </c:pt>
              </c:numCache>
            </c:numRef>
          </c:val>
          <c:extLst>
            <c:ext xmlns:c16="http://schemas.microsoft.com/office/drawing/2014/chart" uri="{C3380CC4-5D6E-409C-BE32-E72D297353CC}">
              <c16:uniqueId val="{00000001-C7F6-43C8-A48A-5ECB3060725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264.37720000000002</c:v>
                </c:pt>
                <c:pt idx="1">
                  <c:v>269.13369999999998</c:v>
                </c:pt>
                <c:pt idx="2">
                  <c:v>262.10890000000001</c:v>
                </c:pt>
                <c:pt idx="3">
                  <c:v>253.9708</c:v>
                </c:pt>
                <c:pt idx="4">
                  <c:v>248.6671</c:v>
                </c:pt>
                <c:pt idx="5">
                  <c:v>257.80790000000002</c:v>
                </c:pt>
                <c:pt idx="6">
                  <c:v>257.42579999999998</c:v>
                </c:pt>
                <c:pt idx="7">
                  <c:v>265.3184</c:v>
                </c:pt>
                <c:pt idx="8">
                  <c:v>273.26960000000003</c:v>
                </c:pt>
                <c:pt idx="9">
                  <c:v>281.21120000000002</c:v>
                </c:pt>
                <c:pt idx="10">
                  <c:v>289.44850000000002</c:v>
                </c:pt>
                <c:pt idx="11">
                  <c:v>276.53129999999999</c:v>
                </c:pt>
                <c:pt idx="12">
                  <c:v>256.33030000000002</c:v>
                </c:pt>
                <c:pt idx="13">
                  <c:v>195.87690000000001</c:v>
                </c:pt>
                <c:pt idx="14">
                  <c:v>124.8105</c:v>
                </c:pt>
                <c:pt idx="15">
                  <c:v>81.4559</c:v>
                </c:pt>
                <c:pt idx="16">
                  <c:v>59.257899999999999</c:v>
                </c:pt>
                <c:pt idx="17">
                  <c:v>91.144199999999998</c:v>
                </c:pt>
                <c:pt idx="18">
                  <c:v>90.657600000000002</c:v>
                </c:pt>
                <c:pt idx="19">
                  <c:v>102.9281</c:v>
                </c:pt>
                <c:pt idx="20">
                  <c:v>103.9385</c:v>
                </c:pt>
                <c:pt idx="21">
                  <c:v>80.855900000000005</c:v>
                </c:pt>
                <c:pt idx="22">
                  <c:v>92.500299999999996</c:v>
                </c:pt>
                <c:pt idx="23">
                  <c:v>91.568399999999997</c:v>
                </c:pt>
                <c:pt idx="24">
                  <c:v>93.122399999999999</c:v>
                </c:pt>
                <c:pt idx="25">
                  <c:v>92.623000000000005</c:v>
                </c:pt>
                <c:pt idx="26">
                  <c:v>85.767200000000003</c:v>
                </c:pt>
                <c:pt idx="27">
                  <c:v>89.007000000000005</c:v>
                </c:pt>
                <c:pt idx="28">
                  <c:v>99.270899999999997</c:v>
                </c:pt>
                <c:pt idx="29">
                  <c:v>94.859800000000007</c:v>
                </c:pt>
                <c:pt idx="30">
                  <c:v>125.64960000000001</c:v>
                </c:pt>
                <c:pt idx="31">
                  <c:v>184.7388</c:v>
                </c:pt>
                <c:pt idx="32">
                  <c:v>231.9487</c:v>
                </c:pt>
                <c:pt idx="33">
                  <c:v>297.7414</c:v>
                </c:pt>
                <c:pt idx="34">
                  <c:v>365.01679999999999</c:v>
                </c:pt>
                <c:pt idx="35">
                  <c:v>369.74110000000002</c:v>
                </c:pt>
                <c:pt idx="36">
                  <c:v>366.05810000000002</c:v>
                </c:pt>
                <c:pt idx="37">
                  <c:v>351.87970000000001</c:v>
                </c:pt>
                <c:pt idx="38">
                  <c:v>346.84140000000002</c:v>
                </c:pt>
                <c:pt idx="39">
                  <c:v>348.9873</c:v>
                </c:pt>
                <c:pt idx="40">
                  <c:v>343.34660000000002</c:v>
                </c:pt>
                <c:pt idx="41">
                  <c:v>340.2774</c:v>
                </c:pt>
                <c:pt idx="42">
                  <c:v>343.58600000000001</c:v>
                </c:pt>
                <c:pt idx="43">
                  <c:v>343.45650000000001</c:v>
                </c:pt>
                <c:pt idx="44">
                  <c:v>347.35169999999999</c:v>
                </c:pt>
                <c:pt idx="45">
                  <c:v>322.65600000000001</c:v>
                </c:pt>
                <c:pt idx="46">
                  <c:v>326.0616</c:v>
                </c:pt>
                <c:pt idx="47">
                  <c:v>320.6037</c:v>
                </c:pt>
              </c:numCache>
            </c:numRef>
          </c:val>
          <c:extLst>
            <c:ext xmlns:c16="http://schemas.microsoft.com/office/drawing/2014/chart" uri="{C3380CC4-5D6E-409C-BE32-E72D297353CC}">
              <c16:uniqueId val="{00000002-C7F6-43C8-A48A-5ECB3060725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226.0881</c:v>
                </c:pt>
                <c:pt idx="1">
                  <c:v>228.60249999999999</c:v>
                </c:pt>
                <c:pt idx="2">
                  <c:v>223.38900000000001</c:v>
                </c:pt>
                <c:pt idx="3">
                  <c:v>218.86799999999999</c:v>
                </c:pt>
                <c:pt idx="4">
                  <c:v>212.8689</c:v>
                </c:pt>
                <c:pt idx="5">
                  <c:v>222.89089999999999</c:v>
                </c:pt>
                <c:pt idx="6">
                  <c:v>222.76849999999999</c:v>
                </c:pt>
                <c:pt idx="7">
                  <c:v>229.60769999999999</c:v>
                </c:pt>
                <c:pt idx="8">
                  <c:v>230.19159999999999</c:v>
                </c:pt>
                <c:pt idx="9">
                  <c:v>240.11279999999999</c:v>
                </c:pt>
                <c:pt idx="10">
                  <c:v>242.63560000000001</c:v>
                </c:pt>
                <c:pt idx="11">
                  <c:v>236.49780000000001</c:v>
                </c:pt>
                <c:pt idx="12">
                  <c:v>219.37260000000001</c:v>
                </c:pt>
                <c:pt idx="13">
                  <c:v>164.88249999999999</c:v>
                </c:pt>
                <c:pt idx="14">
                  <c:v>103.1666</c:v>
                </c:pt>
                <c:pt idx="15">
                  <c:v>62.6233</c:v>
                </c:pt>
                <c:pt idx="16">
                  <c:v>48.669199999999996</c:v>
                </c:pt>
                <c:pt idx="17">
                  <c:v>75.257199999999997</c:v>
                </c:pt>
                <c:pt idx="18">
                  <c:v>73.484499999999997</c:v>
                </c:pt>
                <c:pt idx="19">
                  <c:v>80.633799999999994</c:v>
                </c:pt>
                <c:pt idx="20">
                  <c:v>81.328299999999999</c:v>
                </c:pt>
                <c:pt idx="21">
                  <c:v>69.489099999999993</c:v>
                </c:pt>
                <c:pt idx="22">
                  <c:v>79.134900000000002</c:v>
                </c:pt>
                <c:pt idx="23">
                  <c:v>74.770399999999995</c:v>
                </c:pt>
                <c:pt idx="24">
                  <c:v>69.757400000000004</c:v>
                </c:pt>
                <c:pt idx="25">
                  <c:v>70.0976</c:v>
                </c:pt>
                <c:pt idx="26">
                  <c:v>68.040300000000002</c:v>
                </c:pt>
                <c:pt idx="27">
                  <c:v>75.041200000000003</c:v>
                </c:pt>
                <c:pt idx="28">
                  <c:v>77.1524</c:v>
                </c:pt>
                <c:pt idx="29">
                  <c:v>79.385199999999998</c:v>
                </c:pt>
                <c:pt idx="30">
                  <c:v>101.2921</c:v>
                </c:pt>
                <c:pt idx="31">
                  <c:v>141.29839999999999</c:v>
                </c:pt>
                <c:pt idx="32">
                  <c:v>187.24600000000001</c:v>
                </c:pt>
                <c:pt idx="33">
                  <c:v>244.9282</c:v>
                </c:pt>
                <c:pt idx="34">
                  <c:v>298.04860000000002</c:v>
                </c:pt>
                <c:pt idx="35">
                  <c:v>301.61</c:v>
                </c:pt>
                <c:pt idx="36">
                  <c:v>302.57220000000001</c:v>
                </c:pt>
                <c:pt idx="37">
                  <c:v>288.29360000000003</c:v>
                </c:pt>
                <c:pt idx="38">
                  <c:v>286.56240000000003</c:v>
                </c:pt>
                <c:pt idx="39">
                  <c:v>284.42970000000003</c:v>
                </c:pt>
                <c:pt idx="40">
                  <c:v>279.41199999999998</c:v>
                </c:pt>
                <c:pt idx="41">
                  <c:v>278.5899</c:v>
                </c:pt>
                <c:pt idx="42">
                  <c:v>283.60789999999997</c:v>
                </c:pt>
                <c:pt idx="43">
                  <c:v>277.69380000000001</c:v>
                </c:pt>
                <c:pt idx="44">
                  <c:v>283.04489999999998</c:v>
                </c:pt>
                <c:pt idx="45">
                  <c:v>273.77940000000001</c:v>
                </c:pt>
                <c:pt idx="46">
                  <c:v>268.09050000000002</c:v>
                </c:pt>
                <c:pt idx="47">
                  <c:v>263.80419999999998</c:v>
                </c:pt>
              </c:numCache>
            </c:numRef>
          </c:val>
          <c:extLst>
            <c:ext xmlns:c16="http://schemas.microsoft.com/office/drawing/2014/chart" uri="{C3380CC4-5D6E-409C-BE32-E72D297353CC}">
              <c16:uniqueId val="{00000003-C7F6-43C8-A48A-5ECB3060725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6278</c:v>
                </c:pt>
                <c:pt idx="1">
                  <c:v>6228.3</c:v>
                </c:pt>
                <c:pt idx="2">
                  <c:v>6181.3</c:v>
                </c:pt>
                <c:pt idx="3">
                  <c:v>5993.7</c:v>
                </c:pt>
                <c:pt idx="4">
                  <c:v>6025.7</c:v>
                </c:pt>
                <c:pt idx="5">
                  <c:v>6059</c:v>
                </c:pt>
                <c:pt idx="6">
                  <c:v>5925.2</c:v>
                </c:pt>
                <c:pt idx="7">
                  <c:v>6005.4</c:v>
                </c:pt>
                <c:pt idx="8">
                  <c:v>5992.4</c:v>
                </c:pt>
                <c:pt idx="9">
                  <c:v>6134.1</c:v>
                </c:pt>
                <c:pt idx="10">
                  <c:v>6016</c:v>
                </c:pt>
                <c:pt idx="11">
                  <c:v>6162.7</c:v>
                </c:pt>
                <c:pt idx="12">
                  <c:v>6148.1</c:v>
                </c:pt>
                <c:pt idx="13">
                  <c:v>5971.2</c:v>
                </c:pt>
                <c:pt idx="14">
                  <c:v>6232.4</c:v>
                </c:pt>
                <c:pt idx="15">
                  <c:v>6448.1</c:v>
                </c:pt>
                <c:pt idx="16">
                  <c:v>6691.6</c:v>
                </c:pt>
                <c:pt idx="17">
                  <c:v>6966.4</c:v>
                </c:pt>
                <c:pt idx="18">
                  <c:v>7056.3</c:v>
                </c:pt>
                <c:pt idx="19">
                  <c:v>7074.7</c:v>
                </c:pt>
                <c:pt idx="20">
                  <c:v>7077.5</c:v>
                </c:pt>
                <c:pt idx="21">
                  <c:v>7114.9</c:v>
                </c:pt>
                <c:pt idx="22">
                  <c:v>7244.8</c:v>
                </c:pt>
                <c:pt idx="23">
                  <c:v>7240.8</c:v>
                </c:pt>
                <c:pt idx="24">
                  <c:v>7210.7</c:v>
                </c:pt>
                <c:pt idx="25">
                  <c:v>7119.6</c:v>
                </c:pt>
                <c:pt idx="26">
                  <c:v>6926.3</c:v>
                </c:pt>
                <c:pt idx="27">
                  <c:v>7038</c:v>
                </c:pt>
                <c:pt idx="28">
                  <c:v>7075.5</c:v>
                </c:pt>
                <c:pt idx="29">
                  <c:v>6956.3</c:v>
                </c:pt>
                <c:pt idx="30">
                  <c:v>6992.8</c:v>
                </c:pt>
                <c:pt idx="31">
                  <c:v>6878.3</c:v>
                </c:pt>
                <c:pt idx="32">
                  <c:v>6907.9</c:v>
                </c:pt>
                <c:pt idx="33">
                  <c:v>6760.2</c:v>
                </c:pt>
                <c:pt idx="34">
                  <c:v>6810</c:v>
                </c:pt>
                <c:pt idx="35">
                  <c:v>6906.8</c:v>
                </c:pt>
                <c:pt idx="36">
                  <c:v>7226</c:v>
                </c:pt>
                <c:pt idx="37">
                  <c:v>7192.6</c:v>
                </c:pt>
                <c:pt idx="38">
                  <c:v>7175.5</c:v>
                </c:pt>
                <c:pt idx="39">
                  <c:v>7164.9</c:v>
                </c:pt>
                <c:pt idx="40">
                  <c:v>7139.9</c:v>
                </c:pt>
                <c:pt idx="41">
                  <c:v>7094.2</c:v>
                </c:pt>
                <c:pt idx="42">
                  <c:v>7033.1</c:v>
                </c:pt>
                <c:pt idx="43">
                  <c:v>6993.37</c:v>
                </c:pt>
                <c:pt idx="44">
                  <c:v>6924</c:v>
                </c:pt>
                <c:pt idx="45">
                  <c:v>6755.43</c:v>
                </c:pt>
                <c:pt idx="46">
                  <c:v>6627.47</c:v>
                </c:pt>
                <c:pt idx="47">
                  <c:v>6371.25</c:v>
                </c:pt>
              </c:numCache>
            </c:numRef>
          </c:val>
          <c:smooth val="0"/>
          <c:extLst>
            <c:ext xmlns:c16="http://schemas.microsoft.com/office/drawing/2014/chart" uri="{C3380CC4-5D6E-409C-BE32-E72D297353CC}">
              <c16:uniqueId val="{00000000-2D9E-4CA2-A221-CD2FDEE9B17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6404.8551399999997</c:v>
                </c:pt>
                <c:pt idx="1">
                  <c:v>6271.6786000000002</c:v>
                </c:pt>
                <c:pt idx="2">
                  <c:v>6127.4066700000003</c:v>
                </c:pt>
                <c:pt idx="3">
                  <c:v>6086.7195400000001</c:v>
                </c:pt>
                <c:pt idx="4">
                  <c:v>6006.51098</c:v>
                </c:pt>
                <c:pt idx="5">
                  <c:v>6029.4354700000004</c:v>
                </c:pt>
                <c:pt idx="6">
                  <c:v>6022.6573799999996</c:v>
                </c:pt>
                <c:pt idx="7">
                  <c:v>5969.6730399999997</c:v>
                </c:pt>
                <c:pt idx="8">
                  <c:v>5972.8388199999999</c:v>
                </c:pt>
                <c:pt idx="9">
                  <c:v>6014.7562900000003</c:v>
                </c:pt>
                <c:pt idx="10">
                  <c:v>6094.3062600000003</c:v>
                </c:pt>
                <c:pt idx="11">
                  <c:v>6143.3401700000004</c:v>
                </c:pt>
                <c:pt idx="12">
                  <c:v>6020.9680600000002</c:v>
                </c:pt>
                <c:pt idx="13">
                  <c:v>6061.1142200000004</c:v>
                </c:pt>
                <c:pt idx="14">
                  <c:v>6241.2814900000003</c:v>
                </c:pt>
                <c:pt idx="15">
                  <c:v>6469.5016100000003</c:v>
                </c:pt>
                <c:pt idx="16">
                  <c:v>6683.9494999999997</c:v>
                </c:pt>
                <c:pt idx="17">
                  <c:v>6868.2596999999996</c:v>
                </c:pt>
                <c:pt idx="18">
                  <c:v>7018.1331600000003</c:v>
                </c:pt>
                <c:pt idx="19">
                  <c:v>7079.7839000000004</c:v>
                </c:pt>
                <c:pt idx="20">
                  <c:v>7212.5643399999999</c:v>
                </c:pt>
                <c:pt idx="21">
                  <c:v>7293.9952599999997</c:v>
                </c:pt>
                <c:pt idx="22">
                  <c:v>7319.9091500000004</c:v>
                </c:pt>
                <c:pt idx="23">
                  <c:v>7343.36276</c:v>
                </c:pt>
                <c:pt idx="24">
                  <c:v>7290.5192299999999</c:v>
                </c:pt>
                <c:pt idx="25">
                  <c:v>7239.3769000000002</c:v>
                </c:pt>
                <c:pt idx="26">
                  <c:v>7169.7675600000002</c:v>
                </c:pt>
                <c:pt idx="27">
                  <c:v>7164.9261100000003</c:v>
                </c:pt>
                <c:pt idx="28">
                  <c:v>7145.3713500000003</c:v>
                </c:pt>
                <c:pt idx="29">
                  <c:v>7113.9428699999999</c:v>
                </c:pt>
                <c:pt idx="30">
                  <c:v>7103.2361000000001</c:v>
                </c:pt>
                <c:pt idx="31">
                  <c:v>7053.9084300000004</c:v>
                </c:pt>
                <c:pt idx="32">
                  <c:v>6983.6208200000001</c:v>
                </c:pt>
                <c:pt idx="33">
                  <c:v>6869.0001099999999</c:v>
                </c:pt>
                <c:pt idx="34">
                  <c:v>6877.1460800000004</c:v>
                </c:pt>
                <c:pt idx="35">
                  <c:v>6912.81801</c:v>
                </c:pt>
                <c:pt idx="36">
                  <c:v>7261.7041600000002</c:v>
                </c:pt>
                <c:pt idx="37">
                  <c:v>7266.89959</c:v>
                </c:pt>
                <c:pt idx="38">
                  <c:v>7325.6676399999997</c:v>
                </c:pt>
                <c:pt idx="39">
                  <c:v>7293.5792499999998</c:v>
                </c:pt>
                <c:pt idx="40">
                  <c:v>7242.1195100000004</c:v>
                </c:pt>
                <c:pt idx="41">
                  <c:v>7127.6268799999998</c:v>
                </c:pt>
                <c:pt idx="42">
                  <c:v>7089.3925300000001</c:v>
                </c:pt>
                <c:pt idx="43">
                  <c:v>6988.9536099999996</c:v>
                </c:pt>
                <c:pt idx="44">
                  <c:v>6917.6828500000001</c:v>
                </c:pt>
                <c:pt idx="45">
                  <c:v>6711.8544000000002</c:v>
                </c:pt>
                <c:pt idx="46">
                  <c:v>6565.5987800000003</c:v>
                </c:pt>
                <c:pt idx="47">
                  <c:v>6379.7922799999997</c:v>
                </c:pt>
              </c:numCache>
            </c:numRef>
          </c:val>
          <c:smooth val="0"/>
          <c:extLst>
            <c:ext xmlns:c16="http://schemas.microsoft.com/office/drawing/2014/chart" uri="{C3380CC4-5D6E-409C-BE32-E72D297353CC}">
              <c16:uniqueId val="{00000001-2D9E-4CA2-A221-CD2FDEE9B1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3</c:v>
                </c:pt>
                <c:pt idx="1">
                  <c:v>DOM 4</c:v>
                </c:pt>
                <c:pt idx="2">
                  <c:v>LUN 5</c:v>
                </c:pt>
                <c:pt idx="3">
                  <c:v>MAR 6</c:v>
                </c:pt>
                <c:pt idx="4">
                  <c:v>MIE 7</c:v>
                </c:pt>
                <c:pt idx="5">
                  <c:v>JUE 8</c:v>
                </c:pt>
                <c:pt idx="6">
                  <c:v>VIE 9</c:v>
                </c:pt>
                <c:pt idx="7">
                  <c:v>SAB 10</c:v>
                </c:pt>
              </c:strCache>
            </c:strRef>
          </c:cat>
          <c:val>
            <c:numRef>
              <c:f>COSTO_OPE_EJEC!$C$8:$C$15</c:f>
              <c:numCache>
                <c:formatCode>#,##0.0</c:formatCode>
                <c:ptCount val="8"/>
                <c:pt idx="0">
                  <c:v>4979790.2714499999</c:v>
                </c:pt>
                <c:pt idx="1">
                  <c:v>4733515.9893899998</c:v>
                </c:pt>
                <c:pt idx="2">
                  <c:v>6047079.5601300001</c:v>
                </c:pt>
                <c:pt idx="3">
                  <c:v>5969348.8505300004</c:v>
                </c:pt>
                <c:pt idx="4">
                  <c:v>6321178.46502</c:v>
                </c:pt>
                <c:pt idx="5">
                  <c:v>4460320.01724</c:v>
                </c:pt>
                <c:pt idx="6">
                  <c:v>4180435.3621</c:v>
                </c:pt>
                <c:pt idx="7">
                  <c:v>4094371.3698900002</c:v>
                </c:pt>
              </c:numCache>
            </c:numRef>
          </c:val>
          <c:extLst>
            <c:ext xmlns:c16="http://schemas.microsoft.com/office/drawing/2014/chart" uri="{C3380CC4-5D6E-409C-BE32-E72D297353CC}">
              <c16:uniqueId val="{00000000-3BAB-4B7A-BD0F-0B7E8443E58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-8.4080340385620636E-2</c:v>
                </c:pt>
                <c:pt idx="1">
                  <c:v>-3.250332075655895E-2</c:v>
                </c:pt>
                <c:pt idx="2">
                  <c:v>-0.13752804957855932</c:v>
                </c:pt>
                <c:pt idx="3">
                  <c:v>-0.14721787997568866</c:v>
                </c:pt>
                <c:pt idx="4">
                  <c:v>-5.625799809328292E-2</c:v>
                </c:pt>
                <c:pt idx="5">
                  <c:v>-0.11593480924730813</c:v>
                </c:pt>
                <c:pt idx="6">
                  <c:v>4.3443392500638542E-3</c:v>
                </c:pt>
                <c:pt idx="7">
                  <c:v>-8.0340084242889825E-2</c:v>
                </c:pt>
              </c:numCache>
            </c:numRef>
          </c:cat>
          <c:val>
            <c:numRef>
              <c:f>COSTO_OPE_EJEC!$D$8:$D$15</c:f>
              <c:numCache>
                <c:formatCode>#,##0.0</c:formatCode>
                <c:ptCount val="8"/>
                <c:pt idx="0">
                  <c:v>5436929.1227427004</c:v>
                </c:pt>
                <c:pt idx="1">
                  <c:v>4892539.7791457996</c:v>
                </c:pt>
                <c:pt idx="2">
                  <c:v>7011334.7537564998</c:v>
                </c:pt>
                <c:pt idx="3">
                  <c:v>6999852.2604575995</c:v>
                </c:pt>
                <c:pt idx="4">
                  <c:v>6697994.2105457</c:v>
                </c:pt>
                <c:pt idx="5">
                  <c:v>5045238.8171086004</c:v>
                </c:pt>
                <c:pt idx="6">
                  <c:v>4162352.6899365</c:v>
                </c:pt>
                <c:pt idx="7">
                  <c:v>4452049.3931926005</c:v>
                </c:pt>
              </c:numCache>
            </c:numRef>
          </c:val>
          <c:extLst>
            <c:ext xmlns:c16="http://schemas.microsoft.com/office/drawing/2014/chart" uri="{C3380CC4-5D6E-409C-BE32-E72D297353CC}">
              <c16:uniqueId val="{00000001-3BAB-4B7A-BD0F-0B7E8443E58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482600</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482600</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482600</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101600</xdr:colOff>
      <xdr:row>2</xdr:row>
      <xdr:rowOff>482600</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1435100</xdr:colOff>
      <xdr:row>2</xdr:row>
      <xdr:rowOff>482600</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482600</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0" t="s">
        <v>0</v>
      </c>
      <c r="C3" s="191"/>
      <c r="D3" s="191"/>
      <c r="E3" s="191"/>
      <c r="F3" s="191"/>
      <c r="G3" s="191"/>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14</v>
      </c>
      <c r="D8" s="5" t="s">
        <v>15</v>
      </c>
      <c r="E8" s="5" t="s">
        <v>16</v>
      </c>
      <c r="F8" s="5" t="s">
        <v>17</v>
      </c>
      <c r="G8" s="4" t="s">
        <v>22</v>
      </c>
      <c r="H8" s="4" t="s">
        <v>23</v>
      </c>
      <c r="I8" s="6" t="s">
        <v>20</v>
      </c>
      <c r="J8" s="4"/>
      <c r="K8" s="4" t="s">
        <v>21</v>
      </c>
      <c r="L8" s="4"/>
    </row>
    <row r="9" spans="1:12" x14ac:dyDescent="0.35">
      <c r="A9" s="1"/>
      <c r="B9" s="4" t="s">
        <v>24</v>
      </c>
      <c r="C9" s="5" t="s">
        <v>25</v>
      </c>
      <c r="D9" s="5" t="s">
        <v>26</v>
      </c>
      <c r="E9" s="5" t="s">
        <v>27</v>
      </c>
      <c r="F9" s="5" t="s">
        <v>28</v>
      </c>
      <c r="G9" s="4" t="s">
        <v>29</v>
      </c>
      <c r="H9" s="4" t="s">
        <v>30</v>
      </c>
      <c r="I9" s="6" t="s">
        <v>31</v>
      </c>
      <c r="J9" s="4"/>
      <c r="K9" s="4" t="s">
        <v>21</v>
      </c>
      <c r="L9" s="4">
        <v>13.8</v>
      </c>
    </row>
    <row r="10" spans="1:12" x14ac:dyDescent="0.35">
      <c r="A10" s="1"/>
      <c r="B10" s="4" t="s">
        <v>13</v>
      </c>
      <c r="C10" s="5" t="s">
        <v>32</v>
      </c>
      <c r="D10" s="5" t="s">
        <v>33</v>
      </c>
      <c r="E10" s="5" t="s">
        <v>34</v>
      </c>
      <c r="F10" s="5" t="s">
        <v>35</v>
      </c>
      <c r="G10" s="4" t="s">
        <v>36</v>
      </c>
      <c r="H10" s="4" t="s">
        <v>37</v>
      </c>
      <c r="I10" s="6" t="s">
        <v>38</v>
      </c>
      <c r="J10" s="4"/>
      <c r="K10" s="4" t="s">
        <v>21</v>
      </c>
      <c r="L10" s="4"/>
    </row>
    <row r="11" spans="1:12" x14ac:dyDescent="0.35">
      <c r="A11" s="1"/>
      <c r="B11" s="4" t="s">
        <v>24</v>
      </c>
      <c r="C11" s="5" t="s">
        <v>39</v>
      </c>
      <c r="D11" s="5" t="s">
        <v>40</v>
      </c>
      <c r="E11" s="5" t="s">
        <v>41</v>
      </c>
      <c r="F11" s="5" t="s">
        <v>42</v>
      </c>
      <c r="G11" s="4" t="s">
        <v>43</v>
      </c>
      <c r="H11" s="4" t="s">
        <v>44</v>
      </c>
      <c r="I11" s="6" t="s">
        <v>45</v>
      </c>
      <c r="J11" s="4"/>
      <c r="K11" s="4" t="s">
        <v>46</v>
      </c>
      <c r="L11" s="4">
        <v>60</v>
      </c>
    </row>
    <row r="12" spans="1:12" x14ac:dyDescent="0.35">
      <c r="A12" s="1"/>
      <c r="B12" s="4" t="s">
        <v>13</v>
      </c>
      <c r="C12" s="5" t="s">
        <v>47</v>
      </c>
      <c r="D12" s="5" t="s">
        <v>48</v>
      </c>
      <c r="E12" s="5" t="s">
        <v>41</v>
      </c>
      <c r="F12" s="5" t="s">
        <v>49</v>
      </c>
      <c r="G12" s="4" t="s">
        <v>50</v>
      </c>
      <c r="H12" s="4" t="s">
        <v>51</v>
      </c>
      <c r="I12" s="6" t="s">
        <v>52</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30" customHeight="1" x14ac:dyDescent="0.35">
      <c r="A5" s="1"/>
      <c r="B5" s="192" t="s">
        <v>53</v>
      </c>
      <c r="C5" s="192"/>
      <c r="D5" s="192"/>
      <c r="E5" s="192"/>
      <c r="F5" s="192"/>
      <c r="G5" s="192"/>
      <c r="H5" s="192"/>
      <c r="I5" s="192"/>
    </row>
    <row r="6" spans="1:9" ht="40" customHeight="1" x14ac:dyDescent="0.35">
      <c r="A6" s="1"/>
      <c r="B6" s="7" t="s">
        <v>54</v>
      </c>
      <c r="C6" s="3" t="s">
        <v>55</v>
      </c>
      <c r="D6" s="3" t="s">
        <v>56</v>
      </c>
      <c r="E6" s="7" t="s">
        <v>3</v>
      </c>
      <c r="F6" s="7" t="s">
        <v>4</v>
      </c>
      <c r="G6" s="7" t="s">
        <v>57</v>
      </c>
      <c r="H6" s="7" t="s">
        <v>6</v>
      </c>
      <c r="I6" s="7" t="s">
        <v>9</v>
      </c>
    </row>
    <row r="7" spans="1:9" x14ac:dyDescent="0.35">
      <c r="A7" s="1"/>
      <c r="B7" s="4" t="s">
        <v>58</v>
      </c>
      <c r="C7" s="4" t="s">
        <v>59</v>
      </c>
      <c r="D7" s="4" t="s">
        <v>60</v>
      </c>
      <c r="E7" s="5" t="s">
        <v>61</v>
      </c>
      <c r="F7" s="5" t="s">
        <v>62</v>
      </c>
      <c r="G7" s="5" t="s">
        <v>63</v>
      </c>
      <c r="H7" s="5" t="s">
        <v>64</v>
      </c>
      <c r="I7" s="5" t="s">
        <v>65</v>
      </c>
    </row>
    <row r="8" spans="1:9" x14ac:dyDescent="0.35">
      <c r="A8" s="1"/>
      <c r="B8" s="4" t="s">
        <v>58</v>
      </c>
      <c r="C8" s="4" t="s">
        <v>59</v>
      </c>
      <c r="D8" s="4" t="s">
        <v>60</v>
      </c>
      <c r="E8" s="5" t="s">
        <v>66</v>
      </c>
      <c r="F8" s="5" t="s">
        <v>67</v>
      </c>
      <c r="G8" s="5" t="s">
        <v>68</v>
      </c>
      <c r="H8" s="5" t="s">
        <v>28</v>
      </c>
      <c r="I8" s="5" t="s">
        <v>69</v>
      </c>
    </row>
    <row r="9" spans="1:9" x14ac:dyDescent="0.35">
      <c r="A9" s="1"/>
      <c r="B9" s="4" t="s">
        <v>58</v>
      </c>
      <c r="C9" s="4" t="s">
        <v>59</v>
      </c>
      <c r="D9" s="4" t="s">
        <v>60</v>
      </c>
      <c r="E9" s="5" t="s">
        <v>66</v>
      </c>
      <c r="F9" s="5" t="s">
        <v>70</v>
      </c>
      <c r="G9" s="5" t="s">
        <v>71</v>
      </c>
      <c r="H9" s="5" t="s">
        <v>72</v>
      </c>
      <c r="I9" s="5" t="s">
        <v>73</v>
      </c>
    </row>
    <row r="10" spans="1:9" x14ac:dyDescent="0.35">
      <c r="A10" s="1"/>
      <c r="B10" s="4" t="s">
        <v>58</v>
      </c>
      <c r="C10" s="4" t="s">
        <v>59</v>
      </c>
      <c r="D10" s="4" t="s">
        <v>60</v>
      </c>
      <c r="E10" s="5" t="s">
        <v>74</v>
      </c>
      <c r="F10" s="5" t="s">
        <v>75</v>
      </c>
      <c r="G10" s="5" t="s">
        <v>76</v>
      </c>
      <c r="H10" s="5" t="s">
        <v>64</v>
      </c>
      <c r="I10" s="5" t="s">
        <v>77</v>
      </c>
    </row>
    <row r="11" spans="1:9" x14ac:dyDescent="0.35">
      <c r="A11" s="1"/>
      <c r="B11" s="4" t="s">
        <v>58</v>
      </c>
      <c r="C11" s="4" t="s">
        <v>59</v>
      </c>
      <c r="D11" s="4" t="s">
        <v>60</v>
      </c>
      <c r="E11" s="5" t="s">
        <v>78</v>
      </c>
      <c r="F11" s="5" t="s">
        <v>79</v>
      </c>
      <c r="G11" s="5" t="s">
        <v>80</v>
      </c>
      <c r="H11" s="5" t="s">
        <v>64</v>
      </c>
      <c r="I11" s="5" t="s">
        <v>81</v>
      </c>
    </row>
    <row r="12" spans="1:9" x14ac:dyDescent="0.35">
      <c r="A12" s="1"/>
      <c r="B12" s="4" t="s">
        <v>58</v>
      </c>
      <c r="C12" s="4" t="s">
        <v>59</v>
      </c>
      <c r="D12" s="4" t="s">
        <v>60</v>
      </c>
      <c r="E12" s="5" t="s">
        <v>78</v>
      </c>
      <c r="F12" s="5" t="s">
        <v>82</v>
      </c>
      <c r="G12" s="5" t="s">
        <v>63</v>
      </c>
      <c r="H12" s="5" t="s">
        <v>64</v>
      </c>
      <c r="I12" s="5" t="s">
        <v>83</v>
      </c>
    </row>
    <row r="13" spans="1:9" x14ac:dyDescent="0.35">
      <c r="A13" s="1"/>
      <c r="B13" s="4" t="s">
        <v>58</v>
      </c>
      <c r="C13" s="4" t="s">
        <v>59</v>
      </c>
      <c r="D13" s="4" t="s">
        <v>60</v>
      </c>
      <c r="E13" s="5" t="s">
        <v>78</v>
      </c>
      <c r="F13" s="5" t="s">
        <v>84</v>
      </c>
      <c r="G13" s="5" t="s">
        <v>68</v>
      </c>
      <c r="H13" s="5" t="s">
        <v>85</v>
      </c>
      <c r="I13" s="5" t="s">
        <v>86</v>
      </c>
    </row>
    <row r="14" spans="1:9" x14ac:dyDescent="0.35">
      <c r="A14" s="1"/>
      <c r="B14" s="4" t="s">
        <v>58</v>
      </c>
      <c r="C14" s="4" t="s">
        <v>59</v>
      </c>
      <c r="D14" s="4" t="s">
        <v>60</v>
      </c>
      <c r="E14" s="5" t="s">
        <v>78</v>
      </c>
      <c r="F14" s="5" t="s">
        <v>87</v>
      </c>
      <c r="G14" s="5" t="s">
        <v>76</v>
      </c>
      <c r="H14" s="5" t="s">
        <v>64</v>
      </c>
      <c r="I14" s="5" t="s">
        <v>88</v>
      </c>
    </row>
    <row r="15" spans="1:9" x14ac:dyDescent="0.35">
      <c r="A15" s="1"/>
      <c r="B15" s="4" t="s">
        <v>58</v>
      </c>
      <c r="C15" s="4" t="s">
        <v>59</v>
      </c>
      <c r="D15" s="4" t="s">
        <v>60</v>
      </c>
      <c r="E15" s="5" t="s">
        <v>78</v>
      </c>
      <c r="F15" s="5" t="s">
        <v>87</v>
      </c>
      <c r="G15" s="5" t="s">
        <v>76</v>
      </c>
      <c r="H15" s="5" t="s">
        <v>64</v>
      </c>
      <c r="I15" s="5" t="s">
        <v>89</v>
      </c>
    </row>
    <row r="16" spans="1:9" x14ac:dyDescent="0.35">
      <c r="A16" s="1"/>
      <c r="B16" s="4" t="s">
        <v>58</v>
      </c>
      <c r="C16" s="4" t="s">
        <v>59</v>
      </c>
      <c r="D16" s="4" t="s">
        <v>60</v>
      </c>
      <c r="E16" s="5" t="s">
        <v>78</v>
      </c>
      <c r="F16" s="5" t="s">
        <v>90</v>
      </c>
      <c r="G16" s="5" t="s">
        <v>76</v>
      </c>
      <c r="H16" s="5" t="s">
        <v>64</v>
      </c>
      <c r="I16" s="5" t="s">
        <v>91</v>
      </c>
    </row>
    <row r="17" spans="1:9" x14ac:dyDescent="0.35">
      <c r="A17" s="1"/>
      <c r="B17" s="4" t="s">
        <v>58</v>
      </c>
      <c r="C17" s="4" t="s">
        <v>59</v>
      </c>
      <c r="D17" s="4" t="s">
        <v>60</v>
      </c>
      <c r="E17" s="5" t="s">
        <v>78</v>
      </c>
      <c r="F17" s="5" t="s">
        <v>90</v>
      </c>
      <c r="G17" s="5" t="s">
        <v>76</v>
      </c>
      <c r="H17" s="5" t="s">
        <v>64</v>
      </c>
      <c r="I17" s="5" t="s">
        <v>88</v>
      </c>
    </row>
    <row r="18" spans="1:9" x14ac:dyDescent="0.35">
      <c r="A18" s="1"/>
      <c r="B18" s="4" t="s">
        <v>58</v>
      </c>
      <c r="C18" s="4" t="s">
        <v>59</v>
      </c>
      <c r="D18" s="4" t="s">
        <v>60</v>
      </c>
      <c r="E18" s="5" t="s">
        <v>92</v>
      </c>
      <c r="F18" s="5" t="s">
        <v>93</v>
      </c>
      <c r="G18" s="5" t="s">
        <v>76</v>
      </c>
      <c r="H18" s="5" t="s">
        <v>64</v>
      </c>
      <c r="I18" s="5" t="s">
        <v>94</v>
      </c>
    </row>
    <row r="19" spans="1:9" x14ac:dyDescent="0.35">
      <c r="A19" s="1"/>
      <c r="B19" s="4" t="s">
        <v>58</v>
      </c>
      <c r="C19" s="4" t="s">
        <v>59</v>
      </c>
      <c r="D19" s="4" t="s">
        <v>60</v>
      </c>
      <c r="E19" s="5" t="s">
        <v>92</v>
      </c>
      <c r="F19" s="5" t="s">
        <v>93</v>
      </c>
      <c r="G19" s="5" t="s">
        <v>76</v>
      </c>
      <c r="H19" s="5" t="s">
        <v>64</v>
      </c>
      <c r="I19" s="5" t="s">
        <v>95</v>
      </c>
    </row>
    <row r="20" spans="1:9" x14ac:dyDescent="0.35">
      <c r="A20" s="1"/>
      <c r="B20" s="4" t="s">
        <v>58</v>
      </c>
      <c r="C20" s="4" t="s">
        <v>59</v>
      </c>
      <c r="D20" s="4" t="s">
        <v>60</v>
      </c>
      <c r="E20" s="5" t="s">
        <v>96</v>
      </c>
      <c r="F20" s="5" t="s">
        <v>97</v>
      </c>
      <c r="G20" s="5" t="s">
        <v>63</v>
      </c>
      <c r="H20" s="5" t="s">
        <v>64</v>
      </c>
      <c r="I20" s="5" t="s">
        <v>98</v>
      </c>
    </row>
    <row r="21" spans="1:9" x14ac:dyDescent="0.35">
      <c r="A21" s="1"/>
      <c r="B21" s="4" t="s">
        <v>58</v>
      </c>
      <c r="C21" s="4" t="s">
        <v>59</v>
      </c>
      <c r="D21" s="4" t="s">
        <v>60</v>
      </c>
      <c r="E21" s="5" t="s">
        <v>96</v>
      </c>
      <c r="F21" s="5" t="s">
        <v>99</v>
      </c>
      <c r="G21" s="5" t="s">
        <v>76</v>
      </c>
      <c r="H21" s="5" t="s">
        <v>64</v>
      </c>
      <c r="I21" s="5" t="s">
        <v>100</v>
      </c>
    </row>
    <row r="22" spans="1:9" x14ac:dyDescent="0.35">
      <c r="A22" s="1"/>
      <c r="B22" s="4" t="s">
        <v>58</v>
      </c>
      <c r="C22" s="4" t="s">
        <v>59</v>
      </c>
      <c r="D22" s="4" t="s">
        <v>60</v>
      </c>
      <c r="E22" s="5" t="s">
        <v>96</v>
      </c>
      <c r="F22" s="5" t="s">
        <v>99</v>
      </c>
      <c r="G22" s="5" t="s">
        <v>76</v>
      </c>
      <c r="H22" s="5" t="s">
        <v>64</v>
      </c>
      <c r="I22" s="5" t="s">
        <v>101</v>
      </c>
    </row>
    <row r="23" spans="1:9" x14ac:dyDescent="0.35">
      <c r="A23" s="1"/>
      <c r="B23" s="4" t="s">
        <v>58</v>
      </c>
      <c r="C23" s="4" t="s">
        <v>59</v>
      </c>
      <c r="D23" s="4" t="s">
        <v>60</v>
      </c>
      <c r="E23" s="5" t="s">
        <v>96</v>
      </c>
      <c r="F23" s="5" t="s">
        <v>99</v>
      </c>
      <c r="G23" s="5" t="s">
        <v>76</v>
      </c>
      <c r="H23" s="5" t="s">
        <v>64</v>
      </c>
      <c r="I23" s="5" t="s">
        <v>102</v>
      </c>
    </row>
    <row r="24" spans="1:9" x14ac:dyDescent="0.35">
      <c r="A24" s="1"/>
      <c r="B24" s="4" t="s">
        <v>58</v>
      </c>
      <c r="C24" s="4" t="s">
        <v>59</v>
      </c>
      <c r="D24" s="4" t="s">
        <v>60</v>
      </c>
      <c r="E24" s="5" t="s">
        <v>96</v>
      </c>
      <c r="F24" s="5" t="s">
        <v>99</v>
      </c>
      <c r="G24" s="5" t="s">
        <v>76</v>
      </c>
      <c r="H24" s="5" t="s">
        <v>64</v>
      </c>
      <c r="I24" s="5" t="s">
        <v>103</v>
      </c>
    </row>
    <row r="25" spans="1:9" x14ac:dyDescent="0.35">
      <c r="A25" s="1"/>
      <c r="B25" s="4" t="s">
        <v>58</v>
      </c>
      <c r="C25" s="4" t="s">
        <v>59</v>
      </c>
      <c r="D25" s="4" t="s">
        <v>60</v>
      </c>
      <c r="E25" s="5" t="s">
        <v>96</v>
      </c>
      <c r="F25" s="5" t="s">
        <v>99</v>
      </c>
      <c r="G25" s="5" t="s">
        <v>76</v>
      </c>
      <c r="H25" s="5" t="s">
        <v>64</v>
      </c>
      <c r="I25" s="5" t="s">
        <v>104</v>
      </c>
    </row>
    <row r="26" spans="1:9" x14ac:dyDescent="0.35">
      <c r="A26" s="1"/>
      <c r="B26" s="4" t="s">
        <v>58</v>
      </c>
      <c r="C26" s="4" t="s">
        <v>59</v>
      </c>
      <c r="D26" s="4" t="s">
        <v>60</v>
      </c>
      <c r="E26" s="5" t="s">
        <v>96</v>
      </c>
      <c r="F26" s="5" t="s">
        <v>105</v>
      </c>
      <c r="G26" s="5" t="s">
        <v>76</v>
      </c>
      <c r="H26" s="5" t="s">
        <v>64</v>
      </c>
      <c r="I26" s="5" t="s">
        <v>106</v>
      </c>
    </row>
    <row r="27" spans="1:9" x14ac:dyDescent="0.35">
      <c r="A27" s="1"/>
      <c r="B27" s="4" t="s">
        <v>58</v>
      </c>
      <c r="C27" s="4" t="s">
        <v>59</v>
      </c>
      <c r="D27" s="4" t="s">
        <v>60</v>
      </c>
      <c r="E27" s="5" t="s">
        <v>96</v>
      </c>
      <c r="F27" s="5" t="s">
        <v>105</v>
      </c>
      <c r="G27" s="5" t="s">
        <v>76</v>
      </c>
      <c r="H27" s="5" t="s">
        <v>64</v>
      </c>
      <c r="I27" s="5" t="s">
        <v>107</v>
      </c>
    </row>
    <row r="28" spans="1:9" x14ac:dyDescent="0.35">
      <c r="A28" s="1"/>
      <c r="B28" s="4" t="s">
        <v>58</v>
      </c>
      <c r="C28" s="4" t="s">
        <v>59</v>
      </c>
      <c r="D28" s="4" t="s">
        <v>60</v>
      </c>
      <c r="E28" s="5" t="s">
        <v>108</v>
      </c>
      <c r="F28" s="5" t="s">
        <v>109</v>
      </c>
      <c r="G28" s="5" t="s">
        <v>63</v>
      </c>
      <c r="H28" s="5" t="s">
        <v>64</v>
      </c>
      <c r="I28" s="5" t="s">
        <v>110</v>
      </c>
    </row>
    <row r="29" spans="1:9" x14ac:dyDescent="0.35">
      <c r="A29" s="1"/>
      <c r="B29" s="4" t="s">
        <v>58</v>
      </c>
      <c r="C29" s="4" t="s">
        <v>59</v>
      </c>
      <c r="D29" s="4" t="s">
        <v>60</v>
      </c>
      <c r="E29" s="5" t="s">
        <v>108</v>
      </c>
      <c r="F29" s="5" t="s">
        <v>109</v>
      </c>
      <c r="G29" s="5" t="s">
        <v>68</v>
      </c>
      <c r="H29" s="5" t="s">
        <v>111</v>
      </c>
      <c r="I29" s="5" t="s">
        <v>112</v>
      </c>
    </row>
    <row r="30" spans="1:9" x14ac:dyDescent="0.35">
      <c r="A30" s="1"/>
      <c r="B30" s="4" t="s">
        <v>58</v>
      </c>
      <c r="C30" s="4" t="s">
        <v>59</v>
      </c>
      <c r="D30" s="4" t="s">
        <v>60</v>
      </c>
      <c r="E30" s="5" t="s">
        <v>108</v>
      </c>
      <c r="F30" s="5" t="s">
        <v>113</v>
      </c>
      <c r="G30" s="5" t="s">
        <v>63</v>
      </c>
      <c r="H30" s="5" t="s">
        <v>64</v>
      </c>
      <c r="I30" s="5" t="s">
        <v>114</v>
      </c>
    </row>
    <row r="31" spans="1:9" x14ac:dyDescent="0.35">
      <c r="A31" s="1"/>
      <c r="B31" s="4" t="s">
        <v>58</v>
      </c>
      <c r="C31" s="4" t="s">
        <v>59</v>
      </c>
      <c r="D31" s="4" t="s">
        <v>60</v>
      </c>
      <c r="E31" s="5" t="s">
        <v>115</v>
      </c>
      <c r="F31" s="5" t="s">
        <v>116</v>
      </c>
      <c r="G31" s="5" t="s">
        <v>117</v>
      </c>
      <c r="H31" s="5" t="s">
        <v>118</v>
      </c>
      <c r="I31" s="5" t="s">
        <v>119</v>
      </c>
    </row>
    <row r="32" spans="1:9" x14ac:dyDescent="0.35">
      <c r="A32" s="1"/>
      <c r="B32" s="4" t="s">
        <v>58</v>
      </c>
      <c r="C32" s="4" t="s">
        <v>59</v>
      </c>
      <c r="D32" s="4" t="s">
        <v>60</v>
      </c>
      <c r="E32" s="5" t="s">
        <v>115</v>
      </c>
      <c r="F32" s="5" t="s">
        <v>116</v>
      </c>
      <c r="G32" s="5" t="s">
        <v>117</v>
      </c>
      <c r="H32" s="5" t="s">
        <v>118</v>
      </c>
      <c r="I32" s="5" t="s">
        <v>120</v>
      </c>
    </row>
    <row r="33" spans="1:9" x14ac:dyDescent="0.35">
      <c r="A33" s="1"/>
      <c r="B33" s="4" t="s">
        <v>58</v>
      </c>
      <c r="C33" s="4" t="s">
        <v>59</v>
      </c>
      <c r="D33" s="4" t="s">
        <v>60</v>
      </c>
      <c r="E33" s="5" t="s">
        <v>115</v>
      </c>
      <c r="F33" s="5" t="s">
        <v>116</v>
      </c>
      <c r="G33" s="5" t="s">
        <v>117</v>
      </c>
      <c r="H33" s="5" t="s">
        <v>121</v>
      </c>
      <c r="I33" s="5" t="s">
        <v>122</v>
      </c>
    </row>
    <row r="34" spans="1:9" x14ac:dyDescent="0.35">
      <c r="A34" s="1"/>
      <c r="B34" s="4" t="s">
        <v>58</v>
      </c>
      <c r="C34" s="4" t="s">
        <v>59</v>
      </c>
      <c r="D34" s="4" t="s">
        <v>60</v>
      </c>
      <c r="E34" s="5" t="s">
        <v>115</v>
      </c>
      <c r="F34" s="5" t="s">
        <v>123</v>
      </c>
      <c r="G34" s="5" t="s">
        <v>76</v>
      </c>
      <c r="H34" s="5" t="s">
        <v>64</v>
      </c>
      <c r="I34" s="5" t="s">
        <v>124</v>
      </c>
    </row>
    <row r="35" spans="1:9" x14ac:dyDescent="0.35">
      <c r="A35" s="1"/>
      <c r="B35" s="4" t="s">
        <v>58</v>
      </c>
      <c r="C35" s="4" t="s">
        <v>59</v>
      </c>
      <c r="D35" s="4" t="s">
        <v>60</v>
      </c>
      <c r="E35" s="5" t="s">
        <v>115</v>
      </c>
      <c r="F35" s="5" t="s">
        <v>123</v>
      </c>
      <c r="G35" s="5" t="s">
        <v>76</v>
      </c>
      <c r="H35" s="5" t="s">
        <v>64</v>
      </c>
      <c r="I35" s="5" t="s">
        <v>125</v>
      </c>
    </row>
    <row r="36" spans="1:9" x14ac:dyDescent="0.35">
      <c r="A36" s="1"/>
      <c r="B36" s="4" t="s">
        <v>58</v>
      </c>
      <c r="C36" s="4" t="s">
        <v>59</v>
      </c>
      <c r="D36" s="4" t="s">
        <v>60</v>
      </c>
      <c r="E36" s="5" t="s">
        <v>115</v>
      </c>
      <c r="F36" s="5" t="s">
        <v>123</v>
      </c>
      <c r="G36" s="5" t="s">
        <v>76</v>
      </c>
      <c r="H36" s="5" t="s">
        <v>64</v>
      </c>
      <c r="I36" s="5" t="s">
        <v>126</v>
      </c>
    </row>
    <row r="37" spans="1:9" x14ac:dyDescent="0.35">
      <c r="A37" s="1"/>
      <c r="B37" s="4" t="s">
        <v>58</v>
      </c>
      <c r="C37" s="4" t="s">
        <v>59</v>
      </c>
      <c r="D37" s="4" t="s">
        <v>60</v>
      </c>
      <c r="E37" s="5" t="s">
        <v>115</v>
      </c>
      <c r="F37" s="5" t="s">
        <v>123</v>
      </c>
      <c r="G37" s="5" t="s">
        <v>76</v>
      </c>
      <c r="H37" s="5" t="s">
        <v>64</v>
      </c>
      <c r="I37" s="5" t="s">
        <v>127</v>
      </c>
    </row>
    <row r="38" spans="1:9" x14ac:dyDescent="0.35">
      <c r="A38" s="1"/>
      <c r="B38" s="4" t="s">
        <v>58</v>
      </c>
      <c r="C38" s="4" t="s">
        <v>59</v>
      </c>
      <c r="D38" s="4" t="s">
        <v>60</v>
      </c>
      <c r="E38" s="5" t="s">
        <v>115</v>
      </c>
      <c r="F38" s="5" t="s">
        <v>123</v>
      </c>
      <c r="G38" s="5" t="s">
        <v>76</v>
      </c>
      <c r="H38" s="5" t="s">
        <v>64</v>
      </c>
      <c r="I38" s="5" t="s">
        <v>128</v>
      </c>
    </row>
    <row r="39" spans="1:9" x14ac:dyDescent="0.35">
      <c r="A39" s="1"/>
      <c r="B39" s="4" t="s">
        <v>58</v>
      </c>
      <c r="C39" s="4" t="s">
        <v>59</v>
      </c>
      <c r="D39" s="4" t="s">
        <v>60</v>
      </c>
      <c r="E39" s="5" t="s">
        <v>115</v>
      </c>
      <c r="F39" s="5" t="s">
        <v>123</v>
      </c>
      <c r="G39" s="5" t="s">
        <v>117</v>
      </c>
      <c r="H39" s="5" t="s">
        <v>129</v>
      </c>
      <c r="I39" s="5" t="s">
        <v>130</v>
      </c>
    </row>
    <row r="40" spans="1:9" x14ac:dyDescent="0.35">
      <c r="A40" s="1"/>
      <c r="B40" s="4" t="s">
        <v>58</v>
      </c>
      <c r="C40" s="4" t="s">
        <v>59</v>
      </c>
      <c r="D40" s="4" t="s">
        <v>60</v>
      </c>
      <c r="E40" s="5" t="s">
        <v>115</v>
      </c>
      <c r="F40" s="5" t="s">
        <v>123</v>
      </c>
      <c r="G40" s="5" t="s">
        <v>117</v>
      </c>
      <c r="H40" s="5" t="s">
        <v>129</v>
      </c>
      <c r="I40" s="5" t="s">
        <v>131</v>
      </c>
    </row>
    <row r="41" spans="1:9" x14ac:dyDescent="0.35">
      <c r="A41" s="1"/>
      <c r="B41" s="4" t="s">
        <v>58</v>
      </c>
      <c r="C41" s="4" t="s">
        <v>59</v>
      </c>
      <c r="D41" s="4" t="s">
        <v>60</v>
      </c>
      <c r="E41" s="5" t="s">
        <v>115</v>
      </c>
      <c r="F41" s="5" t="s">
        <v>123</v>
      </c>
      <c r="G41" s="5" t="s">
        <v>117</v>
      </c>
      <c r="H41" s="5" t="s">
        <v>129</v>
      </c>
      <c r="I41" s="5" t="s">
        <v>132</v>
      </c>
    </row>
    <row r="42" spans="1:9" x14ac:dyDescent="0.35">
      <c r="A42" s="1"/>
      <c r="B42" s="4" t="s">
        <v>58</v>
      </c>
      <c r="C42" s="4" t="s">
        <v>59</v>
      </c>
      <c r="D42" s="4" t="s">
        <v>60</v>
      </c>
      <c r="E42" s="5" t="s">
        <v>133</v>
      </c>
      <c r="F42" s="5" t="s">
        <v>134</v>
      </c>
      <c r="G42" s="5" t="s">
        <v>76</v>
      </c>
      <c r="H42" s="5" t="s">
        <v>64</v>
      </c>
      <c r="I42" s="5" t="s">
        <v>135</v>
      </c>
    </row>
    <row r="43" spans="1:9" x14ac:dyDescent="0.35">
      <c r="A43" s="1"/>
      <c r="B43" s="4" t="s">
        <v>58</v>
      </c>
      <c r="C43" s="4" t="s">
        <v>59</v>
      </c>
      <c r="D43" s="4" t="s">
        <v>60</v>
      </c>
      <c r="E43" s="5" t="s">
        <v>136</v>
      </c>
      <c r="F43" s="5" t="s">
        <v>137</v>
      </c>
      <c r="G43" s="5" t="s">
        <v>63</v>
      </c>
      <c r="H43" s="5" t="s">
        <v>64</v>
      </c>
      <c r="I43" s="5" t="s">
        <v>138</v>
      </c>
    </row>
    <row r="44" spans="1:9" x14ac:dyDescent="0.35">
      <c r="A44" s="1"/>
      <c r="B44" s="4" t="s">
        <v>58</v>
      </c>
      <c r="C44" s="4" t="s">
        <v>59</v>
      </c>
      <c r="D44" s="4" t="s">
        <v>60</v>
      </c>
      <c r="E44" s="5" t="s">
        <v>136</v>
      </c>
      <c r="F44" s="5" t="s">
        <v>137</v>
      </c>
      <c r="G44" s="5" t="s">
        <v>63</v>
      </c>
      <c r="H44" s="5" t="s">
        <v>64</v>
      </c>
      <c r="I44" s="5" t="s">
        <v>139</v>
      </c>
    </row>
    <row r="45" spans="1:9" x14ac:dyDescent="0.35">
      <c r="A45" s="1"/>
      <c r="B45" s="4" t="s">
        <v>58</v>
      </c>
      <c r="C45" s="4" t="s">
        <v>59</v>
      </c>
      <c r="D45" s="4" t="s">
        <v>60</v>
      </c>
      <c r="E45" s="5" t="s">
        <v>136</v>
      </c>
      <c r="F45" s="5" t="s">
        <v>140</v>
      </c>
      <c r="G45" s="5" t="s">
        <v>63</v>
      </c>
      <c r="H45" s="5" t="s">
        <v>64</v>
      </c>
      <c r="I45" s="5" t="s">
        <v>141</v>
      </c>
    </row>
    <row r="46" spans="1:9" x14ac:dyDescent="0.35">
      <c r="A46" s="1"/>
      <c r="B46" s="4" t="s">
        <v>58</v>
      </c>
      <c r="C46" s="4" t="s">
        <v>59</v>
      </c>
      <c r="D46" s="4" t="s">
        <v>60</v>
      </c>
      <c r="E46" s="5" t="s">
        <v>136</v>
      </c>
      <c r="F46" s="5" t="s">
        <v>140</v>
      </c>
      <c r="G46" s="5" t="s">
        <v>63</v>
      </c>
      <c r="H46" s="5" t="s">
        <v>64</v>
      </c>
      <c r="I46" s="5" t="s">
        <v>142</v>
      </c>
    </row>
    <row r="47" spans="1:9" x14ac:dyDescent="0.35">
      <c r="A47" s="1"/>
      <c r="B47" s="4" t="s">
        <v>58</v>
      </c>
      <c r="C47" s="4" t="s">
        <v>59</v>
      </c>
      <c r="D47" s="4" t="s">
        <v>60</v>
      </c>
      <c r="E47" s="5" t="s">
        <v>136</v>
      </c>
      <c r="F47" s="5" t="s">
        <v>140</v>
      </c>
      <c r="G47" s="5" t="s">
        <v>63</v>
      </c>
      <c r="H47" s="5" t="s">
        <v>64</v>
      </c>
      <c r="I47" s="5" t="s">
        <v>143</v>
      </c>
    </row>
    <row r="48" spans="1:9" x14ac:dyDescent="0.35">
      <c r="A48" s="1"/>
      <c r="B48" s="4" t="s">
        <v>58</v>
      </c>
      <c r="C48" s="4" t="s">
        <v>59</v>
      </c>
      <c r="D48" s="4" t="s">
        <v>60</v>
      </c>
      <c r="E48" s="5" t="s">
        <v>144</v>
      </c>
      <c r="F48" s="5" t="s">
        <v>145</v>
      </c>
      <c r="G48" s="5" t="s">
        <v>76</v>
      </c>
      <c r="H48" s="5" t="s">
        <v>64</v>
      </c>
      <c r="I48" s="5" t="s">
        <v>146</v>
      </c>
    </row>
    <row r="49" spans="1:9" x14ac:dyDescent="0.35">
      <c r="A49" s="1"/>
      <c r="B49" s="4" t="s">
        <v>58</v>
      </c>
      <c r="C49" s="4" t="s">
        <v>59</v>
      </c>
      <c r="D49" s="4" t="s">
        <v>60</v>
      </c>
      <c r="E49" s="5" t="s">
        <v>144</v>
      </c>
      <c r="F49" s="5" t="s">
        <v>145</v>
      </c>
      <c r="G49" s="5" t="s">
        <v>76</v>
      </c>
      <c r="H49" s="5" t="s">
        <v>64</v>
      </c>
      <c r="I49" s="5" t="s">
        <v>147</v>
      </c>
    </row>
    <row r="50" spans="1:9" x14ac:dyDescent="0.35">
      <c r="A50" s="1"/>
      <c r="B50" s="4" t="s">
        <v>58</v>
      </c>
      <c r="C50" s="4" t="s">
        <v>59</v>
      </c>
      <c r="D50" s="4" t="s">
        <v>60</v>
      </c>
      <c r="E50" s="5" t="s">
        <v>148</v>
      </c>
      <c r="F50" s="5" t="s">
        <v>149</v>
      </c>
      <c r="G50" s="5" t="s">
        <v>76</v>
      </c>
      <c r="H50" s="5" t="s">
        <v>64</v>
      </c>
      <c r="I50"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6"/>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0" t="s">
        <v>0</v>
      </c>
      <c r="C3" s="191"/>
      <c r="D3" s="191"/>
      <c r="E3" s="191"/>
      <c r="F3" s="191"/>
      <c r="G3" s="19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151</v>
      </c>
      <c r="C5" s="1"/>
      <c r="D5" s="1"/>
      <c r="E5" s="1"/>
      <c r="F5" s="1"/>
      <c r="G5" s="1"/>
      <c r="H5" s="1"/>
      <c r="I5" s="1"/>
      <c r="J5" s="1"/>
      <c r="K5" s="1"/>
      <c r="L5" s="1"/>
      <c r="M5" s="1"/>
      <c r="N5" s="1"/>
    </row>
    <row r="6" spans="1:14" ht="20" customHeight="1" x14ac:dyDescent="0.3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25" x14ac:dyDescent="0.35">
      <c r="A7" s="1"/>
      <c r="B7" s="5" t="s">
        <v>165</v>
      </c>
      <c r="C7" s="5" t="s">
        <v>166</v>
      </c>
      <c r="D7" s="5" t="s">
        <v>64</v>
      </c>
      <c r="E7" s="4" t="s">
        <v>167</v>
      </c>
      <c r="F7" s="4" t="s">
        <v>168</v>
      </c>
      <c r="G7" s="6" t="s">
        <v>169</v>
      </c>
      <c r="H7" s="8">
        <v>17</v>
      </c>
      <c r="I7" s="5" t="s">
        <v>170</v>
      </c>
      <c r="J7" s="5" t="s">
        <v>171</v>
      </c>
      <c r="K7" s="5" t="s">
        <v>172</v>
      </c>
      <c r="L7" s="5" t="s">
        <v>173</v>
      </c>
      <c r="M7" s="8">
        <v>13417</v>
      </c>
      <c r="N7" s="5" t="s">
        <v>174</v>
      </c>
    </row>
    <row r="8" spans="1:14" ht="25" x14ac:dyDescent="0.35">
      <c r="A8" s="1"/>
      <c r="B8" s="5" t="s">
        <v>165</v>
      </c>
      <c r="C8" s="5" t="s">
        <v>166</v>
      </c>
      <c r="D8" s="5" t="s">
        <v>64</v>
      </c>
      <c r="E8" s="4" t="s">
        <v>167</v>
      </c>
      <c r="F8" s="4" t="s">
        <v>168</v>
      </c>
      <c r="G8" s="6" t="s">
        <v>175</v>
      </c>
      <c r="H8" s="8">
        <v>17</v>
      </c>
      <c r="I8" s="5" t="s">
        <v>170</v>
      </c>
      <c r="J8" s="5" t="s">
        <v>171</v>
      </c>
      <c r="K8" s="5" t="s">
        <v>172</v>
      </c>
      <c r="L8" s="5" t="s">
        <v>176</v>
      </c>
      <c r="M8" s="8">
        <v>13417</v>
      </c>
      <c r="N8" s="5" t="s">
        <v>174</v>
      </c>
    </row>
    <row r="9" spans="1:14" x14ac:dyDescent="0.35">
      <c r="A9" s="1"/>
      <c r="B9" s="5" t="s">
        <v>177</v>
      </c>
      <c r="C9" s="5" t="s">
        <v>178</v>
      </c>
      <c r="D9" s="5" t="s">
        <v>64</v>
      </c>
      <c r="E9" s="4" t="s">
        <v>167</v>
      </c>
      <c r="F9" s="4" t="s">
        <v>168</v>
      </c>
      <c r="G9" s="6" t="s">
        <v>179</v>
      </c>
      <c r="H9" s="8">
        <v>8.15</v>
      </c>
      <c r="I9" s="5" t="s">
        <v>170</v>
      </c>
      <c r="J9" s="5" t="s">
        <v>171</v>
      </c>
      <c r="K9" s="5" t="s">
        <v>172</v>
      </c>
      <c r="L9" s="5" t="s">
        <v>176</v>
      </c>
      <c r="M9" s="8">
        <v>19865</v>
      </c>
      <c r="N9" s="5" t="s">
        <v>174</v>
      </c>
    </row>
    <row r="10" spans="1:14" x14ac:dyDescent="0.35">
      <c r="A10" s="1"/>
      <c r="B10" s="5" t="s">
        <v>47</v>
      </c>
      <c r="C10" s="5" t="s">
        <v>180</v>
      </c>
      <c r="D10" s="5" t="s">
        <v>181</v>
      </c>
      <c r="E10" s="4" t="s">
        <v>182</v>
      </c>
      <c r="F10" s="4" t="s">
        <v>183</v>
      </c>
      <c r="G10" s="6" t="s">
        <v>184</v>
      </c>
      <c r="H10" s="8">
        <v>0</v>
      </c>
      <c r="I10" s="5" t="s">
        <v>170</v>
      </c>
      <c r="J10" s="5" t="s">
        <v>171</v>
      </c>
      <c r="K10" s="5" t="s">
        <v>172</v>
      </c>
      <c r="L10" s="5" t="s">
        <v>173</v>
      </c>
      <c r="M10" s="8">
        <v>13855</v>
      </c>
      <c r="N10" s="5" t="s">
        <v>185</v>
      </c>
    </row>
    <row r="11" spans="1:14" ht="25" x14ac:dyDescent="0.35">
      <c r="A11" s="1"/>
      <c r="B11" s="5" t="s">
        <v>47</v>
      </c>
      <c r="C11" s="5" t="s">
        <v>186</v>
      </c>
      <c r="D11" s="5" t="s">
        <v>187</v>
      </c>
      <c r="E11" s="4" t="s">
        <v>167</v>
      </c>
      <c r="F11" s="4" t="s">
        <v>168</v>
      </c>
      <c r="G11" s="6" t="s">
        <v>188</v>
      </c>
      <c r="H11" s="8">
        <v>0</v>
      </c>
      <c r="I11" s="5" t="s">
        <v>170</v>
      </c>
      <c r="J11" s="5" t="s">
        <v>189</v>
      </c>
      <c r="K11" s="5" t="s">
        <v>172</v>
      </c>
      <c r="L11" s="5" t="s">
        <v>190</v>
      </c>
      <c r="M11" s="8">
        <v>14767</v>
      </c>
      <c r="N11" s="5" t="s">
        <v>185</v>
      </c>
    </row>
    <row r="12" spans="1:14" ht="25" x14ac:dyDescent="0.35">
      <c r="A12" s="1"/>
      <c r="B12" s="5" t="s">
        <v>47</v>
      </c>
      <c r="C12" s="5" t="s">
        <v>186</v>
      </c>
      <c r="D12" s="5" t="s">
        <v>191</v>
      </c>
      <c r="E12" s="4" t="s">
        <v>167</v>
      </c>
      <c r="F12" s="4" t="s">
        <v>168</v>
      </c>
      <c r="G12" s="6" t="s">
        <v>192</v>
      </c>
      <c r="H12" s="8">
        <v>0</v>
      </c>
      <c r="I12" s="5" t="s">
        <v>170</v>
      </c>
      <c r="J12" s="5" t="s">
        <v>189</v>
      </c>
      <c r="K12" s="5" t="s">
        <v>172</v>
      </c>
      <c r="L12" s="5" t="s">
        <v>190</v>
      </c>
      <c r="M12" s="8">
        <v>13869</v>
      </c>
      <c r="N12" s="5" t="s">
        <v>185</v>
      </c>
    </row>
    <row r="13" spans="1:14" ht="25" x14ac:dyDescent="0.35">
      <c r="A13" s="1"/>
      <c r="B13" s="5" t="s">
        <v>47</v>
      </c>
      <c r="C13" s="5" t="s">
        <v>186</v>
      </c>
      <c r="D13" s="5" t="s">
        <v>193</v>
      </c>
      <c r="E13" s="4" t="s">
        <v>167</v>
      </c>
      <c r="F13" s="4" t="s">
        <v>168</v>
      </c>
      <c r="G13" s="6" t="s">
        <v>194</v>
      </c>
      <c r="H13" s="8">
        <v>0</v>
      </c>
      <c r="I13" s="5" t="s">
        <v>170</v>
      </c>
      <c r="J13" s="5" t="s">
        <v>189</v>
      </c>
      <c r="K13" s="5" t="s">
        <v>172</v>
      </c>
      <c r="L13" s="5" t="s">
        <v>190</v>
      </c>
      <c r="M13" s="8">
        <v>13870</v>
      </c>
      <c r="N13" s="5" t="s">
        <v>185</v>
      </c>
    </row>
    <row r="14" spans="1:14" ht="25" x14ac:dyDescent="0.35">
      <c r="A14" s="1"/>
      <c r="B14" s="5" t="s">
        <v>47</v>
      </c>
      <c r="C14" s="5" t="s">
        <v>186</v>
      </c>
      <c r="D14" s="5" t="s">
        <v>195</v>
      </c>
      <c r="E14" s="4" t="s">
        <v>167</v>
      </c>
      <c r="F14" s="4" t="s">
        <v>168</v>
      </c>
      <c r="G14" s="6" t="s">
        <v>192</v>
      </c>
      <c r="H14" s="8">
        <v>0</v>
      </c>
      <c r="I14" s="5" t="s">
        <v>170</v>
      </c>
      <c r="J14" s="5" t="s">
        <v>189</v>
      </c>
      <c r="K14" s="5" t="s">
        <v>172</v>
      </c>
      <c r="L14" s="5" t="s">
        <v>190</v>
      </c>
      <c r="M14" s="8">
        <v>14765</v>
      </c>
      <c r="N14" s="5" t="s">
        <v>185</v>
      </c>
    </row>
    <row r="15" spans="1:14" ht="25" x14ac:dyDescent="0.35">
      <c r="A15" s="1"/>
      <c r="B15" s="5" t="s">
        <v>47</v>
      </c>
      <c r="C15" s="5" t="s">
        <v>186</v>
      </c>
      <c r="D15" s="5" t="s">
        <v>196</v>
      </c>
      <c r="E15" s="4" t="s">
        <v>167</v>
      </c>
      <c r="F15" s="4" t="s">
        <v>168</v>
      </c>
      <c r="G15" s="6" t="s">
        <v>194</v>
      </c>
      <c r="H15" s="8">
        <v>0</v>
      </c>
      <c r="I15" s="5" t="s">
        <v>170</v>
      </c>
      <c r="J15" s="5" t="s">
        <v>189</v>
      </c>
      <c r="K15" s="5" t="s">
        <v>172</v>
      </c>
      <c r="L15" s="5" t="s">
        <v>190</v>
      </c>
      <c r="M15" s="8">
        <v>13871</v>
      </c>
      <c r="N15" s="5" t="s">
        <v>185</v>
      </c>
    </row>
    <row r="16" spans="1:14" ht="25" x14ac:dyDescent="0.35">
      <c r="A16" s="1"/>
      <c r="B16" s="5" t="s">
        <v>47</v>
      </c>
      <c r="C16" s="5" t="s">
        <v>186</v>
      </c>
      <c r="D16" s="5" t="s">
        <v>197</v>
      </c>
      <c r="E16" s="4" t="s">
        <v>167</v>
      </c>
      <c r="F16" s="4" t="s">
        <v>168</v>
      </c>
      <c r="G16" s="6" t="s">
        <v>188</v>
      </c>
      <c r="H16" s="8">
        <v>0</v>
      </c>
      <c r="I16" s="5" t="s">
        <v>170</v>
      </c>
      <c r="J16" s="5" t="s">
        <v>189</v>
      </c>
      <c r="K16" s="5" t="s">
        <v>172</v>
      </c>
      <c r="L16" s="5" t="s">
        <v>190</v>
      </c>
      <c r="M16" s="8">
        <v>13812</v>
      </c>
      <c r="N16" s="5" t="s">
        <v>185</v>
      </c>
    </row>
    <row r="17" spans="1:14" ht="25" x14ac:dyDescent="0.35">
      <c r="A17" s="1"/>
      <c r="B17" s="5" t="s">
        <v>47</v>
      </c>
      <c r="C17" s="5" t="s">
        <v>186</v>
      </c>
      <c r="D17" s="5" t="s">
        <v>198</v>
      </c>
      <c r="E17" s="4" t="s">
        <v>167</v>
      </c>
      <c r="F17" s="4" t="s">
        <v>168</v>
      </c>
      <c r="G17" s="6" t="s">
        <v>199</v>
      </c>
      <c r="H17" s="8">
        <v>0</v>
      </c>
      <c r="I17" s="5" t="s">
        <v>170</v>
      </c>
      <c r="J17" s="5" t="s">
        <v>189</v>
      </c>
      <c r="K17" s="5" t="s">
        <v>172</v>
      </c>
      <c r="L17" s="5" t="s">
        <v>190</v>
      </c>
      <c r="M17" s="8">
        <v>13809</v>
      </c>
      <c r="N17" s="5" t="s">
        <v>185</v>
      </c>
    </row>
    <row r="18" spans="1:14" ht="37.5" x14ac:dyDescent="0.35">
      <c r="A18" s="1"/>
      <c r="B18" s="5" t="s">
        <v>47</v>
      </c>
      <c r="C18" s="5" t="s">
        <v>186</v>
      </c>
      <c r="D18" s="5" t="s">
        <v>200</v>
      </c>
      <c r="E18" s="4" t="s">
        <v>167</v>
      </c>
      <c r="F18" s="4" t="s">
        <v>168</v>
      </c>
      <c r="G18" s="6" t="s">
        <v>201</v>
      </c>
      <c r="H18" s="8">
        <v>0</v>
      </c>
      <c r="I18" s="5" t="s">
        <v>170</v>
      </c>
      <c r="J18" s="5" t="s">
        <v>171</v>
      </c>
      <c r="K18" s="5" t="s">
        <v>172</v>
      </c>
      <c r="L18" s="5" t="s">
        <v>190</v>
      </c>
      <c r="M18" s="8">
        <v>13765</v>
      </c>
      <c r="N18" s="5" t="s">
        <v>185</v>
      </c>
    </row>
    <row r="19" spans="1:14" ht="25" x14ac:dyDescent="0.35">
      <c r="A19" s="1"/>
      <c r="B19" s="5" t="s">
        <v>47</v>
      </c>
      <c r="C19" s="5" t="s">
        <v>202</v>
      </c>
      <c r="D19" s="5" t="s">
        <v>191</v>
      </c>
      <c r="E19" s="4" t="s">
        <v>167</v>
      </c>
      <c r="F19" s="4" t="s">
        <v>168</v>
      </c>
      <c r="G19" s="6" t="s">
        <v>203</v>
      </c>
      <c r="H19" s="8">
        <v>0</v>
      </c>
      <c r="I19" s="5" t="s">
        <v>170</v>
      </c>
      <c r="J19" s="5" t="s">
        <v>189</v>
      </c>
      <c r="K19" s="5" t="s">
        <v>172</v>
      </c>
      <c r="L19" s="5" t="s">
        <v>190</v>
      </c>
      <c r="M19" s="8">
        <v>13860</v>
      </c>
      <c r="N19" s="5" t="s">
        <v>185</v>
      </c>
    </row>
    <row r="20" spans="1:14" ht="25" x14ac:dyDescent="0.35">
      <c r="A20" s="1"/>
      <c r="B20" s="5" t="s">
        <v>47</v>
      </c>
      <c r="C20" s="5" t="s">
        <v>202</v>
      </c>
      <c r="D20" s="5" t="s">
        <v>193</v>
      </c>
      <c r="E20" s="4" t="s">
        <v>167</v>
      </c>
      <c r="F20" s="4" t="s">
        <v>168</v>
      </c>
      <c r="G20" s="6" t="s">
        <v>204</v>
      </c>
      <c r="H20" s="8">
        <v>0</v>
      </c>
      <c r="I20" s="5" t="s">
        <v>170</v>
      </c>
      <c r="J20" s="5" t="s">
        <v>189</v>
      </c>
      <c r="K20" s="5" t="s">
        <v>172</v>
      </c>
      <c r="L20" s="5" t="s">
        <v>190</v>
      </c>
      <c r="M20" s="8">
        <v>13862</v>
      </c>
      <c r="N20" s="5" t="s">
        <v>185</v>
      </c>
    </row>
    <row r="21" spans="1:14" ht="25" x14ac:dyDescent="0.35">
      <c r="A21" s="1"/>
      <c r="B21" s="5" t="s">
        <v>47</v>
      </c>
      <c r="C21" s="5" t="s">
        <v>202</v>
      </c>
      <c r="D21" s="5" t="s">
        <v>205</v>
      </c>
      <c r="E21" s="4" t="s">
        <v>167</v>
      </c>
      <c r="F21" s="4" t="s">
        <v>168</v>
      </c>
      <c r="G21" s="6" t="s">
        <v>203</v>
      </c>
      <c r="H21" s="8">
        <v>0</v>
      </c>
      <c r="I21" s="5" t="s">
        <v>170</v>
      </c>
      <c r="J21" s="5" t="s">
        <v>189</v>
      </c>
      <c r="K21" s="5" t="s">
        <v>172</v>
      </c>
      <c r="L21" s="5" t="s">
        <v>190</v>
      </c>
      <c r="M21" s="8">
        <v>13861</v>
      </c>
      <c r="N21" s="5" t="s">
        <v>185</v>
      </c>
    </row>
    <row r="22" spans="1:14" ht="25" x14ac:dyDescent="0.35">
      <c r="A22" s="1"/>
      <c r="B22" s="5" t="s">
        <v>47</v>
      </c>
      <c r="C22" s="5" t="s">
        <v>202</v>
      </c>
      <c r="D22" s="5" t="s">
        <v>196</v>
      </c>
      <c r="E22" s="4" t="s">
        <v>167</v>
      </c>
      <c r="F22" s="4" t="s">
        <v>168</v>
      </c>
      <c r="G22" s="6" t="s">
        <v>204</v>
      </c>
      <c r="H22" s="8">
        <v>0</v>
      </c>
      <c r="I22" s="5" t="s">
        <v>170</v>
      </c>
      <c r="J22" s="5" t="s">
        <v>189</v>
      </c>
      <c r="K22" s="5" t="s">
        <v>172</v>
      </c>
      <c r="L22" s="5" t="s">
        <v>190</v>
      </c>
      <c r="M22" s="8">
        <v>13863</v>
      </c>
      <c r="N22" s="5" t="s">
        <v>185</v>
      </c>
    </row>
    <row r="23" spans="1:14" ht="37.5" x14ac:dyDescent="0.35">
      <c r="A23" s="1"/>
      <c r="B23" s="5" t="s">
        <v>47</v>
      </c>
      <c r="C23" s="5" t="s">
        <v>202</v>
      </c>
      <c r="D23" s="5" t="s">
        <v>206</v>
      </c>
      <c r="E23" s="4" t="s">
        <v>167</v>
      </c>
      <c r="F23" s="4" t="s">
        <v>168</v>
      </c>
      <c r="G23" s="6" t="s">
        <v>207</v>
      </c>
      <c r="H23" s="8">
        <v>0</v>
      </c>
      <c r="I23" s="5" t="s">
        <v>170</v>
      </c>
      <c r="J23" s="5" t="s">
        <v>171</v>
      </c>
      <c r="K23" s="5" t="s">
        <v>172</v>
      </c>
      <c r="L23" s="5" t="s">
        <v>190</v>
      </c>
      <c r="M23" s="8">
        <v>13750</v>
      </c>
      <c r="N23" s="5" t="s">
        <v>185</v>
      </c>
    </row>
    <row r="24" spans="1:14" x14ac:dyDescent="0.35">
      <c r="A24" s="1"/>
      <c r="B24" s="5" t="s">
        <v>208</v>
      </c>
      <c r="C24" s="5" t="s">
        <v>209</v>
      </c>
      <c r="D24" s="5" t="s">
        <v>210</v>
      </c>
      <c r="E24" s="4" t="s">
        <v>211</v>
      </c>
      <c r="F24" s="4" t="s">
        <v>212</v>
      </c>
      <c r="G24" s="6" t="s">
        <v>213</v>
      </c>
      <c r="H24" s="8">
        <v>0</v>
      </c>
      <c r="I24" s="5" t="s">
        <v>170</v>
      </c>
      <c r="J24" s="5" t="s">
        <v>189</v>
      </c>
      <c r="K24" s="5" t="s">
        <v>172</v>
      </c>
      <c r="L24" s="5" t="s">
        <v>176</v>
      </c>
      <c r="M24" s="8">
        <v>14431</v>
      </c>
      <c r="N24" s="5" t="s">
        <v>185</v>
      </c>
    </row>
    <row r="25" spans="1:14" x14ac:dyDescent="0.35">
      <c r="A25" s="1"/>
      <c r="B25" s="5" t="s">
        <v>214</v>
      </c>
      <c r="C25" s="5" t="s">
        <v>215</v>
      </c>
      <c r="D25" s="5" t="s">
        <v>216</v>
      </c>
      <c r="E25" s="4" t="s">
        <v>211</v>
      </c>
      <c r="F25" s="4" t="s">
        <v>217</v>
      </c>
      <c r="G25" s="6" t="s">
        <v>218</v>
      </c>
      <c r="H25" s="8">
        <v>0</v>
      </c>
      <c r="I25" s="5" t="s">
        <v>170</v>
      </c>
      <c r="J25" s="5" t="s">
        <v>189</v>
      </c>
      <c r="K25" s="5" t="s">
        <v>172</v>
      </c>
      <c r="L25" s="5" t="s">
        <v>176</v>
      </c>
      <c r="M25" s="8">
        <v>12844</v>
      </c>
      <c r="N25" s="5" t="s">
        <v>185</v>
      </c>
    </row>
    <row r="26" spans="1:14" x14ac:dyDescent="0.35">
      <c r="A26" s="1"/>
      <c r="B26" s="5" t="s">
        <v>214</v>
      </c>
      <c r="C26" s="5" t="s">
        <v>215</v>
      </c>
      <c r="D26" s="5" t="s">
        <v>219</v>
      </c>
      <c r="E26" s="4" t="s">
        <v>211</v>
      </c>
      <c r="F26" s="4" t="s">
        <v>217</v>
      </c>
      <c r="G26" s="6" t="s">
        <v>218</v>
      </c>
      <c r="H26" s="8">
        <v>0</v>
      </c>
      <c r="I26" s="5" t="s">
        <v>170</v>
      </c>
      <c r="J26" s="5" t="s">
        <v>189</v>
      </c>
      <c r="K26" s="5" t="s">
        <v>172</v>
      </c>
      <c r="L26" s="5" t="s">
        <v>176</v>
      </c>
      <c r="M26" s="8">
        <v>12845</v>
      </c>
      <c r="N26" s="5" t="s">
        <v>185</v>
      </c>
    </row>
    <row r="27" spans="1:14" ht="62.5" x14ac:dyDescent="0.35">
      <c r="A27" s="1"/>
      <c r="B27" s="5" t="s">
        <v>220</v>
      </c>
      <c r="C27" s="5" t="s">
        <v>221</v>
      </c>
      <c r="D27" s="5" t="s">
        <v>222</v>
      </c>
      <c r="E27" s="4" t="s">
        <v>223</v>
      </c>
      <c r="F27" s="4" t="s">
        <v>224</v>
      </c>
      <c r="G27" s="6" t="s">
        <v>225</v>
      </c>
      <c r="H27" s="8">
        <v>0</v>
      </c>
      <c r="I27" s="5" t="s">
        <v>170</v>
      </c>
      <c r="J27" s="5" t="s">
        <v>189</v>
      </c>
      <c r="K27" s="5" t="s">
        <v>172</v>
      </c>
      <c r="L27" s="5" t="s">
        <v>190</v>
      </c>
      <c r="M27" s="8">
        <v>24072</v>
      </c>
      <c r="N27" s="5" t="s">
        <v>185</v>
      </c>
    </row>
    <row r="28" spans="1:14" ht="62.5" x14ac:dyDescent="0.35">
      <c r="A28" s="1"/>
      <c r="B28" s="5" t="s">
        <v>220</v>
      </c>
      <c r="C28" s="5" t="s">
        <v>226</v>
      </c>
      <c r="D28" s="5" t="s">
        <v>17</v>
      </c>
      <c r="E28" s="4" t="s">
        <v>211</v>
      </c>
      <c r="F28" s="4" t="s">
        <v>224</v>
      </c>
      <c r="G28" s="6" t="s">
        <v>225</v>
      </c>
      <c r="H28" s="8">
        <v>0</v>
      </c>
      <c r="I28" s="5" t="s">
        <v>170</v>
      </c>
      <c r="J28" s="5" t="s">
        <v>189</v>
      </c>
      <c r="K28" s="5" t="s">
        <v>172</v>
      </c>
      <c r="L28" s="5" t="s">
        <v>190</v>
      </c>
      <c r="M28" s="8">
        <v>24075</v>
      </c>
      <c r="N28" s="5" t="s">
        <v>185</v>
      </c>
    </row>
    <row r="29" spans="1:14" x14ac:dyDescent="0.35">
      <c r="A29" s="1"/>
      <c r="B29" s="5" t="s">
        <v>14</v>
      </c>
      <c r="C29" s="5" t="s">
        <v>227</v>
      </c>
      <c r="D29" s="5" t="s">
        <v>228</v>
      </c>
      <c r="E29" s="4" t="s">
        <v>167</v>
      </c>
      <c r="F29" s="4" t="s">
        <v>168</v>
      </c>
      <c r="G29" s="6" t="s">
        <v>229</v>
      </c>
      <c r="H29" s="8">
        <v>0</v>
      </c>
      <c r="I29" s="5" t="s">
        <v>170</v>
      </c>
      <c r="J29" s="5" t="s">
        <v>171</v>
      </c>
      <c r="K29" s="5" t="s">
        <v>172</v>
      </c>
      <c r="L29" s="5" t="s">
        <v>173</v>
      </c>
      <c r="M29" s="8">
        <v>17002</v>
      </c>
      <c r="N29" s="5" t="s">
        <v>185</v>
      </c>
    </row>
    <row r="30" spans="1:14" x14ac:dyDescent="0.35">
      <c r="A30" s="1"/>
      <c r="B30" s="5" t="s">
        <v>66</v>
      </c>
      <c r="C30" s="5" t="s">
        <v>230</v>
      </c>
      <c r="D30" s="5" t="s">
        <v>231</v>
      </c>
      <c r="E30" s="4" t="s">
        <v>167</v>
      </c>
      <c r="F30" s="4" t="s">
        <v>168</v>
      </c>
      <c r="G30" s="6" t="s">
        <v>232</v>
      </c>
      <c r="H30" s="8">
        <v>0</v>
      </c>
      <c r="I30" s="5" t="s">
        <v>170</v>
      </c>
      <c r="J30" s="5" t="s">
        <v>171</v>
      </c>
      <c r="K30" s="5" t="s">
        <v>172</v>
      </c>
      <c r="L30" s="5" t="s">
        <v>176</v>
      </c>
      <c r="M30" s="8">
        <v>11421</v>
      </c>
      <c r="N30" s="5" t="s">
        <v>185</v>
      </c>
    </row>
    <row r="31" spans="1:14" x14ac:dyDescent="0.35">
      <c r="A31" s="1"/>
      <c r="B31" s="5" t="s">
        <v>66</v>
      </c>
      <c r="C31" s="5" t="s">
        <v>233</v>
      </c>
      <c r="D31" s="5" t="s">
        <v>234</v>
      </c>
      <c r="E31" s="4" t="s">
        <v>167</v>
      </c>
      <c r="F31" s="4" t="s">
        <v>168</v>
      </c>
      <c r="G31" s="6" t="s">
        <v>235</v>
      </c>
      <c r="H31" s="8">
        <v>8.9130000000000003</v>
      </c>
      <c r="I31" s="5" t="s">
        <v>170</v>
      </c>
      <c r="J31" s="5" t="s">
        <v>171</v>
      </c>
      <c r="K31" s="5" t="s">
        <v>172</v>
      </c>
      <c r="L31" s="5" t="s">
        <v>176</v>
      </c>
      <c r="M31" s="8">
        <v>188</v>
      </c>
      <c r="N31" s="5" t="s">
        <v>174</v>
      </c>
    </row>
    <row r="32" spans="1:14" ht="25" x14ac:dyDescent="0.35">
      <c r="A32" s="1"/>
      <c r="B32" s="5" t="s">
        <v>66</v>
      </c>
      <c r="C32" s="5" t="s">
        <v>236</v>
      </c>
      <c r="D32" s="5" t="s">
        <v>237</v>
      </c>
      <c r="E32" s="4" t="s">
        <v>167</v>
      </c>
      <c r="F32" s="4" t="s">
        <v>168</v>
      </c>
      <c r="G32" s="6" t="s">
        <v>238</v>
      </c>
      <c r="H32" s="8">
        <v>0</v>
      </c>
      <c r="I32" s="5" t="s">
        <v>170</v>
      </c>
      <c r="J32" s="5" t="s">
        <v>189</v>
      </c>
      <c r="K32" s="5" t="s">
        <v>172</v>
      </c>
      <c r="L32" s="5" t="s">
        <v>173</v>
      </c>
      <c r="M32" s="8">
        <v>11052</v>
      </c>
      <c r="N32" s="5" t="s">
        <v>185</v>
      </c>
    </row>
    <row r="33" spans="1:14" x14ac:dyDescent="0.35">
      <c r="A33" s="1"/>
      <c r="B33" s="5" t="s">
        <v>239</v>
      </c>
      <c r="C33" s="5" t="s">
        <v>240</v>
      </c>
      <c r="D33" s="5" t="s">
        <v>241</v>
      </c>
      <c r="E33" s="4" t="s">
        <v>167</v>
      </c>
      <c r="F33" s="4" t="s">
        <v>168</v>
      </c>
      <c r="G33" s="6" t="s">
        <v>242</v>
      </c>
      <c r="H33" s="8">
        <v>0</v>
      </c>
      <c r="I33" s="5" t="s">
        <v>170</v>
      </c>
      <c r="J33" s="5" t="s">
        <v>171</v>
      </c>
      <c r="K33" s="5" t="s">
        <v>172</v>
      </c>
      <c r="L33" s="5" t="s">
        <v>243</v>
      </c>
      <c r="M33" s="8">
        <v>12592</v>
      </c>
      <c r="N33" s="5" t="s">
        <v>185</v>
      </c>
    </row>
    <row r="34" spans="1:14" x14ac:dyDescent="0.35">
      <c r="A34" s="1"/>
      <c r="B34" s="5" t="s">
        <v>244</v>
      </c>
      <c r="C34" s="5" t="s">
        <v>245</v>
      </c>
      <c r="D34" s="5" t="s">
        <v>28</v>
      </c>
      <c r="E34" s="4" t="s">
        <v>167</v>
      </c>
      <c r="F34" s="4" t="s">
        <v>168</v>
      </c>
      <c r="G34" s="6" t="s">
        <v>246</v>
      </c>
      <c r="H34" s="8">
        <v>235</v>
      </c>
      <c r="I34" s="5" t="s">
        <v>170</v>
      </c>
      <c r="J34" s="5" t="s">
        <v>171</v>
      </c>
      <c r="K34" s="5" t="s">
        <v>172</v>
      </c>
      <c r="L34" s="5" t="s">
        <v>176</v>
      </c>
      <c r="M34" s="8">
        <v>14972</v>
      </c>
      <c r="N34" s="5" t="s">
        <v>174</v>
      </c>
    </row>
    <row r="35" spans="1:14" x14ac:dyDescent="0.35">
      <c r="A35" s="1"/>
      <c r="B35" s="5" t="s">
        <v>247</v>
      </c>
      <c r="C35" s="5" t="s">
        <v>248</v>
      </c>
      <c r="D35" s="5" t="s">
        <v>249</v>
      </c>
      <c r="E35" s="4" t="s">
        <v>167</v>
      </c>
      <c r="F35" s="4" t="s">
        <v>168</v>
      </c>
      <c r="G35" s="6" t="s">
        <v>250</v>
      </c>
      <c r="H35" s="8">
        <v>47</v>
      </c>
      <c r="I35" s="5" t="s">
        <v>170</v>
      </c>
      <c r="J35" s="5" t="s">
        <v>171</v>
      </c>
      <c r="K35" s="5" t="s">
        <v>172</v>
      </c>
      <c r="L35" s="5" t="s">
        <v>176</v>
      </c>
      <c r="M35" s="8">
        <v>14006</v>
      </c>
      <c r="N35" s="5" t="s">
        <v>174</v>
      </c>
    </row>
    <row r="36" spans="1:14" ht="37.5" x14ac:dyDescent="0.35">
      <c r="A36" s="1"/>
      <c r="B36" s="5" t="s">
        <v>251</v>
      </c>
      <c r="C36" s="5" t="s">
        <v>252</v>
      </c>
      <c r="D36" s="5" t="s">
        <v>28</v>
      </c>
      <c r="E36" s="4" t="s">
        <v>167</v>
      </c>
      <c r="F36" s="4" t="s">
        <v>253</v>
      </c>
      <c r="G36" s="6" t="s">
        <v>254</v>
      </c>
      <c r="H36" s="8">
        <v>0</v>
      </c>
      <c r="I36" s="5" t="s">
        <v>170</v>
      </c>
      <c r="J36" s="5" t="s">
        <v>189</v>
      </c>
      <c r="K36" s="5" t="s">
        <v>172</v>
      </c>
      <c r="L36" s="5" t="s">
        <v>243</v>
      </c>
      <c r="M36" s="8">
        <v>17036</v>
      </c>
      <c r="N36" s="5" t="s">
        <v>174</v>
      </c>
    </row>
    <row r="37" spans="1:14" x14ac:dyDescent="0.35">
      <c r="A37" s="1"/>
      <c r="B37" s="5" t="s">
        <v>78</v>
      </c>
      <c r="C37" s="5" t="s">
        <v>255</v>
      </c>
      <c r="D37" s="5" t="s">
        <v>256</v>
      </c>
      <c r="E37" s="4" t="s">
        <v>167</v>
      </c>
      <c r="F37" s="4" t="s">
        <v>168</v>
      </c>
      <c r="G37" s="6" t="s">
        <v>257</v>
      </c>
      <c r="H37" s="8">
        <v>0</v>
      </c>
      <c r="I37" s="5" t="s">
        <v>170</v>
      </c>
      <c r="J37" s="5" t="s">
        <v>171</v>
      </c>
      <c r="K37" s="5" t="s">
        <v>172</v>
      </c>
      <c r="L37" s="5" t="s">
        <v>176</v>
      </c>
      <c r="M37" s="8">
        <v>15692</v>
      </c>
      <c r="N37" s="5" t="s">
        <v>185</v>
      </c>
    </row>
    <row r="38" spans="1:14" x14ac:dyDescent="0.35">
      <c r="A38" s="1"/>
      <c r="B38" s="5" t="s">
        <v>78</v>
      </c>
      <c r="C38" s="5" t="s">
        <v>255</v>
      </c>
      <c r="D38" s="5" t="s">
        <v>256</v>
      </c>
      <c r="E38" s="4" t="s">
        <v>167</v>
      </c>
      <c r="F38" s="4" t="s">
        <v>168</v>
      </c>
      <c r="G38" s="6" t="s">
        <v>258</v>
      </c>
      <c r="H38" s="8">
        <v>0</v>
      </c>
      <c r="I38" s="5" t="s">
        <v>170</v>
      </c>
      <c r="J38" s="5" t="s">
        <v>171</v>
      </c>
      <c r="K38" s="5" t="s">
        <v>172</v>
      </c>
      <c r="L38" s="5" t="s">
        <v>176</v>
      </c>
      <c r="M38" s="8">
        <v>15692</v>
      </c>
      <c r="N38" s="5" t="s">
        <v>185</v>
      </c>
    </row>
    <row r="39" spans="1:14" x14ac:dyDescent="0.35">
      <c r="A39" s="1"/>
      <c r="B39" s="5" t="s">
        <v>78</v>
      </c>
      <c r="C39" s="5" t="s">
        <v>255</v>
      </c>
      <c r="D39" s="5" t="s">
        <v>259</v>
      </c>
      <c r="E39" s="4" t="s">
        <v>167</v>
      </c>
      <c r="F39" s="4" t="s">
        <v>168</v>
      </c>
      <c r="G39" s="6" t="s">
        <v>257</v>
      </c>
      <c r="H39" s="8">
        <v>0</v>
      </c>
      <c r="I39" s="5" t="s">
        <v>170</v>
      </c>
      <c r="J39" s="5" t="s">
        <v>171</v>
      </c>
      <c r="K39" s="5" t="s">
        <v>172</v>
      </c>
      <c r="L39" s="5" t="s">
        <v>176</v>
      </c>
      <c r="M39" s="8">
        <v>16324</v>
      </c>
      <c r="N39" s="5" t="s">
        <v>185</v>
      </c>
    </row>
    <row r="40" spans="1:14" x14ac:dyDescent="0.35">
      <c r="A40" s="1"/>
      <c r="B40" s="5" t="s">
        <v>78</v>
      </c>
      <c r="C40" s="5" t="s">
        <v>260</v>
      </c>
      <c r="D40" s="5" t="s">
        <v>261</v>
      </c>
      <c r="E40" s="4" t="s">
        <v>167</v>
      </c>
      <c r="F40" s="4" t="s">
        <v>168</v>
      </c>
      <c r="G40" s="6" t="s">
        <v>262</v>
      </c>
      <c r="H40" s="8">
        <v>0</v>
      </c>
      <c r="I40" s="5" t="s">
        <v>170</v>
      </c>
      <c r="J40" s="5" t="s">
        <v>171</v>
      </c>
      <c r="K40" s="5" t="s">
        <v>172</v>
      </c>
      <c r="L40" s="5" t="s">
        <v>176</v>
      </c>
      <c r="M40" s="8">
        <v>15690</v>
      </c>
      <c r="N40" s="5" t="s">
        <v>185</v>
      </c>
    </row>
    <row r="41" spans="1:14" x14ac:dyDescent="0.35">
      <c r="A41" s="1"/>
      <c r="B41" s="5" t="s">
        <v>78</v>
      </c>
      <c r="C41" s="5" t="s">
        <v>260</v>
      </c>
      <c r="D41" s="5" t="s">
        <v>263</v>
      </c>
      <c r="E41" s="4" t="s">
        <v>167</v>
      </c>
      <c r="F41" s="4" t="s">
        <v>168</v>
      </c>
      <c r="G41" s="6" t="s">
        <v>258</v>
      </c>
      <c r="H41" s="8">
        <v>0</v>
      </c>
      <c r="I41" s="5" t="s">
        <v>170</v>
      </c>
      <c r="J41" s="5" t="s">
        <v>171</v>
      </c>
      <c r="K41" s="5" t="s">
        <v>172</v>
      </c>
      <c r="L41" s="5" t="s">
        <v>176</v>
      </c>
      <c r="M41" s="8">
        <v>16326</v>
      </c>
      <c r="N41" s="5" t="s">
        <v>185</v>
      </c>
    </row>
    <row r="42" spans="1:14" ht="37.5" x14ac:dyDescent="0.35">
      <c r="A42" s="1"/>
      <c r="B42" s="5" t="s">
        <v>78</v>
      </c>
      <c r="C42" s="5" t="s">
        <v>260</v>
      </c>
      <c r="D42" s="5" t="s">
        <v>264</v>
      </c>
      <c r="E42" s="4" t="s">
        <v>167</v>
      </c>
      <c r="F42" s="4" t="s">
        <v>168</v>
      </c>
      <c r="G42" s="6" t="s">
        <v>265</v>
      </c>
      <c r="H42" s="8">
        <v>74</v>
      </c>
      <c r="I42" s="5" t="s">
        <v>170</v>
      </c>
      <c r="J42" s="5" t="s">
        <v>171</v>
      </c>
      <c r="K42" s="5" t="s">
        <v>172</v>
      </c>
      <c r="L42" s="5" t="s">
        <v>176</v>
      </c>
      <c r="M42" s="8">
        <v>15680</v>
      </c>
      <c r="N42" s="5" t="s">
        <v>174</v>
      </c>
    </row>
    <row r="43" spans="1:14" x14ac:dyDescent="0.35">
      <c r="A43" s="1"/>
      <c r="B43" s="5" t="s">
        <v>78</v>
      </c>
      <c r="C43" s="5" t="s">
        <v>260</v>
      </c>
      <c r="D43" s="5" t="s">
        <v>266</v>
      </c>
      <c r="E43" s="4" t="s">
        <v>167</v>
      </c>
      <c r="F43" s="4" t="s">
        <v>168</v>
      </c>
      <c r="G43" s="6" t="s">
        <v>267</v>
      </c>
      <c r="H43" s="8">
        <v>38</v>
      </c>
      <c r="I43" s="5" t="s">
        <v>170</v>
      </c>
      <c r="J43" s="5" t="s">
        <v>171</v>
      </c>
      <c r="K43" s="5" t="s">
        <v>172</v>
      </c>
      <c r="L43" s="5" t="s">
        <v>176</v>
      </c>
      <c r="M43" s="8">
        <v>16325</v>
      </c>
      <c r="N43" s="5" t="s">
        <v>174</v>
      </c>
    </row>
    <row r="44" spans="1:14" ht="25" x14ac:dyDescent="0.35">
      <c r="A44" s="1"/>
      <c r="B44" s="5" t="s">
        <v>78</v>
      </c>
      <c r="C44" s="5" t="s">
        <v>268</v>
      </c>
      <c r="D44" s="5" t="s">
        <v>64</v>
      </c>
      <c r="E44" s="4" t="s">
        <v>167</v>
      </c>
      <c r="F44" s="4" t="s">
        <v>168</v>
      </c>
      <c r="G44" s="6" t="s">
        <v>269</v>
      </c>
      <c r="H44" s="8">
        <v>85</v>
      </c>
      <c r="I44" s="5" t="s">
        <v>170</v>
      </c>
      <c r="J44" s="5" t="s">
        <v>189</v>
      </c>
      <c r="K44" s="5" t="s">
        <v>172</v>
      </c>
      <c r="L44" s="5" t="s">
        <v>176</v>
      </c>
      <c r="M44" s="8">
        <v>22190</v>
      </c>
      <c r="N44" s="5" t="s">
        <v>174</v>
      </c>
    </row>
    <row r="45" spans="1:14" ht="37.5" x14ac:dyDescent="0.35">
      <c r="A45" s="1"/>
      <c r="B45" s="5" t="s">
        <v>78</v>
      </c>
      <c r="C45" s="5" t="s">
        <v>268</v>
      </c>
      <c r="D45" s="5" t="s">
        <v>64</v>
      </c>
      <c r="E45" s="4" t="s">
        <v>167</v>
      </c>
      <c r="F45" s="4" t="s">
        <v>168</v>
      </c>
      <c r="G45" s="6" t="s">
        <v>270</v>
      </c>
      <c r="H45" s="8">
        <v>67</v>
      </c>
      <c r="I45" s="5" t="s">
        <v>170</v>
      </c>
      <c r="J45" s="5" t="s">
        <v>189</v>
      </c>
      <c r="K45" s="5" t="s">
        <v>172</v>
      </c>
      <c r="L45" s="5" t="s">
        <v>176</v>
      </c>
      <c r="M45" s="8">
        <v>22190</v>
      </c>
      <c r="N45" s="5" t="s">
        <v>174</v>
      </c>
    </row>
    <row r="46" spans="1:14" ht="25" x14ac:dyDescent="0.35">
      <c r="A46" s="1"/>
      <c r="B46" s="5" t="s">
        <v>78</v>
      </c>
      <c r="C46" s="5" t="s">
        <v>271</v>
      </c>
      <c r="D46" s="5" t="s">
        <v>64</v>
      </c>
      <c r="E46" s="4" t="s">
        <v>167</v>
      </c>
      <c r="F46" s="4" t="s">
        <v>168</v>
      </c>
      <c r="G46" s="6" t="s">
        <v>272</v>
      </c>
      <c r="H46" s="8">
        <v>11.4</v>
      </c>
      <c r="I46" s="5" t="s">
        <v>170</v>
      </c>
      <c r="J46" s="5" t="s">
        <v>189</v>
      </c>
      <c r="K46" s="5" t="s">
        <v>172</v>
      </c>
      <c r="L46" s="5" t="s">
        <v>176</v>
      </c>
      <c r="M46" s="8">
        <v>22659</v>
      </c>
      <c r="N46" s="5" t="s">
        <v>174</v>
      </c>
    </row>
    <row r="47" spans="1:14" ht="25" x14ac:dyDescent="0.35">
      <c r="A47" s="1"/>
      <c r="B47" s="5" t="s">
        <v>78</v>
      </c>
      <c r="C47" s="5" t="s">
        <v>271</v>
      </c>
      <c r="D47" s="5" t="s">
        <v>64</v>
      </c>
      <c r="E47" s="4" t="s">
        <v>167</v>
      </c>
      <c r="F47" s="4" t="s">
        <v>168</v>
      </c>
      <c r="G47" s="6" t="s">
        <v>273</v>
      </c>
      <c r="H47" s="8">
        <v>9.4</v>
      </c>
      <c r="I47" s="5" t="s">
        <v>170</v>
      </c>
      <c r="J47" s="5" t="s">
        <v>189</v>
      </c>
      <c r="K47" s="5" t="s">
        <v>172</v>
      </c>
      <c r="L47" s="5" t="s">
        <v>176</v>
      </c>
      <c r="M47" s="8">
        <v>22659</v>
      </c>
      <c r="N47" s="5" t="s">
        <v>174</v>
      </c>
    </row>
    <row r="48" spans="1:14" ht="37.5" x14ac:dyDescent="0.35">
      <c r="A48" s="1"/>
      <c r="B48" s="5" t="s">
        <v>78</v>
      </c>
      <c r="C48" s="5" t="s">
        <v>274</v>
      </c>
      <c r="D48" s="5" t="s">
        <v>64</v>
      </c>
      <c r="E48" s="4" t="s">
        <v>167</v>
      </c>
      <c r="F48" s="4" t="s">
        <v>168</v>
      </c>
      <c r="G48" s="6" t="s">
        <v>275</v>
      </c>
      <c r="H48" s="8">
        <v>110</v>
      </c>
      <c r="I48" s="5" t="s">
        <v>170</v>
      </c>
      <c r="J48" s="5" t="s">
        <v>171</v>
      </c>
      <c r="K48" s="5" t="s">
        <v>172</v>
      </c>
      <c r="L48" s="5" t="s">
        <v>176</v>
      </c>
      <c r="M48" s="8">
        <v>14448</v>
      </c>
      <c r="N48" s="5" t="s">
        <v>174</v>
      </c>
    </row>
    <row r="49" spans="1:14" x14ac:dyDescent="0.35">
      <c r="A49" s="1"/>
      <c r="B49" s="5" t="s">
        <v>78</v>
      </c>
      <c r="C49" s="5" t="s">
        <v>274</v>
      </c>
      <c r="D49" s="5" t="s">
        <v>276</v>
      </c>
      <c r="E49" s="4" t="s">
        <v>167</v>
      </c>
      <c r="F49" s="4" t="s">
        <v>168</v>
      </c>
      <c r="G49" s="6" t="s">
        <v>277</v>
      </c>
      <c r="H49" s="8">
        <v>110</v>
      </c>
      <c r="I49" s="5" t="s">
        <v>170</v>
      </c>
      <c r="J49" s="5" t="s">
        <v>171</v>
      </c>
      <c r="K49" s="5" t="s">
        <v>172</v>
      </c>
      <c r="L49" s="5" t="s">
        <v>176</v>
      </c>
      <c r="M49" s="8">
        <v>15551</v>
      </c>
      <c r="N49" s="5" t="s">
        <v>185</v>
      </c>
    </row>
    <row r="50" spans="1:14" x14ac:dyDescent="0.35">
      <c r="A50" s="1"/>
      <c r="B50" s="5" t="s">
        <v>78</v>
      </c>
      <c r="C50" s="5" t="s">
        <v>274</v>
      </c>
      <c r="D50" s="5" t="s">
        <v>278</v>
      </c>
      <c r="E50" s="4" t="s">
        <v>167</v>
      </c>
      <c r="F50" s="4" t="s">
        <v>168</v>
      </c>
      <c r="G50" s="6" t="s">
        <v>279</v>
      </c>
      <c r="H50" s="8">
        <v>110</v>
      </c>
      <c r="I50" s="5" t="s">
        <v>170</v>
      </c>
      <c r="J50" s="5" t="s">
        <v>171</v>
      </c>
      <c r="K50" s="5" t="s">
        <v>172</v>
      </c>
      <c r="L50" s="5" t="s">
        <v>176</v>
      </c>
      <c r="M50" s="8">
        <v>17024</v>
      </c>
      <c r="N50" s="5" t="s">
        <v>185</v>
      </c>
    </row>
    <row r="51" spans="1:14" x14ac:dyDescent="0.35">
      <c r="A51" s="1"/>
      <c r="B51" s="5" t="s">
        <v>78</v>
      </c>
      <c r="C51" s="5" t="s">
        <v>274</v>
      </c>
      <c r="D51" s="5" t="s">
        <v>280</v>
      </c>
      <c r="E51" s="4" t="s">
        <v>281</v>
      </c>
      <c r="F51" s="4" t="s">
        <v>168</v>
      </c>
      <c r="G51" s="6" t="s">
        <v>282</v>
      </c>
      <c r="H51" s="8">
        <v>0</v>
      </c>
      <c r="I51" s="5" t="s">
        <v>170</v>
      </c>
      <c r="J51" s="5" t="s">
        <v>171</v>
      </c>
      <c r="K51" s="5" t="s">
        <v>172</v>
      </c>
      <c r="L51" s="5" t="s">
        <v>176</v>
      </c>
      <c r="M51" s="8">
        <v>14923</v>
      </c>
      <c r="N51" s="5" t="s">
        <v>185</v>
      </c>
    </row>
    <row r="52" spans="1:14" x14ac:dyDescent="0.35">
      <c r="A52" s="1"/>
      <c r="B52" s="5" t="s">
        <v>78</v>
      </c>
      <c r="C52" s="5" t="s">
        <v>283</v>
      </c>
      <c r="D52" s="5" t="s">
        <v>28</v>
      </c>
      <c r="E52" s="4" t="s">
        <v>167</v>
      </c>
      <c r="F52" s="4" t="s">
        <v>168</v>
      </c>
      <c r="G52" s="6" t="s">
        <v>284</v>
      </c>
      <c r="H52" s="8">
        <v>45.5</v>
      </c>
      <c r="I52" s="5" t="s">
        <v>170</v>
      </c>
      <c r="J52" s="5" t="s">
        <v>171</v>
      </c>
      <c r="K52" s="5" t="s">
        <v>172</v>
      </c>
      <c r="L52" s="5" t="s">
        <v>176</v>
      </c>
      <c r="M52" s="8">
        <v>200</v>
      </c>
      <c r="N52" s="5" t="s">
        <v>174</v>
      </c>
    </row>
    <row r="53" spans="1:14" ht="37.5" x14ac:dyDescent="0.35">
      <c r="A53" s="1"/>
      <c r="B53" s="5" t="s">
        <v>285</v>
      </c>
      <c r="C53" s="5" t="s">
        <v>286</v>
      </c>
      <c r="D53" s="5" t="s">
        <v>287</v>
      </c>
      <c r="E53" s="4" t="s">
        <v>167</v>
      </c>
      <c r="F53" s="4" t="s">
        <v>168</v>
      </c>
      <c r="G53" s="6" t="s">
        <v>288</v>
      </c>
      <c r="H53" s="8">
        <v>0</v>
      </c>
      <c r="I53" s="5" t="s">
        <v>170</v>
      </c>
      <c r="J53" s="5" t="s">
        <v>189</v>
      </c>
      <c r="K53" s="5" t="s">
        <v>172</v>
      </c>
      <c r="L53" s="5" t="s">
        <v>173</v>
      </c>
      <c r="M53" s="8">
        <v>14464</v>
      </c>
      <c r="N53" s="5" t="s">
        <v>185</v>
      </c>
    </row>
    <row r="54" spans="1:14" ht="25" x14ac:dyDescent="0.35">
      <c r="A54" s="1"/>
      <c r="B54" s="5" t="s">
        <v>285</v>
      </c>
      <c r="C54" s="5" t="s">
        <v>289</v>
      </c>
      <c r="D54" s="5" t="s">
        <v>290</v>
      </c>
      <c r="E54" s="4" t="s">
        <v>291</v>
      </c>
      <c r="F54" s="4" t="s">
        <v>292</v>
      </c>
      <c r="G54" s="6" t="s">
        <v>293</v>
      </c>
      <c r="H54" s="8">
        <v>0</v>
      </c>
      <c r="I54" s="5" t="s">
        <v>170</v>
      </c>
      <c r="J54" s="5" t="s">
        <v>189</v>
      </c>
      <c r="K54" s="5" t="s">
        <v>172</v>
      </c>
      <c r="L54" s="5" t="s">
        <v>176</v>
      </c>
      <c r="M54" s="8">
        <v>1760</v>
      </c>
      <c r="N54" s="5" t="s">
        <v>185</v>
      </c>
    </row>
    <row r="55" spans="1:14" x14ac:dyDescent="0.35">
      <c r="A55" s="1"/>
      <c r="B55" s="5" t="s">
        <v>294</v>
      </c>
      <c r="C55" s="5" t="s">
        <v>295</v>
      </c>
      <c r="D55" s="5" t="s">
        <v>296</v>
      </c>
      <c r="E55" s="4" t="s">
        <v>167</v>
      </c>
      <c r="F55" s="4" t="s">
        <v>168</v>
      </c>
      <c r="G55" s="6" t="s">
        <v>297</v>
      </c>
      <c r="H55" s="8">
        <v>9.1999999999999993</v>
      </c>
      <c r="I55" s="5" t="s">
        <v>170</v>
      </c>
      <c r="J55" s="5" t="s">
        <v>171</v>
      </c>
      <c r="K55" s="5" t="s">
        <v>172</v>
      </c>
      <c r="L55" s="5" t="s">
        <v>243</v>
      </c>
      <c r="M55" s="8">
        <v>193</v>
      </c>
      <c r="N55" s="5" t="s">
        <v>174</v>
      </c>
    </row>
    <row r="56" spans="1:14" x14ac:dyDescent="0.35">
      <c r="A56" s="1"/>
      <c r="B56" s="5" t="s">
        <v>298</v>
      </c>
      <c r="C56" s="5" t="s">
        <v>299</v>
      </c>
      <c r="D56" s="5" t="s">
        <v>300</v>
      </c>
      <c r="E56" s="4" t="s">
        <v>167</v>
      </c>
      <c r="F56" s="4" t="s">
        <v>168</v>
      </c>
      <c r="G56" s="6" t="s">
        <v>301</v>
      </c>
      <c r="H56" s="8">
        <v>0</v>
      </c>
      <c r="I56" s="5" t="s">
        <v>170</v>
      </c>
      <c r="J56" s="5" t="s">
        <v>189</v>
      </c>
      <c r="K56" s="5" t="s">
        <v>172</v>
      </c>
      <c r="L56" s="5" t="s">
        <v>302</v>
      </c>
      <c r="M56" s="8">
        <v>24383</v>
      </c>
      <c r="N56" s="5" t="s">
        <v>185</v>
      </c>
    </row>
    <row r="57" spans="1:14" x14ac:dyDescent="0.35">
      <c r="A57" s="1"/>
      <c r="B57" s="5" t="s">
        <v>298</v>
      </c>
      <c r="C57" s="5" t="s">
        <v>303</v>
      </c>
      <c r="D57" s="5" t="s">
        <v>28</v>
      </c>
      <c r="E57" s="4" t="s">
        <v>167</v>
      </c>
      <c r="F57" s="4" t="s">
        <v>168</v>
      </c>
      <c r="G57" s="6" t="s">
        <v>304</v>
      </c>
      <c r="H57" s="8">
        <v>0</v>
      </c>
      <c r="I57" s="5" t="s">
        <v>170</v>
      </c>
      <c r="J57" s="5" t="s">
        <v>189</v>
      </c>
      <c r="K57" s="5" t="s">
        <v>172</v>
      </c>
      <c r="L57" s="5" t="s">
        <v>302</v>
      </c>
      <c r="M57" s="8">
        <v>24608</v>
      </c>
      <c r="N57" s="5" t="s">
        <v>174</v>
      </c>
    </row>
    <row r="58" spans="1:14" ht="25" x14ac:dyDescent="0.35">
      <c r="A58" s="1"/>
      <c r="B58" s="5" t="s">
        <v>305</v>
      </c>
      <c r="C58" s="5" t="s">
        <v>306</v>
      </c>
      <c r="D58" s="5" t="s">
        <v>307</v>
      </c>
      <c r="E58" s="4" t="s">
        <v>167</v>
      </c>
      <c r="F58" s="4" t="s">
        <v>168</v>
      </c>
      <c r="G58" s="6" t="s">
        <v>308</v>
      </c>
      <c r="H58" s="8">
        <v>0</v>
      </c>
      <c r="I58" s="5" t="s">
        <v>170</v>
      </c>
      <c r="J58" s="5" t="s">
        <v>189</v>
      </c>
      <c r="K58" s="5" t="s">
        <v>172</v>
      </c>
      <c r="L58" s="5" t="s">
        <v>173</v>
      </c>
      <c r="M58" s="8">
        <v>10984</v>
      </c>
      <c r="N58" s="5" t="s">
        <v>185</v>
      </c>
    </row>
    <row r="59" spans="1:14" ht="50" x14ac:dyDescent="0.35">
      <c r="A59" s="1"/>
      <c r="B59" s="5" t="s">
        <v>305</v>
      </c>
      <c r="C59" s="5" t="s">
        <v>306</v>
      </c>
      <c r="D59" s="5" t="s">
        <v>309</v>
      </c>
      <c r="E59" s="4" t="s">
        <v>167</v>
      </c>
      <c r="F59" s="4" t="s">
        <v>168</v>
      </c>
      <c r="G59" s="6" t="s">
        <v>310</v>
      </c>
      <c r="H59" s="8">
        <v>0</v>
      </c>
      <c r="I59" s="5" t="s">
        <v>170</v>
      </c>
      <c r="J59" s="5" t="s">
        <v>171</v>
      </c>
      <c r="K59" s="5" t="s">
        <v>172</v>
      </c>
      <c r="L59" s="5" t="s">
        <v>173</v>
      </c>
      <c r="M59" s="8">
        <v>1445</v>
      </c>
      <c r="N59" s="5" t="s">
        <v>185</v>
      </c>
    </row>
    <row r="60" spans="1:14" ht="37.5" x14ac:dyDescent="0.35">
      <c r="A60" s="1"/>
      <c r="B60" s="5" t="s">
        <v>305</v>
      </c>
      <c r="C60" s="5" t="s">
        <v>306</v>
      </c>
      <c r="D60" s="5" t="s">
        <v>311</v>
      </c>
      <c r="E60" s="4" t="s">
        <v>167</v>
      </c>
      <c r="F60" s="4" t="s">
        <v>168</v>
      </c>
      <c r="G60" s="6" t="s">
        <v>312</v>
      </c>
      <c r="H60" s="8">
        <v>0</v>
      </c>
      <c r="I60" s="5" t="s">
        <v>170</v>
      </c>
      <c r="J60" s="5" t="s">
        <v>171</v>
      </c>
      <c r="K60" s="5" t="s">
        <v>172</v>
      </c>
      <c r="L60" s="5" t="s">
        <v>176</v>
      </c>
      <c r="M60" s="8">
        <v>1516</v>
      </c>
      <c r="N60" s="5" t="s">
        <v>185</v>
      </c>
    </row>
    <row r="61" spans="1:14" ht="50" x14ac:dyDescent="0.35">
      <c r="A61" s="1"/>
      <c r="B61" s="5" t="s">
        <v>305</v>
      </c>
      <c r="C61" s="5" t="s">
        <v>306</v>
      </c>
      <c r="D61" s="5" t="s">
        <v>17</v>
      </c>
      <c r="E61" s="4" t="s">
        <v>167</v>
      </c>
      <c r="F61" s="4" t="s">
        <v>168</v>
      </c>
      <c r="G61" s="6" t="s">
        <v>313</v>
      </c>
      <c r="H61" s="8">
        <v>0</v>
      </c>
      <c r="I61" s="5" t="s">
        <v>170</v>
      </c>
      <c r="J61" s="5" t="s">
        <v>189</v>
      </c>
      <c r="K61" s="5" t="s">
        <v>172</v>
      </c>
      <c r="L61" s="5" t="s">
        <v>173</v>
      </c>
      <c r="M61" s="8">
        <v>1029</v>
      </c>
      <c r="N61" s="5" t="s">
        <v>185</v>
      </c>
    </row>
    <row r="62" spans="1:14" ht="75" x14ac:dyDescent="0.35">
      <c r="A62" s="1"/>
      <c r="B62" s="5" t="s">
        <v>305</v>
      </c>
      <c r="C62" s="5" t="s">
        <v>306</v>
      </c>
      <c r="D62" s="5" t="s">
        <v>17</v>
      </c>
      <c r="E62" s="4" t="s">
        <v>314</v>
      </c>
      <c r="F62" s="4" t="s">
        <v>315</v>
      </c>
      <c r="G62" s="6" t="s">
        <v>316</v>
      </c>
      <c r="H62" s="8">
        <v>0</v>
      </c>
      <c r="I62" s="5" t="s">
        <v>170</v>
      </c>
      <c r="J62" s="5" t="s">
        <v>189</v>
      </c>
      <c r="K62" s="5" t="s">
        <v>172</v>
      </c>
      <c r="L62" s="5" t="s">
        <v>176</v>
      </c>
      <c r="M62" s="8">
        <v>1029</v>
      </c>
      <c r="N62" s="5" t="s">
        <v>185</v>
      </c>
    </row>
    <row r="63" spans="1:14" x14ac:dyDescent="0.35">
      <c r="A63" s="1"/>
      <c r="B63" s="5" t="s">
        <v>317</v>
      </c>
      <c r="C63" s="5" t="s">
        <v>318</v>
      </c>
      <c r="D63" s="5" t="s">
        <v>64</v>
      </c>
      <c r="E63" s="4" t="s">
        <v>167</v>
      </c>
      <c r="F63" s="4" t="s">
        <v>168</v>
      </c>
      <c r="G63" s="6" t="s">
        <v>319</v>
      </c>
      <c r="H63" s="8">
        <v>0</v>
      </c>
      <c r="I63" s="5" t="s">
        <v>170</v>
      </c>
      <c r="J63" s="5" t="s">
        <v>189</v>
      </c>
      <c r="K63" s="5" t="s">
        <v>172</v>
      </c>
      <c r="L63" s="5" t="s">
        <v>302</v>
      </c>
      <c r="M63" s="8">
        <v>24345</v>
      </c>
      <c r="N63" s="5" t="s">
        <v>174</v>
      </c>
    </row>
    <row r="64" spans="1:14" x14ac:dyDescent="0.35">
      <c r="A64" s="1"/>
      <c r="B64" s="5" t="s">
        <v>96</v>
      </c>
      <c r="C64" s="5" t="s">
        <v>320</v>
      </c>
      <c r="D64" s="5" t="s">
        <v>234</v>
      </c>
      <c r="E64" s="4" t="s">
        <v>321</v>
      </c>
      <c r="F64" s="4" t="s">
        <v>322</v>
      </c>
      <c r="G64" s="6" t="s">
        <v>323</v>
      </c>
      <c r="H64" s="8">
        <v>0</v>
      </c>
      <c r="I64" s="5" t="s">
        <v>170</v>
      </c>
      <c r="J64" s="5" t="s">
        <v>171</v>
      </c>
      <c r="K64" s="5" t="s">
        <v>172</v>
      </c>
      <c r="L64" s="5" t="s">
        <v>243</v>
      </c>
      <c r="M64" s="8">
        <v>15211</v>
      </c>
      <c r="N64" s="5" t="s">
        <v>174</v>
      </c>
    </row>
    <row r="65" spans="1:14" x14ac:dyDescent="0.35">
      <c r="A65" s="1"/>
      <c r="B65" s="5" t="s">
        <v>96</v>
      </c>
      <c r="C65" s="5" t="s">
        <v>320</v>
      </c>
      <c r="D65" s="5" t="s">
        <v>234</v>
      </c>
      <c r="E65" s="4" t="s">
        <v>322</v>
      </c>
      <c r="F65" s="4" t="s">
        <v>324</v>
      </c>
      <c r="G65" s="6" t="s">
        <v>325</v>
      </c>
      <c r="H65" s="8">
        <v>0</v>
      </c>
      <c r="I65" s="5" t="s">
        <v>170</v>
      </c>
      <c r="J65" s="5" t="s">
        <v>189</v>
      </c>
      <c r="K65" s="5" t="s">
        <v>172</v>
      </c>
      <c r="L65" s="5" t="s">
        <v>302</v>
      </c>
      <c r="M65" s="8">
        <v>15211</v>
      </c>
      <c r="N65" s="5" t="s">
        <v>174</v>
      </c>
    </row>
    <row r="66" spans="1:14" x14ac:dyDescent="0.35">
      <c r="A66" s="1"/>
      <c r="B66" s="5" t="s">
        <v>96</v>
      </c>
      <c r="C66" s="5" t="s">
        <v>326</v>
      </c>
      <c r="D66" s="5" t="s">
        <v>327</v>
      </c>
      <c r="E66" s="4" t="s">
        <v>328</v>
      </c>
      <c r="F66" s="4" t="s">
        <v>329</v>
      </c>
      <c r="G66" s="6" t="s">
        <v>330</v>
      </c>
      <c r="H66" s="8">
        <v>0</v>
      </c>
      <c r="I66" s="5" t="s">
        <v>170</v>
      </c>
      <c r="J66" s="5" t="s">
        <v>171</v>
      </c>
      <c r="K66" s="5" t="s">
        <v>172</v>
      </c>
      <c r="L66" s="5" t="s">
        <v>176</v>
      </c>
      <c r="M66" s="8">
        <v>12723</v>
      </c>
      <c r="N66" s="5" t="s">
        <v>185</v>
      </c>
    </row>
    <row r="67" spans="1:14" x14ac:dyDescent="0.35">
      <c r="A67" s="1"/>
      <c r="B67" s="5" t="s">
        <v>96</v>
      </c>
      <c r="C67" s="5" t="s">
        <v>331</v>
      </c>
      <c r="D67" s="5" t="s">
        <v>332</v>
      </c>
      <c r="E67" s="4" t="s">
        <v>167</v>
      </c>
      <c r="F67" s="4" t="s">
        <v>168</v>
      </c>
      <c r="G67" s="6" t="s">
        <v>333</v>
      </c>
      <c r="H67" s="8">
        <v>0</v>
      </c>
      <c r="I67" s="5" t="s">
        <v>170</v>
      </c>
      <c r="J67" s="5" t="s">
        <v>171</v>
      </c>
      <c r="K67" s="5" t="s">
        <v>172</v>
      </c>
      <c r="L67" s="5" t="s">
        <v>243</v>
      </c>
      <c r="M67" s="8">
        <v>12726</v>
      </c>
      <c r="N67" s="5" t="s">
        <v>174</v>
      </c>
    </row>
    <row r="68" spans="1:14" ht="25" x14ac:dyDescent="0.35">
      <c r="A68" s="1"/>
      <c r="B68" s="5" t="s">
        <v>96</v>
      </c>
      <c r="C68" s="5" t="s">
        <v>331</v>
      </c>
      <c r="D68" s="5" t="s">
        <v>334</v>
      </c>
      <c r="E68" s="4" t="s">
        <v>335</v>
      </c>
      <c r="F68" s="4" t="s">
        <v>168</v>
      </c>
      <c r="G68" s="6" t="s">
        <v>336</v>
      </c>
      <c r="H68" s="8">
        <v>0</v>
      </c>
      <c r="I68" s="5" t="s">
        <v>170</v>
      </c>
      <c r="J68" s="5" t="s">
        <v>171</v>
      </c>
      <c r="K68" s="5" t="s">
        <v>172</v>
      </c>
      <c r="L68" s="5" t="s">
        <v>176</v>
      </c>
      <c r="M68" s="8">
        <v>12725</v>
      </c>
      <c r="N68" s="5" t="s">
        <v>185</v>
      </c>
    </row>
    <row r="69" spans="1:14" ht="37.5" x14ac:dyDescent="0.35">
      <c r="A69" s="1"/>
      <c r="B69" s="5" t="s">
        <v>337</v>
      </c>
      <c r="C69" s="5" t="s">
        <v>338</v>
      </c>
      <c r="D69" s="5" t="s">
        <v>339</v>
      </c>
      <c r="E69" s="4" t="s">
        <v>167</v>
      </c>
      <c r="F69" s="4" t="s">
        <v>168</v>
      </c>
      <c r="G69" s="6" t="s">
        <v>340</v>
      </c>
      <c r="H69" s="8">
        <v>0</v>
      </c>
      <c r="I69" s="5" t="s">
        <v>170</v>
      </c>
      <c r="J69" s="5" t="s">
        <v>171</v>
      </c>
      <c r="K69" s="5" t="s">
        <v>172</v>
      </c>
      <c r="L69" s="5" t="s">
        <v>341</v>
      </c>
      <c r="M69" s="8">
        <v>8834</v>
      </c>
      <c r="N69" s="5" t="s">
        <v>185</v>
      </c>
    </row>
    <row r="70" spans="1:14" ht="37.5" x14ac:dyDescent="0.35">
      <c r="A70" s="1"/>
      <c r="B70" s="5" t="s">
        <v>342</v>
      </c>
      <c r="C70" s="5" t="s">
        <v>343</v>
      </c>
      <c r="D70" s="5" t="s">
        <v>344</v>
      </c>
      <c r="E70" s="4" t="s">
        <v>167</v>
      </c>
      <c r="F70" s="4" t="s">
        <v>168</v>
      </c>
      <c r="G70" s="6" t="s">
        <v>345</v>
      </c>
      <c r="H70" s="8">
        <v>0</v>
      </c>
      <c r="I70" s="5" t="s">
        <v>170</v>
      </c>
      <c r="J70" s="5" t="s">
        <v>171</v>
      </c>
      <c r="K70" s="5" t="s">
        <v>172</v>
      </c>
      <c r="L70" s="5" t="s">
        <v>173</v>
      </c>
      <c r="M70" s="8">
        <v>22979</v>
      </c>
      <c r="N70" s="5" t="s">
        <v>185</v>
      </c>
    </row>
    <row r="71" spans="1:14" ht="25" x14ac:dyDescent="0.35">
      <c r="A71" s="1"/>
      <c r="B71" s="5" t="s">
        <v>346</v>
      </c>
      <c r="C71" s="5" t="s">
        <v>347</v>
      </c>
      <c r="D71" s="5" t="s">
        <v>17</v>
      </c>
      <c r="E71" s="4" t="s">
        <v>167</v>
      </c>
      <c r="F71" s="4" t="s">
        <v>168</v>
      </c>
      <c r="G71" s="6" t="s">
        <v>348</v>
      </c>
      <c r="H71" s="8">
        <v>0</v>
      </c>
      <c r="I71" s="5" t="s">
        <v>170</v>
      </c>
      <c r="J71" s="5" t="s">
        <v>189</v>
      </c>
      <c r="K71" s="5" t="s">
        <v>172</v>
      </c>
      <c r="L71" s="5" t="s">
        <v>173</v>
      </c>
      <c r="M71" s="8">
        <v>14953</v>
      </c>
      <c r="N71" s="5" t="s">
        <v>185</v>
      </c>
    </row>
    <row r="72" spans="1:14" ht="25" x14ac:dyDescent="0.35">
      <c r="A72" s="1"/>
      <c r="B72" s="5" t="s">
        <v>346</v>
      </c>
      <c r="C72" s="5" t="s">
        <v>349</v>
      </c>
      <c r="D72" s="5" t="s">
        <v>350</v>
      </c>
      <c r="E72" s="4" t="s">
        <v>167</v>
      </c>
      <c r="F72" s="4" t="s">
        <v>168</v>
      </c>
      <c r="G72" s="6" t="s">
        <v>351</v>
      </c>
      <c r="H72" s="8">
        <v>0</v>
      </c>
      <c r="I72" s="5" t="s">
        <v>170</v>
      </c>
      <c r="J72" s="5" t="s">
        <v>189</v>
      </c>
      <c r="K72" s="5" t="s">
        <v>172</v>
      </c>
      <c r="L72" s="5" t="s">
        <v>173</v>
      </c>
      <c r="M72" s="8">
        <v>14956</v>
      </c>
      <c r="N72" s="5" t="s">
        <v>185</v>
      </c>
    </row>
    <row r="73" spans="1:14" ht="50" x14ac:dyDescent="0.35">
      <c r="A73" s="1"/>
      <c r="B73" s="5" t="s">
        <v>352</v>
      </c>
      <c r="C73" s="5" t="s">
        <v>353</v>
      </c>
      <c r="D73" s="5" t="s">
        <v>187</v>
      </c>
      <c r="E73" s="4" t="s">
        <v>167</v>
      </c>
      <c r="F73" s="4" t="s">
        <v>168</v>
      </c>
      <c r="G73" s="6" t="s">
        <v>354</v>
      </c>
      <c r="H73" s="8">
        <v>0</v>
      </c>
      <c r="I73" s="5" t="s">
        <v>170</v>
      </c>
      <c r="J73" s="5" t="s">
        <v>171</v>
      </c>
      <c r="K73" s="5" t="s">
        <v>172</v>
      </c>
      <c r="L73" s="5" t="s">
        <v>173</v>
      </c>
      <c r="M73" s="8">
        <v>11810</v>
      </c>
      <c r="N73" s="5" t="s">
        <v>185</v>
      </c>
    </row>
    <row r="74" spans="1:14" x14ac:dyDescent="0.35">
      <c r="A74" s="1"/>
      <c r="B74" s="5" t="s">
        <v>352</v>
      </c>
      <c r="C74" s="5" t="s">
        <v>353</v>
      </c>
      <c r="D74" s="5" t="s">
        <v>187</v>
      </c>
      <c r="E74" s="4" t="s">
        <v>167</v>
      </c>
      <c r="F74" s="4" t="s">
        <v>168</v>
      </c>
      <c r="G74" s="6" t="s">
        <v>355</v>
      </c>
      <c r="H74" s="8">
        <v>0</v>
      </c>
      <c r="I74" s="5" t="s">
        <v>170</v>
      </c>
      <c r="J74" s="5" t="s">
        <v>171</v>
      </c>
      <c r="K74" s="5" t="s">
        <v>172</v>
      </c>
      <c r="L74" s="5" t="s">
        <v>243</v>
      </c>
      <c r="M74" s="8">
        <v>11810</v>
      </c>
      <c r="N74" s="5" t="s">
        <v>185</v>
      </c>
    </row>
    <row r="75" spans="1:14" x14ac:dyDescent="0.35">
      <c r="A75" s="1"/>
      <c r="B75" s="5" t="s">
        <v>115</v>
      </c>
      <c r="C75" s="5" t="s">
        <v>227</v>
      </c>
      <c r="D75" s="5" t="s">
        <v>28</v>
      </c>
      <c r="E75" s="4" t="s">
        <v>167</v>
      </c>
      <c r="F75" s="4" t="s">
        <v>168</v>
      </c>
      <c r="G75" s="6" t="s">
        <v>356</v>
      </c>
      <c r="H75" s="8">
        <v>24</v>
      </c>
      <c r="I75" s="5" t="s">
        <v>170</v>
      </c>
      <c r="J75" s="5" t="s">
        <v>171</v>
      </c>
      <c r="K75" s="5" t="s">
        <v>172</v>
      </c>
      <c r="L75" s="5" t="s">
        <v>176</v>
      </c>
      <c r="M75" s="8">
        <v>31</v>
      </c>
      <c r="N75" s="5" t="s">
        <v>174</v>
      </c>
    </row>
    <row r="76" spans="1:14" x14ac:dyDescent="0.35">
      <c r="A76" s="1"/>
      <c r="B76" s="5" t="s">
        <v>115</v>
      </c>
      <c r="C76" s="5" t="s">
        <v>357</v>
      </c>
      <c r="D76" s="5" t="s">
        <v>358</v>
      </c>
      <c r="E76" s="4" t="s">
        <v>167</v>
      </c>
      <c r="F76" s="4" t="s">
        <v>168</v>
      </c>
      <c r="G76" s="6" t="s">
        <v>359</v>
      </c>
      <c r="H76" s="8">
        <v>25</v>
      </c>
      <c r="I76" s="5" t="s">
        <v>170</v>
      </c>
      <c r="J76" s="5" t="s">
        <v>189</v>
      </c>
      <c r="K76" s="5" t="s">
        <v>172</v>
      </c>
      <c r="L76" s="5" t="s">
        <v>173</v>
      </c>
      <c r="M76" s="8">
        <v>35</v>
      </c>
      <c r="N76" s="5" t="s">
        <v>174</v>
      </c>
    </row>
    <row r="77" spans="1:14" x14ac:dyDescent="0.35">
      <c r="A77" s="1"/>
      <c r="B77" s="5" t="s">
        <v>115</v>
      </c>
      <c r="C77" s="5" t="s">
        <v>357</v>
      </c>
      <c r="D77" s="5" t="s">
        <v>64</v>
      </c>
      <c r="E77" s="4" t="s">
        <v>360</v>
      </c>
      <c r="F77" s="4" t="s">
        <v>168</v>
      </c>
      <c r="G77" s="6" t="s">
        <v>361</v>
      </c>
      <c r="H77" s="8">
        <v>0</v>
      </c>
      <c r="I77" s="5" t="s">
        <v>170</v>
      </c>
      <c r="J77" s="5" t="s">
        <v>171</v>
      </c>
      <c r="K77" s="5" t="s">
        <v>172</v>
      </c>
      <c r="L77" s="5" t="s">
        <v>173</v>
      </c>
      <c r="M77" s="8">
        <v>289</v>
      </c>
      <c r="N77" s="5" t="s">
        <v>174</v>
      </c>
    </row>
    <row r="78" spans="1:14" x14ac:dyDescent="0.35">
      <c r="A78" s="1"/>
      <c r="B78" s="5" t="s">
        <v>115</v>
      </c>
      <c r="C78" s="5" t="s">
        <v>362</v>
      </c>
      <c r="D78" s="5" t="s">
        <v>64</v>
      </c>
      <c r="E78" s="4" t="s">
        <v>360</v>
      </c>
      <c r="F78" s="4" t="s">
        <v>168</v>
      </c>
      <c r="G78" s="6" t="s">
        <v>361</v>
      </c>
      <c r="H78" s="8">
        <v>0</v>
      </c>
      <c r="I78" s="5" t="s">
        <v>170</v>
      </c>
      <c r="J78" s="5" t="s">
        <v>171</v>
      </c>
      <c r="K78" s="5" t="s">
        <v>172</v>
      </c>
      <c r="L78" s="5" t="s">
        <v>173</v>
      </c>
      <c r="M78" s="8">
        <v>1066</v>
      </c>
      <c r="N78" s="5" t="s">
        <v>174</v>
      </c>
    </row>
    <row r="79" spans="1:14" ht="25" x14ac:dyDescent="0.35">
      <c r="A79" s="1"/>
      <c r="B79" s="5" t="s">
        <v>115</v>
      </c>
      <c r="C79" s="5" t="s">
        <v>363</v>
      </c>
      <c r="D79" s="5" t="s">
        <v>64</v>
      </c>
      <c r="E79" s="4" t="s">
        <v>364</v>
      </c>
      <c r="F79" s="4" t="s">
        <v>168</v>
      </c>
      <c r="G79" s="6" t="s">
        <v>365</v>
      </c>
      <c r="H79" s="8">
        <v>0</v>
      </c>
      <c r="I79" s="5" t="s">
        <v>170</v>
      </c>
      <c r="J79" s="5" t="s">
        <v>189</v>
      </c>
      <c r="K79" s="5" t="s">
        <v>172</v>
      </c>
      <c r="L79" s="5" t="s">
        <v>173</v>
      </c>
      <c r="M79" s="8">
        <v>290</v>
      </c>
      <c r="N79" s="5" t="s">
        <v>174</v>
      </c>
    </row>
    <row r="80" spans="1:14" x14ac:dyDescent="0.35">
      <c r="A80" s="1"/>
      <c r="B80" s="5" t="s">
        <v>366</v>
      </c>
      <c r="C80" s="5" t="s">
        <v>367</v>
      </c>
      <c r="D80" s="5" t="s">
        <v>368</v>
      </c>
      <c r="E80" s="4" t="s">
        <v>167</v>
      </c>
      <c r="F80" s="4" t="s">
        <v>168</v>
      </c>
      <c r="G80" s="6" t="s">
        <v>369</v>
      </c>
      <c r="H80" s="8">
        <v>1.2</v>
      </c>
      <c r="I80" s="5" t="s">
        <v>370</v>
      </c>
      <c r="J80" s="5" t="s">
        <v>171</v>
      </c>
      <c r="K80" s="5" t="s">
        <v>172</v>
      </c>
      <c r="L80" s="5" t="s">
        <v>176</v>
      </c>
      <c r="M80" s="8">
        <v>20851</v>
      </c>
      <c r="N80" s="5" t="s">
        <v>174</v>
      </c>
    </row>
    <row r="81" spans="1:14" ht="37.5" x14ac:dyDescent="0.35">
      <c r="A81" s="1"/>
      <c r="B81" s="5" t="s">
        <v>366</v>
      </c>
      <c r="C81" s="5" t="s">
        <v>367</v>
      </c>
      <c r="D81" s="5" t="s">
        <v>371</v>
      </c>
      <c r="E81" s="4" t="s">
        <v>167</v>
      </c>
      <c r="F81" s="4" t="s">
        <v>168</v>
      </c>
      <c r="G81" s="6" t="s">
        <v>372</v>
      </c>
      <c r="H81" s="8">
        <v>1.2</v>
      </c>
      <c r="I81" s="5" t="s">
        <v>170</v>
      </c>
      <c r="J81" s="5" t="s">
        <v>171</v>
      </c>
      <c r="K81" s="5" t="s">
        <v>172</v>
      </c>
      <c r="L81" s="5" t="s">
        <v>176</v>
      </c>
      <c r="M81" s="8">
        <v>20852</v>
      </c>
      <c r="N81" s="5" t="s">
        <v>174</v>
      </c>
    </row>
    <row r="82" spans="1:14" ht="25" x14ac:dyDescent="0.35">
      <c r="A82" s="1"/>
      <c r="B82" s="5" t="s">
        <v>366</v>
      </c>
      <c r="C82" s="5" t="s">
        <v>373</v>
      </c>
      <c r="D82" s="5" t="s">
        <v>234</v>
      </c>
      <c r="E82" s="4" t="s">
        <v>167</v>
      </c>
      <c r="F82" s="4" t="s">
        <v>168</v>
      </c>
      <c r="G82" s="6" t="s">
        <v>374</v>
      </c>
      <c r="H82" s="8">
        <v>1.2</v>
      </c>
      <c r="I82" s="5" t="s">
        <v>170</v>
      </c>
      <c r="J82" s="5" t="s">
        <v>171</v>
      </c>
      <c r="K82" s="5" t="s">
        <v>172</v>
      </c>
      <c r="L82" s="5" t="s">
        <v>176</v>
      </c>
      <c r="M82" s="8">
        <v>18813</v>
      </c>
      <c r="N82" s="5" t="s">
        <v>174</v>
      </c>
    </row>
    <row r="83" spans="1:14" x14ac:dyDescent="0.35">
      <c r="A83" s="1"/>
      <c r="B83" s="5" t="s">
        <v>366</v>
      </c>
      <c r="C83" s="5" t="s">
        <v>373</v>
      </c>
      <c r="D83" s="5" t="s">
        <v>28</v>
      </c>
      <c r="E83" s="4" t="s">
        <v>167</v>
      </c>
      <c r="F83" s="4" t="s">
        <v>168</v>
      </c>
      <c r="G83" s="6" t="s">
        <v>375</v>
      </c>
      <c r="H83" s="8">
        <v>1.2</v>
      </c>
      <c r="I83" s="5" t="s">
        <v>170</v>
      </c>
      <c r="J83" s="5" t="s">
        <v>171</v>
      </c>
      <c r="K83" s="5" t="s">
        <v>172</v>
      </c>
      <c r="L83" s="5" t="s">
        <v>176</v>
      </c>
      <c r="M83" s="8">
        <v>18814</v>
      </c>
      <c r="N83" s="5" t="s">
        <v>174</v>
      </c>
    </row>
    <row r="84" spans="1:14" ht="25" x14ac:dyDescent="0.35">
      <c r="A84" s="1"/>
      <c r="B84" s="5" t="s">
        <v>366</v>
      </c>
      <c r="C84" s="5" t="s">
        <v>376</v>
      </c>
      <c r="D84" s="5" t="s">
        <v>234</v>
      </c>
      <c r="E84" s="4" t="s">
        <v>167</v>
      </c>
      <c r="F84" s="4" t="s">
        <v>377</v>
      </c>
      <c r="G84" s="6" t="s">
        <v>378</v>
      </c>
      <c r="H84" s="8">
        <v>1.5</v>
      </c>
      <c r="I84" s="5" t="s">
        <v>170</v>
      </c>
      <c r="J84" s="5" t="s">
        <v>171</v>
      </c>
      <c r="K84" s="5" t="s">
        <v>172</v>
      </c>
      <c r="L84" s="5" t="s">
        <v>176</v>
      </c>
      <c r="M84" s="8">
        <v>13299</v>
      </c>
      <c r="N84" s="5" t="s">
        <v>174</v>
      </c>
    </row>
    <row r="85" spans="1:14" x14ac:dyDescent="0.35">
      <c r="A85" s="1"/>
      <c r="B85" s="5" t="s">
        <v>366</v>
      </c>
      <c r="C85" s="5" t="s">
        <v>376</v>
      </c>
      <c r="D85" s="5" t="s">
        <v>28</v>
      </c>
      <c r="E85" s="4" t="s">
        <v>167</v>
      </c>
      <c r="F85" s="4" t="s">
        <v>379</v>
      </c>
      <c r="G85" s="6" t="s">
        <v>375</v>
      </c>
      <c r="H85" s="8">
        <v>1.5</v>
      </c>
      <c r="I85" s="5" t="s">
        <v>170</v>
      </c>
      <c r="J85" s="5" t="s">
        <v>171</v>
      </c>
      <c r="K85" s="5" t="s">
        <v>172</v>
      </c>
      <c r="L85" s="5" t="s">
        <v>176</v>
      </c>
      <c r="M85" s="8">
        <v>13300</v>
      </c>
      <c r="N85" s="5" t="s">
        <v>174</v>
      </c>
    </row>
    <row r="86" spans="1:14" x14ac:dyDescent="0.35">
      <c r="A86" s="1"/>
      <c r="B86" s="5" t="s">
        <v>366</v>
      </c>
      <c r="C86" s="5" t="s">
        <v>376</v>
      </c>
      <c r="D86" s="5" t="s">
        <v>85</v>
      </c>
      <c r="E86" s="4" t="s">
        <v>167</v>
      </c>
      <c r="F86" s="4" t="s">
        <v>380</v>
      </c>
      <c r="G86" s="6" t="s">
        <v>375</v>
      </c>
      <c r="H86" s="8">
        <v>1.5</v>
      </c>
      <c r="I86" s="5" t="s">
        <v>170</v>
      </c>
      <c r="J86" s="5" t="s">
        <v>171</v>
      </c>
      <c r="K86" s="5" t="s">
        <v>172</v>
      </c>
      <c r="L86" s="5" t="s">
        <v>176</v>
      </c>
      <c r="M86" s="8">
        <v>13301</v>
      </c>
      <c r="N86" s="5" t="s">
        <v>174</v>
      </c>
    </row>
    <row r="87" spans="1:14" ht="25" x14ac:dyDescent="0.35">
      <c r="A87" s="1"/>
      <c r="B87" s="5" t="s">
        <v>366</v>
      </c>
      <c r="C87" s="5" t="s">
        <v>381</v>
      </c>
      <c r="D87" s="5" t="s">
        <v>234</v>
      </c>
      <c r="E87" s="4" t="s">
        <v>167</v>
      </c>
      <c r="F87" s="4" t="s">
        <v>168</v>
      </c>
      <c r="G87" s="6" t="s">
        <v>382</v>
      </c>
      <c r="H87" s="8">
        <v>1.5</v>
      </c>
      <c r="I87" s="5" t="s">
        <v>170</v>
      </c>
      <c r="J87" s="5" t="s">
        <v>171</v>
      </c>
      <c r="K87" s="5" t="s">
        <v>172</v>
      </c>
      <c r="L87" s="5" t="s">
        <v>176</v>
      </c>
      <c r="M87" s="8">
        <v>15113</v>
      </c>
      <c r="N87" s="5" t="s">
        <v>174</v>
      </c>
    </row>
    <row r="88" spans="1:14" ht="25" x14ac:dyDescent="0.35">
      <c r="A88" s="1"/>
      <c r="B88" s="5" t="s">
        <v>366</v>
      </c>
      <c r="C88" s="5" t="s">
        <v>381</v>
      </c>
      <c r="D88" s="5" t="s">
        <v>28</v>
      </c>
      <c r="E88" s="4" t="s">
        <v>167</v>
      </c>
      <c r="F88" s="4" t="s">
        <v>168</v>
      </c>
      <c r="G88" s="6" t="s">
        <v>383</v>
      </c>
      <c r="H88" s="8">
        <v>1.5</v>
      </c>
      <c r="I88" s="5" t="s">
        <v>170</v>
      </c>
      <c r="J88" s="5" t="s">
        <v>171</v>
      </c>
      <c r="K88" s="5" t="s">
        <v>172</v>
      </c>
      <c r="L88" s="5" t="s">
        <v>176</v>
      </c>
      <c r="M88" s="8">
        <v>15114</v>
      </c>
      <c r="N88" s="5" t="s">
        <v>174</v>
      </c>
    </row>
    <row r="89" spans="1:14" ht="25" x14ac:dyDescent="0.35">
      <c r="A89" s="1"/>
      <c r="B89" s="5" t="s">
        <v>384</v>
      </c>
      <c r="C89" s="5" t="s">
        <v>385</v>
      </c>
      <c r="D89" s="5" t="s">
        <v>386</v>
      </c>
      <c r="E89" s="4" t="s">
        <v>167</v>
      </c>
      <c r="F89" s="4" t="s">
        <v>387</v>
      </c>
      <c r="G89" s="6" t="s">
        <v>388</v>
      </c>
      <c r="H89" s="8">
        <v>0</v>
      </c>
      <c r="I89" s="5" t="s">
        <v>170</v>
      </c>
      <c r="J89" s="5" t="s">
        <v>171</v>
      </c>
      <c r="K89" s="5" t="s">
        <v>172</v>
      </c>
      <c r="L89" s="5" t="s">
        <v>176</v>
      </c>
      <c r="M89" s="8">
        <v>1974</v>
      </c>
      <c r="N89" s="5" t="s">
        <v>185</v>
      </c>
    </row>
    <row r="90" spans="1:14" x14ac:dyDescent="0.35">
      <c r="A90" s="1"/>
      <c r="B90" s="5" t="s">
        <v>32</v>
      </c>
      <c r="C90" s="5" t="s">
        <v>389</v>
      </c>
      <c r="D90" s="5" t="s">
        <v>390</v>
      </c>
      <c r="E90" s="4" t="s">
        <v>167</v>
      </c>
      <c r="F90" s="4" t="s">
        <v>168</v>
      </c>
      <c r="G90" s="6" t="s">
        <v>391</v>
      </c>
      <c r="H90" s="8">
        <v>0</v>
      </c>
      <c r="I90" s="5" t="s">
        <v>170</v>
      </c>
      <c r="J90" s="5" t="s">
        <v>171</v>
      </c>
      <c r="K90" s="5" t="s">
        <v>172</v>
      </c>
      <c r="L90" s="5" t="s">
        <v>173</v>
      </c>
      <c r="M90" s="8">
        <v>352</v>
      </c>
      <c r="N90" s="5" t="s">
        <v>185</v>
      </c>
    </row>
    <row r="91" spans="1:14" ht="62.5" x14ac:dyDescent="0.35">
      <c r="A91" s="1"/>
      <c r="B91" s="5" t="s">
        <v>32</v>
      </c>
      <c r="C91" s="5" t="s">
        <v>389</v>
      </c>
      <c r="D91" s="5" t="s">
        <v>392</v>
      </c>
      <c r="E91" s="4" t="s">
        <v>167</v>
      </c>
      <c r="F91" s="4" t="s">
        <v>168</v>
      </c>
      <c r="G91" s="6" t="s">
        <v>393</v>
      </c>
      <c r="H91" s="8">
        <v>0</v>
      </c>
      <c r="I91" s="5" t="s">
        <v>170</v>
      </c>
      <c r="J91" s="5" t="s">
        <v>171</v>
      </c>
      <c r="K91" s="5" t="s">
        <v>172</v>
      </c>
      <c r="L91" s="5" t="s">
        <v>173</v>
      </c>
      <c r="M91" s="8">
        <v>8939</v>
      </c>
      <c r="N91" s="5" t="s">
        <v>185</v>
      </c>
    </row>
    <row r="92" spans="1:14" ht="37.5" x14ac:dyDescent="0.35">
      <c r="A92" s="1"/>
      <c r="B92" s="5" t="s">
        <v>32</v>
      </c>
      <c r="C92" s="5" t="s">
        <v>394</v>
      </c>
      <c r="D92" s="5" t="s">
        <v>395</v>
      </c>
      <c r="E92" s="4" t="s">
        <v>167</v>
      </c>
      <c r="F92" s="4" t="s">
        <v>168</v>
      </c>
      <c r="G92" s="6" t="s">
        <v>396</v>
      </c>
      <c r="H92" s="8">
        <v>0</v>
      </c>
      <c r="I92" s="5" t="s">
        <v>170</v>
      </c>
      <c r="J92" s="5" t="s">
        <v>171</v>
      </c>
      <c r="K92" s="5" t="s">
        <v>172</v>
      </c>
      <c r="L92" s="5" t="s">
        <v>173</v>
      </c>
      <c r="M92" s="8">
        <v>24696</v>
      </c>
      <c r="N92" s="5" t="s">
        <v>185</v>
      </c>
    </row>
    <row r="93" spans="1:14" ht="62.5" x14ac:dyDescent="0.35">
      <c r="A93" s="1"/>
      <c r="B93" s="5" t="s">
        <v>32</v>
      </c>
      <c r="C93" s="5" t="s">
        <v>397</v>
      </c>
      <c r="D93" s="5" t="s">
        <v>398</v>
      </c>
      <c r="E93" s="4" t="s">
        <v>167</v>
      </c>
      <c r="F93" s="4" t="s">
        <v>168</v>
      </c>
      <c r="G93" s="6" t="s">
        <v>399</v>
      </c>
      <c r="H93" s="8">
        <v>0</v>
      </c>
      <c r="I93" s="5" t="s">
        <v>170</v>
      </c>
      <c r="J93" s="5" t="s">
        <v>189</v>
      </c>
      <c r="K93" s="5" t="s">
        <v>172</v>
      </c>
      <c r="L93" s="5" t="s">
        <v>173</v>
      </c>
      <c r="M93" s="8">
        <v>22980</v>
      </c>
      <c r="N93" s="5" t="s">
        <v>185</v>
      </c>
    </row>
    <row r="94" spans="1:14" ht="37.5" x14ac:dyDescent="0.35">
      <c r="A94" s="1"/>
      <c r="B94" s="5" t="s">
        <v>32</v>
      </c>
      <c r="C94" s="5" t="s">
        <v>397</v>
      </c>
      <c r="D94" s="5" t="s">
        <v>398</v>
      </c>
      <c r="E94" s="4" t="s">
        <v>167</v>
      </c>
      <c r="F94" s="4" t="s">
        <v>168</v>
      </c>
      <c r="G94" s="6" t="s">
        <v>400</v>
      </c>
      <c r="H94" s="8">
        <v>0</v>
      </c>
      <c r="I94" s="5" t="s">
        <v>170</v>
      </c>
      <c r="J94" s="5" t="s">
        <v>171</v>
      </c>
      <c r="K94" s="5" t="s">
        <v>172</v>
      </c>
      <c r="L94" s="5" t="s">
        <v>243</v>
      </c>
      <c r="M94" s="8">
        <v>22980</v>
      </c>
      <c r="N94" s="5" t="s">
        <v>185</v>
      </c>
    </row>
    <row r="95" spans="1:14" ht="25" x14ac:dyDescent="0.35">
      <c r="A95" s="1"/>
      <c r="B95" s="5" t="s">
        <v>32</v>
      </c>
      <c r="C95" s="5" t="s">
        <v>401</v>
      </c>
      <c r="D95" s="5" t="s">
        <v>402</v>
      </c>
      <c r="E95" s="4" t="s">
        <v>167</v>
      </c>
      <c r="F95" s="4" t="s">
        <v>168</v>
      </c>
      <c r="G95" s="6" t="s">
        <v>403</v>
      </c>
      <c r="H95" s="8">
        <v>0</v>
      </c>
      <c r="I95" s="5" t="s">
        <v>170</v>
      </c>
      <c r="J95" s="5" t="s">
        <v>189</v>
      </c>
      <c r="K95" s="5" t="s">
        <v>172</v>
      </c>
      <c r="L95" s="5" t="s">
        <v>173</v>
      </c>
      <c r="M95" s="8">
        <v>23258</v>
      </c>
      <c r="N95" s="5" t="s">
        <v>185</v>
      </c>
    </row>
    <row r="96" spans="1:14" ht="50" x14ac:dyDescent="0.35">
      <c r="A96" s="1"/>
      <c r="B96" s="5" t="s">
        <v>32</v>
      </c>
      <c r="C96" s="5" t="s">
        <v>404</v>
      </c>
      <c r="D96" s="5" t="s">
        <v>405</v>
      </c>
      <c r="E96" s="4" t="s">
        <v>167</v>
      </c>
      <c r="F96" s="4" t="s">
        <v>168</v>
      </c>
      <c r="G96" s="6" t="s">
        <v>406</v>
      </c>
      <c r="H96" s="8">
        <v>0</v>
      </c>
      <c r="I96" s="5" t="s">
        <v>170</v>
      </c>
      <c r="J96" s="5" t="s">
        <v>171</v>
      </c>
      <c r="K96" s="5" t="s">
        <v>172</v>
      </c>
      <c r="L96" s="5" t="s">
        <v>173</v>
      </c>
      <c r="M96" s="8">
        <v>834</v>
      </c>
      <c r="N96" s="5" t="s">
        <v>185</v>
      </c>
    </row>
    <row r="97" spans="1:14" ht="50" x14ac:dyDescent="0.35">
      <c r="A97" s="1"/>
      <c r="B97" s="5" t="s">
        <v>32</v>
      </c>
      <c r="C97" s="5" t="s">
        <v>404</v>
      </c>
      <c r="D97" s="5" t="s">
        <v>407</v>
      </c>
      <c r="E97" s="4" t="s">
        <v>167</v>
      </c>
      <c r="F97" s="4" t="s">
        <v>168</v>
      </c>
      <c r="G97" s="6" t="s">
        <v>408</v>
      </c>
      <c r="H97" s="8">
        <v>0</v>
      </c>
      <c r="I97" s="5" t="s">
        <v>170</v>
      </c>
      <c r="J97" s="5" t="s">
        <v>171</v>
      </c>
      <c r="K97" s="5" t="s">
        <v>172</v>
      </c>
      <c r="L97" s="5" t="s">
        <v>173</v>
      </c>
      <c r="M97" s="8">
        <v>9267</v>
      </c>
      <c r="N97" s="5" t="s">
        <v>185</v>
      </c>
    </row>
    <row r="98" spans="1:14" ht="37.5" x14ac:dyDescent="0.35">
      <c r="A98" s="1"/>
      <c r="B98" s="5" t="s">
        <v>32</v>
      </c>
      <c r="C98" s="5" t="s">
        <v>409</v>
      </c>
      <c r="D98" s="5" t="s">
        <v>410</v>
      </c>
      <c r="E98" s="4" t="s">
        <v>167</v>
      </c>
      <c r="F98" s="4" t="s">
        <v>168</v>
      </c>
      <c r="G98" s="6" t="s">
        <v>411</v>
      </c>
      <c r="H98" s="8">
        <v>0</v>
      </c>
      <c r="I98" s="5" t="s">
        <v>170</v>
      </c>
      <c r="J98" s="5" t="s">
        <v>189</v>
      </c>
      <c r="K98" s="5" t="s">
        <v>172</v>
      </c>
      <c r="L98" s="5" t="s">
        <v>173</v>
      </c>
      <c r="M98" s="8">
        <v>1987</v>
      </c>
      <c r="N98" s="5" t="s">
        <v>185</v>
      </c>
    </row>
    <row r="99" spans="1:14" ht="37.5" x14ac:dyDescent="0.35">
      <c r="A99" s="1"/>
      <c r="B99" s="5" t="s">
        <v>32</v>
      </c>
      <c r="C99" s="5" t="s">
        <v>412</v>
      </c>
      <c r="D99" s="5" t="s">
        <v>413</v>
      </c>
      <c r="E99" s="4" t="s">
        <v>167</v>
      </c>
      <c r="F99" s="4" t="s">
        <v>168</v>
      </c>
      <c r="G99" s="6" t="s">
        <v>414</v>
      </c>
      <c r="H99" s="8">
        <v>0</v>
      </c>
      <c r="I99" s="5" t="s">
        <v>170</v>
      </c>
      <c r="J99" s="5" t="s">
        <v>171</v>
      </c>
      <c r="K99" s="5" t="s">
        <v>172</v>
      </c>
      <c r="L99" s="5" t="s">
        <v>173</v>
      </c>
      <c r="M99" s="8">
        <v>8680</v>
      </c>
      <c r="N99" s="5" t="s">
        <v>185</v>
      </c>
    </row>
    <row r="100" spans="1:14" ht="50" x14ac:dyDescent="0.35">
      <c r="A100" s="1"/>
      <c r="B100" s="5" t="s">
        <v>32</v>
      </c>
      <c r="C100" s="5" t="s">
        <v>415</v>
      </c>
      <c r="D100" s="5" t="s">
        <v>416</v>
      </c>
      <c r="E100" s="4" t="s">
        <v>167</v>
      </c>
      <c r="F100" s="4" t="s">
        <v>168</v>
      </c>
      <c r="G100" s="6" t="s">
        <v>417</v>
      </c>
      <c r="H100" s="8">
        <v>0</v>
      </c>
      <c r="I100" s="5" t="s">
        <v>170</v>
      </c>
      <c r="J100" s="5" t="s">
        <v>171</v>
      </c>
      <c r="K100" s="5" t="s">
        <v>172</v>
      </c>
      <c r="L100" s="5" t="s">
        <v>176</v>
      </c>
      <c r="M100" s="8">
        <v>839</v>
      </c>
      <c r="N100" s="5" t="s">
        <v>185</v>
      </c>
    </row>
    <row r="101" spans="1:14" ht="50" x14ac:dyDescent="0.35">
      <c r="A101" s="1"/>
      <c r="B101" s="5" t="s">
        <v>32</v>
      </c>
      <c r="C101" s="5" t="s">
        <v>415</v>
      </c>
      <c r="D101" s="5" t="s">
        <v>418</v>
      </c>
      <c r="E101" s="4" t="s">
        <v>419</v>
      </c>
      <c r="F101" s="4" t="s">
        <v>420</v>
      </c>
      <c r="G101" s="6" t="s">
        <v>421</v>
      </c>
      <c r="H101" s="8">
        <v>0</v>
      </c>
      <c r="I101" s="5" t="s">
        <v>170</v>
      </c>
      <c r="J101" s="5" t="s">
        <v>189</v>
      </c>
      <c r="K101" s="5" t="s">
        <v>172</v>
      </c>
      <c r="L101" s="5" t="s">
        <v>176</v>
      </c>
      <c r="M101" s="8">
        <v>1802</v>
      </c>
      <c r="N101" s="5" t="s">
        <v>185</v>
      </c>
    </row>
    <row r="102" spans="1:14" ht="25" x14ac:dyDescent="0.35">
      <c r="A102" s="1"/>
      <c r="B102" s="5" t="s">
        <v>32</v>
      </c>
      <c r="C102" s="5" t="s">
        <v>415</v>
      </c>
      <c r="D102" s="5" t="s">
        <v>418</v>
      </c>
      <c r="E102" s="4" t="s">
        <v>419</v>
      </c>
      <c r="F102" s="4" t="s">
        <v>224</v>
      </c>
      <c r="G102" s="6" t="s">
        <v>422</v>
      </c>
      <c r="H102" s="8">
        <v>0</v>
      </c>
      <c r="I102" s="5" t="s">
        <v>170</v>
      </c>
      <c r="J102" s="5" t="s">
        <v>189</v>
      </c>
      <c r="K102" s="5" t="s">
        <v>172</v>
      </c>
      <c r="L102" s="5" t="s">
        <v>176</v>
      </c>
      <c r="M102" s="8">
        <v>1802</v>
      </c>
      <c r="N102" s="5" t="s">
        <v>185</v>
      </c>
    </row>
    <row r="103" spans="1:14" ht="75" x14ac:dyDescent="0.35">
      <c r="A103" s="1"/>
      <c r="B103" s="5" t="s">
        <v>32</v>
      </c>
      <c r="C103" s="5" t="s">
        <v>423</v>
      </c>
      <c r="D103" s="5" t="s">
        <v>418</v>
      </c>
      <c r="E103" s="4" t="s">
        <v>211</v>
      </c>
      <c r="F103" s="4" t="s">
        <v>224</v>
      </c>
      <c r="G103" s="6" t="s">
        <v>424</v>
      </c>
      <c r="H103" s="8">
        <v>0</v>
      </c>
      <c r="I103" s="5" t="s">
        <v>170</v>
      </c>
      <c r="J103" s="5" t="s">
        <v>189</v>
      </c>
      <c r="K103" s="5" t="s">
        <v>172</v>
      </c>
      <c r="L103" s="5" t="s">
        <v>243</v>
      </c>
      <c r="M103" s="8">
        <v>605</v>
      </c>
      <c r="N103" s="5" t="s">
        <v>185</v>
      </c>
    </row>
    <row r="104" spans="1:14" ht="62.5" x14ac:dyDescent="0.35">
      <c r="A104" s="1"/>
      <c r="B104" s="5" t="s">
        <v>32</v>
      </c>
      <c r="C104" s="5" t="s">
        <v>423</v>
      </c>
      <c r="D104" s="5" t="s">
        <v>418</v>
      </c>
      <c r="E104" s="4" t="s">
        <v>425</v>
      </c>
      <c r="F104" s="4" t="s">
        <v>426</v>
      </c>
      <c r="G104" s="6" t="s">
        <v>427</v>
      </c>
      <c r="H104" s="8">
        <v>0</v>
      </c>
      <c r="I104" s="5" t="s">
        <v>170</v>
      </c>
      <c r="J104" s="5" t="s">
        <v>189</v>
      </c>
      <c r="K104" s="5" t="s">
        <v>172</v>
      </c>
      <c r="L104" s="5" t="s">
        <v>243</v>
      </c>
      <c r="M104" s="8">
        <v>605</v>
      </c>
      <c r="N104" s="5" t="s">
        <v>185</v>
      </c>
    </row>
    <row r="105" spans="1:14" x14ac:dyDescent="0.35">
      <c r="A105" s="1"/>
      <c r="B105" s="5" t="s">
        <v>32</v>
      </c>
      <c r="C105" s="5" t="s">
        <v>33</v>
      </c>
      <c r="D105" s="5" t="s">
        <v>428</v>
      </c>
      <c r="E105" s="4" t="s">
        <v>429</v>
      </c>
      <c r="F105" s="4" t="s">
        <v>430</v>
      </c>
      <c r="G105" s="6" t="s">
        <v>431</v>
      </c>
      <c r="H105" s="8">
        <v>0</v>
      </c>
      <c r="I105" s="5" t="s">
        <v>170</v>
      </c>
      <c r="J105" s="5" t="s">
        <v>171</v>
      </c>
      <c r="K105" s="5" t="s">
        <v>172</v>
      </c>
      <c r="L105" s="5" t="s">
        <v>173</v>
      </c>
      <c r="M105" s="8">
        <v>642</v>
      </c>
      <c r="N105" s="5" t="s">
        <v>185</v>
      </c>
    </row>
    <row r="106" spans="1:14" ht="25" x14ac:dyDescent="0.35">
      <c r="A106" s="1"/>
      <c r="B106" s="5" t="s">
        <v>32</v>
      </c>
      <c r="C106" s="5" t="s">
        <v>33</v>
      </c>
      <c r="D106" s="5" t="s">
        <v>432</v>
      </c>
      <c r="E106" s="4" t="s">
        <v>429</v>
      </c>
      <c r="F106" s="4" t="s">
        <v>430</v>
      </c>
      <c r="G106" s="6" t="s">
        <v>433</v>
      </c>
      <c r="H106" s="8">
        <v>0</v>
      </c>
      <c r="I106" s="5" t="s">
        <v>170</v>
      </c>
      <c r="J106" s="5" t="s">
        <v>171</v>
      </c>
      <c r="K106" s="5" t="s">
        <v>172</v>
      </c>
      <c r="L106" s="5" t="s">
        <v>176</v>
      </c>
      <c r="M106" s="8">
        <v>645</v>
      </c>
      <c r="N106" s="5" t="s">
        <v>185</v>
      </c>
    </row>
    <row r="107" spans="1:14" ht="50" x14ac:dyDescent="0.35">
      <c r="A107" s="1"/>
      <c r="B107" s="5" t="s">
        <v>32</v>
      </c>
      <c r="C107" s="5" t="s">
        <v>434</v>
      </c>
      <c r="D107" s="5" t="s">
        <v>435</v>
      </c>
      <c r="E107" s="4" t="s">
        <v>167</v>
      </c>
      <c r="F107" s="4" t="s">
        <v>168</v>
      </c>
      <c r="G107" s="6" t="s">
        <v>436</v>
      </c>
      <c r="H107" s="8">
        <v>0</v>
      </c>
      <c r="I107" s="5" t="s">
        <v>170</v>
      </c>
      <c r="J107" s="5" t="s">
        <v>171</v>
      </c>
      <c r="K107" s="5" t="s">
        <v>172</v>
      </c>
      <c r="L107" s="5" t="s">
        <v>243</v>
      </c>
      <c r="M107" s="8">
        <v>758</v>
      </c>
      <c r="N107" s="5" t="s">
        <v>185</v>
      </c>
    </row>
    <row r="108" spans="1:14" ht="62.5" x14ac:dyDescent="0.35">
      <c r="A108" s="1"/>
      <c r="B108" s="5" t="s">
        <v>32</v>
      </c>
      <c r="C108" s="5" t="s">
        <v>437</v>
      </c>
      <c r="D108" s="5" t="s">
        <v>438</v>
      </c>
      <c r="E108" s="4" t="s">
        <v>211</v>
      </c>
      <c r="F108" s="4" t="s">
        <v>212</v>
      </c>
      <c r="G108" s="6" t="s">
        <v>439</v>
      </c>
      <c r="H108" s="8">
        <v>0</v>
      </c>
      <c r="I108" s="5" t="s">
        <v>170</v>
      </c>
      <c r="J108" s="5" t="s">
        <v>189</v>
      </c>
      <c r="K108" s="5" t="s">
        <v>172</v>
      </c>
      <c r="L108" s="5" t="s">
        <v>173</v>
      </c>
      <c r="M108" s="8">
        <v>19804</v>
      </c>
      <c r="N108" s="5" t="s">
        <v>185</v>
      </c>
    </row>
    <row r="109" spans="1:14" ht="62.5" x14ac:dyDescent="0.35">
      <c r="A109" s="1"/>
      <c r="B109" s="5" t="s">
        <v>32</v>
      </c>
      <c r="C109" s="5" t="s">
        <v>437</v>
      </c>
      <c r="D109" s="5" t="s">
        <v>440</v>
      </c>
      <c r="E109" s="4" t="s">
        <v>211</v>
      </c>
      <c r="F109" s="4" t="s">
        <v>212</v>
      </c>
      <c r="G109" s="6" t="s">
        <v>441</v>
      </c>
      <c r="H109" s="8">
        <v>0</v>
      </c>
      <c r="I109" s="5" t="s">
        <v>170</v>
      </c>
      <c r="J109" s="5" t="s">
        <v>189</v>
      </c>
      <c r="K109" s="5" t="s">
        <v>172</v>
      </c>
      <c r="L109" s="5" t="s">
        <v>173</v>
      </c>
      <c r="M109" s="8">
        <v>11137</v>
      </c>
      <c r="N109" s="5" t="s">
        <v>185</v>
      </c>
    </row>
    <row r="110" spans="1:14" ht="75" x14ac:dyDescent="0.35">
      <c r="A110" s="1"/>
      <c r="B110" s="5" t="s">
        <v>32</v>
      </c>
      <c r="C110" s="5" t="s">
        <v>437</v>
      </c>
      <c r="D110" s="5" t="s">
        <v>17</v>
      </c>
      <c r="E110" s="4" t="s">
        <v>211</v>
      </c>
      <c r="F110" s="4" t="s">
        <v>212</v>
      </c>
      <c r="G110" s="6" t="s">
        <v>442</v>
      </c>
      <c r="H110" s="8">
        <v>0</v>
      </c>
      <c r="I110" s="5" t="s">
        <v>170</v>
      </c>
      <c r="J110" s="5" t="s">
        <v>189</v>
      </c>
      <c r="K110" s="5" t="s">
        <v>172</v>
      </c>
      <c r="L110" s="5" t="s">
        <v>173</v>
      </c>
      <c r="M110" s="8">
        <v>1793</v>
      </c>
      <c r="N110" s="5" t="s">
        <v>185</v>
      </c>
    </row>
    <row r="111" spans="1:14" ht="25" x14ac:dyDescent="0.35">
      <c r="A111" s="1"/>
      <c r="B111" s="5" t="s">
        <v>32</v>
      </c>
      <c r="C111" s="5" t="s">
        <v>443</v>
      </c>
      <c r="D111" s="5" t="s">
        <v>444</v>
      </c>
      <c r="E111" s="4" t="s">
        <v>167</v>
      </c>
      <c r="F111" s="4" t="s">
        <v>168</v>
      </c>
      <c r="G111" s="6" t="s">
        <v>445</v>
      </c>
      <c r="H111" s="8">
        <v>0</v>
      </c>
      <c r="I111" s="5" t="s">
        <v>170</v>
      </c>
      <c r="J111" s="5" t="s">
        <v>171</v>
      </c>
      <c r="K111" s="5" t="s">
        <v>172</v>
      </c>
      <c r="L111" s="5" t="s">
        <v>173</v>
      </c>
      <c r="M111" s="8">
        <v>10930</v>
      </c>
      <c r="N111" s="5" t="s">
        <v>185</v>
      </c>
    </row>
    <row r="112" spans="1:14" ht="62.5" x14ac:dyDescent="0.35">
      <c r="A112" s="1"/>
      <c r="B112" s="5" t="s">
        <v>32</v>
      </c>
      <c r="C112" s="5" t="s">
        <v>443</v>
      </c>
      <c r="D112" s="5" t="s">
        <v>444</v>
      </c>
      <c r="E112" s="4" t="s">
        <v>419</v>
      </c>
      <c r="F112" s="4" t="s">
        <v>446</v>
      </c>
      <c r="G112" s="6" t="s">
        <v>447</v>
      </c>
      <c r="H112" s="8">
        <v>0</v>
      </c>
      <c r="I112" s="5" t="s">
        <v>170</v>
      </c>
      <c r="J112" s="5" t="s">
        <v>171</v>
      </c>
      <c r="K112" s="5" t="s">
        <v>172</v>
      </c>
      <c r="L112" s="5" t="s">
        <v>173</v>
      </c>
      <c r="M112" s="8">
        <v>10930</v>
      </c>
      <c r="N112" s="5" t="s">
        <v>185</v>
      </c>
    </row>
    <row r="113" spans="1:14" ht="25" x14ac:dyDescent="0.35">
      <c r="A113" s="1"/>
      <c r="B113" s="5" t="s">
        <v>448</v>
      </c>
      <c r="C113" s="5" t="s">
        <v>415</v>
      </c>
      <c r="D113" s="5" t="s">
        <v>449</v>
      </c>
      <c r="E113" s="4" t="s">
        <v>167</v>
      </c>
      <c r="F113" s="4" t="s">
        <v>168</v>
      </c>
      <c r="G113" s="6" t="s">
        <v>450</v>
      </c>
      <c r="H113" s="8">
        <v>24.26</v>
      </c>
      <c r="I113" s="5" t="s">
        <v>451</v>
      </c>
      <c r="J113" s="5" t="s">
        <v>171</v>
      </c>
      <c r="K113" s="5" t="s">
        <v>172</v>
      </c>
      <c r="L113" s="5" t="s">
        <v>243</v>
      </c>
      <c r="M113" s="8">
        <v>60</v>
      </c>
      <c r="N113" s="5" t="s">
        <v>174</v>
      </c>
    </row>
    <row r="114" spans="1:14" x14ac:dyDescent="0.35">
      <c r="A114" s="1"/>
      <c r="B114" s="5" t="s">
        <v>452</v>
      </c>
      <c r="C114" s="5" t="s">
        <v>453</v>
      </c>
      <c r="D114" s="5" t="s">
        <v>454</v>
      </c>
      <c r="E114" s="4" t="s">
        <v>167</v>
      </c>
      <c r="F114" s="4" t="s">
        <v>168</v>
      </c>
      <c r="G114" s="6" t="s">
        <v>455</v>
      </c>
      <c r="H114" s="8">
        <v>0</v>
      </c>
      <c r="I114" s="5" t="s">
        <v>170</v>
      </c>
      <c r="J114" s="5" t="s">
        <v>189</v>
      </c>
      <c r="K114" s="5" t="s">
        <v>172</v>
      </c>
      <c r="L114" s="5" t="s">
        <v>190</v>
      </c>
      <c r="M114" s="8">
        <v>24674</v>
      </c>
      <c r="N114" s="5" t="s">
        <v>185</v>
      </c>
    </row>
    <row r="115" spans="1:14" x14ac:dyDescent="0.35">
      <c r="A115" s="1"/>
      <c r="B115" s="5" t="s">
        <v>452</v>
      </c>
      <c r="C115" s="5" t="s">
        <v>453</v>
      </c>
      <c r="D115" s="5" t="s">
        <v>456</v>
      </c>
      <c r="E115" s="4" t="s">
        <v>167</v>
      </c>
      <c r="F115" s="4" t="s">
        <v>168</v>
      </c>
      <c r="G115" s="6" t="s">
        <v>455</v>
      </c>
      <c r="H115" s="8">
        <v>0</v>
      </c>
      <c r="I115" s="5" t="s">
        <v>170</v>
      </c>
      <c r="J115" s="5" t="s">
        <v>189</v>
      </c>
      <c r="K115" s="5" t="s">
        <v>172</v>
      </c>
      <c r="L115" s="5" t="s">
        <v>190</v>
      </c>
      <c r="M115" s="8">
        <v>24677</v>
      </c>
      <c r="N115" s="5" t="s">
        <v>185</v>
      </c>
    </row>
    <row r="116" spans="1:14" x14ac:dyDescent="0.35">
      <c r="A116" s="1"/>
      <c r="B116" s="5" t="s">
        <v>452</v>
      </c>
      <c r="C116" s="5" t="s">
        <v>453</v>
      </c>
      <c r="D116" s="5" t="s">
        <v>457</v>
      </c>
      <c r="E116" s="4" t="s">
        <v>167</v>
      </c>
      <c r="F116" s="4" t="s">
        <v>168</v>
      </c>
      <c r="G116" s="6" t="s">
        <v>455</v>
      </c>
      <c r="H116" s="8">
        <v>0</v>
      </c>
      <c r="I116" s="5" t="s">
        <v>170</v>
      </c>
      <c r="J116" s="5" t="s">
        <v>189</v>
      </c>
      <c r="K116" s="5" t="s">
        <v>172</v>
      </c>
      <c r="L116" s="5" t="s">
        <v>190</v>
      </c>
      <c r="M116" s="8">
        <v>24678</v>
      </c>
      <c r="N116" s="5" t="s">
        <v>185</v>
      </c>
    </row>
    <row r="117" spans="1:14" x14ac:dyDescent="0.35">
      <c r="A117" s="1"/>
      <c r="B117" s="5" t="s">
        <v>452</v>
      </c>
      <c r="C117" s="5" t="s">
        <v>453</v>
      </c>
      <c r="D117" s="5" t="s">
        <v>458</v>
      </c>
      <c r="E117" s="4" t="s">
        <v>167</v>
      </c>
      <c r="F117" s="4" t="s">
        <v>168</v>
      </c>
      <c r="G117" s="6" t="s">
        <v>455</v>
      </c>
      <c r="H117" s="8">
        <v>0</v>
      </c>
      <c r="I117" s="5" t="s">
        <v>170</v>
      </c>
      <c r="J117" s="5" t="s">
        <v>189</v>
      </c>
      <c r="K117" s="5" t="s">
        <v>172</v>
      </c>
      <c r="L117" s="5" t="s">
        <v>190</v>
      </c>
      <c r="M117" s="8">
        <v>24671</v>
      </c>
      <c r="N117" s="5" t="s">
        <v>185</v>
      </c>
    </row>
    <row r="118" spans="1:14" x14ac:dyDescent="0.35">
      <c r="A118" s="1"/>
      <c r="B118" s="5" t="s">
        <v>452</v>
      </c>
      <c r="C118" s="5" t="s">
        <v>459</v>
      </c>
      <c r="D118" s="5" t="s">
        <v>460</v>
      </c>
      <c r="E118" s="4" t="s">
        <v>167</v>
      </c>
      <c r="F118" s="4" t="s">
        <v>168</v>
      </c>
      <c r="G118" s="6" t="s">
        <v>455</v>
      </c>
      <c r="H118" s="8">
        <v>0</v>
      </c>
      <c r="I118" s="5" t="s">
        <v>170</v>
      </c>
      <c r="J118" s="5" t="s">
        <v>189</v>
      </c>
      <c r="K118" s="5" t="s">
        <v>172</v>
      </c>
      <c r="L118" s="5" t="s">
        <v>190</v>
      </c>
      <c r="M118" s="8">
        <v>24672</v>
      </c>
      <c r="N118" s="5" t="s">
        <v>185</v>
      </c>
    </row>
    <row r="119" spans="1:14" x14ac:dyDescent="0.35">
      <c r="A119" s="1"/>
      <c r="B119" s="5" t="s">
        <v>136</v>
      </c>
      <c r="C119" s="5" t="s">
        <v>461</v>
      </c>
      <c r="D119" s="5" t="s">
        <v>462</v>
      </c>
      <c r="E119" s="4" t="s">
        <v>167</v>
      </c>
      <c r="F119" s="4" t="s">
        <v>168</v>
      </c>
      <c r="G119" s="6" t="s">
        <v>463</v>
      </c>
      <c r="H119" s="8">
        <v>0</v>
      </c>
      <c r="I119" s="5" t="s">
        <v>170</v>
      </c>
      <c r="J119" s="5" t="s">
        <v>171</v>
      </c>
      <c r="K119" s="5" t="s">
        <v>172</v>
      </c>
      <c r="L119" s="5" t="s">
        <v>243</v>
      </c>
      <c r="M119" s="8">
        <v>681</v>
      </c>
      <c r="N119" s="5" t="s">
        <v>185</v>
      </c>
    </row>
    <row r="120" spans="1:14" ht="25" x14ac:dyDescent="0.35">
      <c r="A120" s="1"/>
      <c r="B120" s="5" t="s">
        <v>136</v>
      </c>
      <c r="C120" s="5" t="s">
        <v>464</v>
      </c>
      <c r="D120" s="5" t="s">
        <v>465</v>
      </c>
      <c r="E120" s="4" t="s">
        <v>167</v>
      </c>
      <c r="F120" s="4" t="s">
        <v>168</v>
      </c>
      <c r="G120" s="6" t="s">
        <v>466</v>
      </c>
      <c r="H120" s="8">
        <v>0</v>
      </c>
      <c r="I120" s="5" t="s">
        <v>170</v>
      </c>
      <c r="J120" s="5" t="s">
        <v>189</v>
      </c>
      <c r="K120" s="5" t="s">
        <v>172</v>
      </c>
      <c r="L120" s="5" t="s">
        <v>173</v>
      </c>
      <c r="M120" s="8">
        <v>679</v>
      </c>
      <c r="N120" s="5" t="s">
        <v>185</v>
      </c>
    </row>
    <row r="121" spans="1:14" x14ac:dyDescent="0.35">
      <c r="A121" s="1"/>
      <c r="B121" s="5" t="s">
        <v>144</v>
      </c>
      <c r="C121" s="5" t="s">
        <v>467</v>
      </c>
      <c r="D121" s="5" t="s">
        <v>468</v>
      </c>
      <c r="E121" s="4" t="s">
        <v>167</v>
      </c>
      <c r="F121" s="4" t="s">
        <v>168</v>
      </c>
      <c r="G121" s="6" t="s">
        <v>469</v>
      </c>
      <c r="H121" s="8">
        <v>0</v>
      </c>
      <c r="I121" s="5" t="s">
        <v>170</v>
      </c>
      <c r="J121" s="5" t="s">
        <v>171</v>
      </c>
      <c r="K121" s="5" t="s">
        <v>172</v>
      </c>
      <c r="L121" s="5" t="s">
        <v>176</v>
      </c>
      <c r="M121" s="8">
        <v>13655</v>
      </c>
      <c r="N121" s="5" t="s">
        <v>185</v>
      </c>
    </row>
    <row r="122" spans="1:14" x14ac:dyDescent="0.35">
      <c r="A122" s="1"/>
      <c r="B122" s="5" t="s">
        <v>144</v>
      </c>
      <c r="C122" s="5" t="s">
        <v>470</v>
      </c>
      <c r="D122" s="5" t="s">
        <v>332</v>
      </c>
      <c r="E122" s="4" t="s">
        <v>167</v>
      </c>
      <c r="F122" s="4" t="s">
        <v>168</v>
      </c>
      <c r="G122" s="6" t="s">
        <v>471</v>
      </c>
      <c r="H122" s="8">
        <v>296.3</v>
      </c>
      <c r="I122" s="5" t="s">
        <v>170</v>
      </c>
      <c r="J122" s="5" t="s">
        <v>171</v>
      </c>
      <c r="K122" s="5" t="s">
        <v>172</v>
      </c>
      <c r="L122" s="5" t="s">
        <v>176</v>
      </c>
      <c r="M122" s="8">
        <v>13657</v>
      </c>
      <c r="N122" s="5" t="s">
        <v>174</v>
      </c>
    </row>
    <row r="123" spans="1:14" x14ac:dyDescent="0.35">
      <c r="A123" s="1"/>
      <c r="B123" s="5" t="s">
        <v>144</v>
      </c>
      <c r="C123" s="5" t="s">
        <v>470</v>
      </c>
      <c r="D123" s="5" t="s">
        <v>332</v>
      </c>
      <c r="E123" s="4" t="s">
        <v>167</v>
      </c>
      <c r="F123" s="4" t="s">
        <v>168</v>
      </c>
      <c r="G123" s="6" t="s">
        <v>472</v>
      </c>
      <c r="H123" s="8">
        <v>296.3</v>
      </c>
      <c r="I123" s="5" t="s">
        <v>170</v>
      </c>
      <c r="J123" s="5" t="s">
        <v>171</v>
      </c>
      <c r="K123" s="5" t="s">
        <v>172</v>
      </c>
      <c r="L123" s="5" t="s">
        <v>176</v>
      </c>
      <c r="M123" s="8">
        <v>13657</v>
      </c>
      <c r="N123" s="5" t="s">
        <v>174</v>
      </c>
    </row>
    <row r="124" spans="1:14" x14ac:dyDescent="0.35">
      <c r="A124" s="1"/>
      <c r="B124" s="5" t="s">
        <v>148</v>
      </c>
      <c r="C124" s="5" t="s">
        <v>473</v>
      </c>
      <c r="D124" s="5" t="s">
        <v>474</v>
      </c>
      <c r="E124" s="4" t="s">
        <v>167</v>
      </c>
      <c r="F124" s="4" t="s">
        <v>168</v>
      </c>
      <c r="G124" s="6" t="s">
        <v>475</v>
      </c>
      <c r="H124" s="8">
        <v>80</v>
      </c>
      <c r="I124" s="5" t="s">
        <v>170</v>
      </c>
      <c r="J124" s="5" t="s">
        <v>171</v>
      </c>
      <c r="K124" s="5" t="s">
        <v>172</v>
      </c>
      <c r="L124" s="5" t="s">
        <v>176</v>
      </c>
      <c r="M124" s="8">
        <v>8486</v>
      </c>
      <c r="N124" s="5" t="s">
        <v>185</v>
      </c>
    </row>
    <row r="125" spans="1:14" x14ac:dyDescent="0.35">
      <c r="A125" s="1"/>
      <c r="B125" s="5" t="s">
        <v>148</v>
      </c>
      <c r="C125" s="5" t="s">
        <v>476</v>
      </c>
      <c r="D125" s="5" t="s">
        <v>64</v>
      </c>
      <c r="E125" s="4" t="s">
        <v>167</v>
      </c>
      <c r="F125" s="4" t="s">
        <v>168</v>
      </c>
      <c r="G125" s="6" t="s">
        <v>477</v>
      </c>
      <c r="H125" s="8">
        <v>0</v>
      </c>
      <c r="I125" s="5" t="s">
        <v>170</v>
      </c>
      <c r="J125" s="5" t="s">
        <v>189</v>
      </c>
      <c r="K125" s="5" t="s">
        <v>172</v>
      </c>
      <c r="L125" s="5" t="s">
        <v>173</v>
      </c>
      <c r="M125" s="8">
        <v>258</v>
      </c>
      <c r="N125" s="5" t="s">
        <v>174</v>
      </c>
    </row>
    <row r="126" spans="1:14" x14ac:dyDescent="0.35">
      <c r="A126" s="1"/>
      <c r="B126" s="5" t="s">
        <v>148</v>
      </c>
      <c r="C126" s="5" t="s">
        <v>476</v>
      </c>
      <c r="D126" s="5" t="s">
        <v>478</v>
      </c>
      <c r="E126" s="4" t="s">
        <v>479</v>
      </c>
      <c r="F126" s="4" t="s">
        <v>168</v>
      </c>
      <c r="G126" s="6" t="s">
        <v>480</v>
      </c>
      <c r="H126" s="8">
        <v>80</v>
      </c>
      <c r="I126" s="5" t="s">
        <v>170</v>
      </c>
      <c r="J126" s="5" t="s">
        <v>171</v>
      </c>
      <c r="K126" s="5" t="s">
        <v>172</v>
      </c>
      <c r="L126" s="5" t="s">
        <v>176</v>
      </c>
      <c r="M126" s="8">
        <v>99</v>
      </c>
      <c r="N126" s="5" t="s">
        <v>174</v>
      </c>
    </row>
    <row r="127" spans="1:14" ht="25" x14ac:dyDescent="0.35">
      <c r="A127" s="1"/>
      <c r="B127" s="5" t="s">
        <v>481</v>
      </c>
      <c r="C127" s="5" t="s">
        <v>482</v>
      </c>
      <c r="D127" s="5" t="s">
        <v>483</v>
      </c>
      <c r="E127" s="4" t="s">
        <v>167</v>
      </c>
      <c r="F127" s="4" t="s">
        <v>168</v>
      </c>
      <c r="G127" s="6" t="s">
        <v>484</v>
      </c>
      <c r="H127" s="8">
        <v>0</v>
      </c>
      <c r="I127" s="5" t="s">
        <v>170</v>
      </c>
      <c r="J127" s="5" t="s">
        <v>171</v>
      </c>
      <c r="K127" s="5" t="s">
        <v>172</v>
      </c>
      <c r="L127" s="5" t="s">
        <v>173</v>
      </c>
      <c r="M127" s="8">
        <v>22636</v>
      </c>
      <c r="N127" s="5" t="s">
        <v>185</v>
      </c>
    </row>
    <row r="128" spans="1:14" ht="25" x14ac:dyDescent="0.35">
      <c r="A128" s="1"/>
      <c r="B128" s="5" t="s">
        <v>481</v>
      </c>
      <c r="C128" s="5" t="s">
        <v>482</v>
      </c>
      <c r="D128" s="5" t="s">
        <v>485</v>
      </c>
      <c r="E128" s="4" t="s">
        <v>211</v>
      </c>
      <c r="F128" s="4" t="s">
        <v>224</v>
      </c>
      <c r="G128" s="6" t="s">
        <v>486</v>
      </c>
      <c r="H128" s="8">
        <v>0</v>
      </c>
      <c r="I128" s="5" t="s">
        <v>170</v>
      </c>
      <c r="J128" s="5" t="s">
        <v>189</v>
      </c>
      <c r="K128" s="5" t="s">
        <v>172</v>
      </c>
      <c r="L128" s="5" t="s">
        <v>243</v>
      </c>
      <c r="M128" s="8">
        <v>22657</v>
      </c>
      <c r="N128" s="5" t="s">
        <v>185</v>
      </c>
    </row>
    <row r="129" spans="1:14" ht="37.5" x14ac:dyDescent="0.35">
      <c r="A129" s="1"/>
      <c r="B129" s="5" t="s">
        <v>481</v>
      </c>
      <c r="C129" s="5" t="s">
        <v>482</v>
      </c>
      <c r="D129" s="5" t="s">
        <v>17</v>
      </c>
      <c r="E129" s="4" t="s">
        <v>487</v>
      </c>
      <c r="F129" s="4" t="s">
        <v>488</v>
      </c>
      <c r="G129" s="6" t="s">
        <v>489</v>
      </c>
      <c r="H129" s="8">
        <v>0</v>
      </c>
      <c r="I129" s="5" t="s">
        <v>170</v>
      </c>
      <c r="J129" s="5" t="s">
        <v>189</v>
      </c>
      <c r="K129" s="5" t="s">
        <v>172</v>
      </c>
      <c r="L129" s="5" t="s">
        <v>176</v>
      </c>
      <c r="M129" s="8">
        <v>22602</v>
      </c>
      <c r="N129" s="5" t="s">
        <v>185</v>
      </c>
    </row>
    <row r="130" spans="1:14" ht="37.5" x14ac:dyDescent="0.35">
      <c r="A130" s="1"/>
      <c r="B130" s="5" t="s">
        <v>481</v>
      </c>
      <c r="C130" s="5" t="s">
        <v>180</v>
      </c>
      <c r="D130" s="5" t="s">
        <v>490</v>
      </c>
      <c r="E130" s="4" t="s">
        <v>167</v>
      </c>
      <c r="F130" s="4" t="s">
        <v>168</v>
      </c>
      <c r="G130" s="6" t="s">
        <v>491</v>
      </c>
      <c r="H130" s="8">
        <v>0</v>
      </c>
      <c r="I130" s="5" t="s">
        <v>170</v>
      </c>
      <c r="J130" s="5" t="s">
        <v>189</v>
      </c>
      <c r="K130" s="5" t="s">
        <v>172</v>
      </c>
      <c r="L130" s="5" t="s">
        <v>173</v>
      </c>
      <c r="M130" s="8">
        <v>13658</v>
      </c>
      <c r="N130" s="5" t="s">
        <v>185</v>
      </c>
    </row>
    <row r="131" spans="1:14" ht="25" x14ac:dyDescent="0.35">
      <c r="A131" s="1"/>
      <c r="B131" s="5" t="s">
        <v>481</v>
      </c>
      <c r="C131" s="5" t="s">
        <v>180</v>
      </c>
      <c r="D131" s="5" t="s">
        <v>492</v>
      </c>
      <c r="E131" s="4" t="s">
        <v>211</v>
      </c>
      <c r="F131" s="4" t="s">
        <v>212</v>
      </c>
      <c r="G131" s="6" t="s">
        <v>493</v>
      </c>
      <c r="H131" s="8">
        <v>0</v>
      </c>
      <c r="I131" s="5" t="s">
        <v>170</v>
      </c>
      <c r="J131" s="5" t="s">
        <v>171</v>
      </c>
      <c r="K131" s="5" t="s">
        <v>172</v>
      </c>
      <c r="L131" s="5" t="s">
        <v>243</v>
      </c>
      <c r="M131" s="8">
        <v>13254</v>
      </c>
      <c r="N131" s="5" t="s">
        <v>185</v>
      </c>
    </row>
    <row r="132" spans="1:14" ht="37.5" x14ac:dyDescent="0.35">
      <c r="A132" s="1"/>
      <c r="B132" s="5" t="s">
        <v>481</v>
      </c>
      <c r="C132" s="5" t="s">
        <v>180</v>
      </c>
      <c r="D132" s="5" t="s">
        <v>494</v>
      </c>
      <c r="E132" s="4" t="s">
        <v>211</v>
      </c>
      <c r="F132" s="4" t="s">
        <v>212</v>
      </c>
      <c r="G132" s="6" t="s">
        <v>495</v>
      </c>
      <c r="H132" s="8">
        <v>0</v>
      </c>
      <c r="I132" s="5" t="s">
        <v>170</v>
      </c>
      <c r="J132" s="5" t="s">
        <v>171</v>
      </c>
      <c r="K132" s="5" t="s">
        <v>172</v>
      </c>
      <c r="L132" s="5" t="s">
        <v>243</v>
      </c>
      <c r="M132" s="8">
        <v>13275</v>
      </c>
      <c r="N132" s="5" t="s">
        <v>185</v>
      </c>
    </row>
    <row r="133" spans="1:14" x14ac:dyDescent="0.35">
      <c r="A133" s="1"/>
      <c r="B133" s="5" t="s">
        <v>481</v>
      </c>
      <c r="C133" s="5" t="s">
        <v>180</v>
      </c>
      <c r="D133" s="5" t="s">
        <v>496</v>
      </c>
      <c r="E133" s="4" t="s">
        <v>497</v>
      </c>
      <c r="F133" s="4" t="s">
        <v>498</v>
      </c>
      <c r="G133" s="6" t="s">
        <v>499</v>
      </c>
      <c r="H133" s="8">
        <v>0</v>
      </c>
      <c r="I133" s="5" t="s">
        <v>170</v>
      </c>
      <c r="J133" s="5" t="s">
        <v>171</v>
      </c>
      <c r="K133" s="5" t="s">
        <v>172</v>
      </c>
      <c r="L133" s="5" t="s">
        <v>173</v>
      </c>
      <c r="M133" s="8">
        <v>13258</v>
      </c>
      <c r="N133" s="5" t="s">
        <v>185</v>
      </c>
    </row>
    <row r="134" spans="1:14" ht="50" x14ac:dyDescent="0.35">
      <c r="A134" s="1"/>
      <c r="B134" s="5" t="s">
        <v>481</v>
      </c>
      <c r="C134" s="5" t="s">
        <v>500</v>
      </c>
      <c r="D134" s="5" t="s">
        <v>501</v>
      </c>
      <c r="E134" s="4" t="s">
        <v>167</v>
      </c>
      <c r="F134" s="4" t="s">
        <v>168</v>
      </c>
      <c r="G134" s="6" t="s">
        <v>502</v>
      </c>
      <c r="H134" s="8">
        <v>0</v>
      </c>
      <c r="I134" s="5" t="s">
        <v>170</v>
      </c>
      <c r="J134" s="5" t="s">
        <v>189</v>
      </c>
      <c r="K134" s="5" t="s">
        <v>172</v>
      </c>
      <c r="L134" s="5" t="s">
        <v>173</v>
      </c>
      <c r="M134" s="8">
        <v>17377</v>
      </c>
      <c r="N134" s="5" t="s">
        <v>185</v>
      </c>
    </row>
    <row r="135" spans="1:14" ht="25" x14ac:dyDescent="0.35">
      <c r="A135" s="1"/>
      <c r="B135" s="5" t="s">
        <v>481</v>
      </c>
      <c r="C135" s="5" t="s">
        <v>500</v>
      </c>
      <c r="D135" s="5" t="s">
        <v>503</v>
      </c>
      <c r="E135" s="4" t="s">
        <v>167</v>
      </c>
      <c r="F135" s="4" t="s">
        <v>168</v>
      </c>
      <c r="G135" s="6" t="s">
        <v>504</v>
      </c>
      <c r="H135" s="8">
        <v>0</v>
      </c>
      <c r="I135" s="5" t="s">
        <v>170</v>
      </c>
      <c r="J135" s="5" t="s">
        <v>189</v>
      </c>
      <c r="K135" s="5" t="s">
        <v>172</v>
      </c>
      <c r="L135" s="5" t="s">
        <v>173</v>
      </c>
      <c r="M135" s="8">
        <v>22616</v>
      </c>
      <c r="N135" s="5" t="s">
        <v>185</v>
      </c>
    </row>
    <row r="136" spans="1:14" ht="25" x14ac:dyDescent="0.35">
      <c r="A136" s="1"/>
      <c r="B136" s="5" t="s">
        <v>481</v>
      </c>
      <c r="C136" s="5" t="s">
        <v>505</v>
      </c>
      <c r="D136" s="5" t="s">
        <v>506</v>
      </c>
      <c r="E136" s="4" t="s">
        <v>167</v>
      </c>
      <c r="F136" s="4" t="s">
        <v>168</v>
      </c>
      <c r="G136" s="6" t="s">
        <v>507</v>
      </c>
      <c r="H136" s="8">
        <v>0</v>
      </c>
      <c r="I136" s="5" t="s">
        <v>170</v>
      </c>
      <c r="J136" s="5" t="s">
        <v>171</v>
      </c>
      <c r="K136" s="5" t="s">
        <v>172</v>
      </c>
      <c r="L136" s="5" t="s">
        <v>173</v>
      </c>
      <c r="M136" s="8">
        <v>22609</v>
      </c>
      <c r="N136" s="5" t="s">
        <v>185</v>
      </c>
    </row>
    <row r="137" spans="1:14" x14ac:dyDescent="0.35">
      <c r="A137" s="1"/>
      <c r="B137" s="5" t="s">
        <v>481</v>
      </c>
      <c r="C137" s="5" t="s">
        <v>505</v>
      </c>
      <c r="D137" s="5" t="s">
        <v>506</v>
      </c>
      <c r="E137" s="4" t="s">
        <v>479</v>
      </c>
      <c r="F137" s="4" t="s">
        <v>224</v>
      </c>
      <c r="G137" s="6" t="s">
        <v>508</v>
      </c>
      <c r="H137" s="8">
        <v>0</v>
      </c>
      <c r="I137" s="5" t="s">
        <v>170</v>
      </c>
      <c r="J137" s="5" t="s">
        <v>171</v>
      </c>
      <c r="K137" s="5" t="s">
        <v>172</v>
      </c>
      <c r="L137" s="5" t="s">
        <v>243</v>
      </c>
      <c r="M137" s="8">
        <v>22609</v>
      </c>
      <c r="N137" s="5" t="s">
        <v>185</v>
      </c>
    </row>
    <row r="138" spans="1:14" x14ac:dyDescent="0.35">
      <c r="A138" s="1"/>
      <c r="B138" s="5" t="s">
        <v>481</v>
      </c>
      <c r="C138" s="5" t="s">
        <v>505</v>
      </c>
      <c r="D138" s="5" t="s">
        <v>506</v>
      </c>
      <c r="E138" s="4" t="s">
        <v>479</v>
      </c>
      <c r="F138" s="4" t="s">
        <v>224</v>
      </c>
      <c r="G138" s="6" t="s">
        <v>509</v>
      </c>
      <c r="H138" s="8">
        <v>0</v>
      </c>
      <c r="I138" s="5" t="s">
        <v>170</v>
      </c>
      <c r="J138" s="5" t="s">
        <v>171</v>
      </c>
      <c r="K138" s="5" t="s">
        <v>172</v>
      </c>
      <c r="L138" s="5" t="s">
        <v>243</v>
      </c>
      <c r="M138" s="8">
        <v>22609</v>
      </c>
      <c r="N138" s="5" t="s">
        <v>185</v>
      </c>
    </row>
    <row r="139" spans="1:14" ht="37.5" x14ac:dyDescent="0.35">
      <c r="A139" s="1"/>
      <c r="B139" s="5" t="s">
        <v>481</v>
      </c>
      <c r="C139" s="5" t="s">
        <v>510</v>
      </c>
      <c r="D139" s="5" t="s">
        <v>511</v>
      </c>
      <c r="E139" s="4" t="s">
        <v>167</v>
      </c>
      <c r="F139" s="4" t="s">
        <v>168</v>
      </c>
      <c r="G139" s="6" t="s">
        <v>512</v>
      </c>
      <c r="H139" s="8">
        <v>0</v>
      </c>
      <c r="I139" s="5" t="s">
        <v>170</v>
      </c>
      <c r="J139" s="5" t="s">
        <v>189</v>
      </c>
      <c r="K139" s="5" t="s">
        <v>172</v>
      </c>
      <c r="L139" s="5" t="s">
        <v>173</v>
      </c>
      <c r="M139" s="8">
        <v>11121</v>
      </c>
      <c r="N139" s="5" t="s">
        <v>185</v>
      </c>
    </row>
    <row r="140" spans="1:14" ht="37.5" x14ac:dyDescent="0.35">
      <c r="A140" s="1"/>
      <c r="B140" s="5" t="s">
        <v>481</v>
      </c>
      <c r="C140" s="5" t="s">
        <v>510</v>
      </c>
      <c r="D140" s="5" t="s">
        <v>511</v>
      </c>
      <c r="E140" s="4" t="s">
        <v>167</v>
      </c>
      <c r="F140" s="4" t="s">
        <v>168</v>
      </c>
      <c r="G140" s="6" t="s">
        <v>513</v>
      </c>
      <c r="H140" s="8">
        <v>0</v>
      </c>
      <c r="I140" s="5" t="s">
        <v>170</v>
      </c>
      <c r="J140" s="5" t="s">
        <v>189</v>
      </c>
      <c r="K140" s="5" t="s">
        <v>172</v>
      </c>
      <c r="L140" s="5" t="s">
        <v>173</v>
      </c>
      <c r="M140" s="8">
        <v>11121</v>
      </c>
      <c r="N140" s="5" t="s">
        <v>185</v>
      </c>
    </row>
    <row r="141" spans="1:14" ht="37.5" x14ac:dyDescent="0.35">
      <c r="A141" s="1"/>
      <c r="B141" s="5" t="s">
        <v>481</v>
      </c>
      <c r="C141" s="5" t="s">
        <v>510</v>
      </c>
      <c r="D141" s="5" t="s">
        <v>514</v>
      </c>
      <c r="E141" s="4" t="s">
        <v>167</v>
      </c>
      <c r="F141" s="4" t="s">
        <v>168</v>
      </c>
      <c r="G141" s="6" t="s">
        <v>515</v>
      </c>
      <c r="H141" s="8">
        <v>0</v>
      </c>
      <c r="I141" s="5" t="s">
        <v>170</v>
      </c>
      <c r="J141" s="5" t="s">
        <v>189</v>
      </c>
      <c r="K141" s="5" t="s">
        <v>172</v>
      </c>
      <c r="L141" s="5" t="s">
        <v>173</v>
      </c>
      <c r="M141" s="8">
        <v>13176</v>
      </c>
      <c r="N141" s="5" t="s">
        <v>185</v>
      </c>
    </row>
    <row r="142" spans="1:14" ht="50" x14ac:dyDescent="0.35">
      <c r="A142" s="1"/>
      <c r="B142" s="5" t="s">
        <v>481</v>
      </c>
      <c r="C142" s="5" t="s">
        <v>516</v>
      </c>
      <c r="D142" s="5" t="s">
        <v>511</v>
      </c>
      <c r="E142" s="4" t="s">
        <v>167</v>
      </c>
      <c r="F142" s="4" t="s">
        <v>168</v>
      </c>
      <c r="G142" s="6" t="s">
        <v>517</v>
      </c>
      <c r="H142" s="8">
        <v>0</v>
      </c>
      <c r="I142" s="5" t="s">
        <v>170</v>
      </c>
      <c r="J142" s="5" t="s">
        <v>189</v>
      </c>
      <c r="K142" s="5" t="s">
        <v>172</v>
      </c>
      <c r="L142" s="5" t="s">
        <v>173</v>
      </c>
      <c r="M142" s="8">
        <v>10581</v>
      </c>
      <c r="N142" s="5" t="s">
        <v>185</v>
      </c>
    </row>
    <row r="143" spans="1:14" ht="37.5" x14ac:dyDescent="0.35">
      <c r="A143" s="1"/>
      <c r="B143" s="5" t="s">
        <v>481</v>
      </c>
      <c r="C143" s="5" t="s">
        <v>516</v>
      </c>
      <c r="D143" s="5" t="s">
        <v>518</v>
      </c>
      <c r="E143" s="4" t="s">
        <v>167</v>
      </c>
      <c r="F143" s="4" t="s">
        <v>168</v>
      </c>
      <c r="G143" s="6" t="s">
        <v>519</v>
      </c>
      <c r="H143" s="8">
        <v>0</v>
      </c>
      <c r="I143" s="5" t="s">
        <v>170</v>
      </c>
      <c r="J143" s="5" t="s">
        <v>189</v>
      </c>
      <c r="K143" s="5" t="s">
        <v>172</v>
      </c>
      <c r="L143" s="5" t="s">
        <v>173</v>
      </c>
      <c r="M143" s="8">
        <v>13179</v>
      </c>
      <c r="N143" s="5" t="s">
        <v>185</v>
      </c>
    </row>
    <row r="144" spans="1:14" ht="50" x14ac:dyDescent="0.35">
      <c r="A144" s="1"/>
      <c r="B144" s="5" t="s">
        <v>481</v>
      </c>
      <c r="C144" s="5" t="s">
        <v>520</v>
      </c>
      <c r="D144" s="5" t="s">
        <v>521</v>
      </c>
      <c r="E144" s="4" t="s">
        <v>167</v>
      </c>
      <c r="F144" s="4" t="s">
        <v>168</v>
      </c>
      <c r="G144" s="6" t="s">
        <v>502</v>
      </c>
      <c r="H144" s="8">
        <v>0</v>
      </c>
      <c r="I144" s="5" t="s">
        <v>170</v>
      </c>
      <c r="J144" s="5" t="s">
        <v>189</v>
      </c>
      <c r="K144" s="5" t="s">
        <v>172</v>
      </c>
      <c r="L144" s="5" t="s">
        <v>173</v>
      </c>
      <c r="M144" s="8">
        <v>17433</v>
      </c>
      <c r="N144" s="5" t="s">
        <v>185</v>
      </c>
    </row>
    <row r="145" spans="1:14" ht="37.5" x14ac:dyDescent="0.35">
      <c r="A145" s="1"/>
      <c r="B145" s="5" t="s">
        <v>481</v>
      </c>
      <c r="C145" s="5" t="s">
        <v>520</v>
      </c>
      <c r="D145" s="5" t="s">
        <v>522</v>
      </c>
      <c r="E145" s="4" t="s">
        <v>167</v>
      </c>
      <c r="F145" s="4" t="s">
        <v>168</v>
      </c>
      <c r="G145" s="6" t="s">
        <v>523</v>
      </c>
      <c r="H145" s="8">
        <v>0</v>
      </c>
      <c r="I145" s="5" t="s">
        <v>170</v>
      </c>
      <c r="J145" s="5" t="s">
        <v>189</v>
      </c>
      <c r="K145" s="5" t="s">
        <v>172</v>
      </c>
      <c r="L145" s="5" t="s">
        <v>173</v>
      </c>
      <c r="M145" s="8">
        <v>17424</v>
      </c>
      <c r="N145" s="5" t="s">
        <v>185</v>
      </c>
    </row>
    <row r="146" spans="1:14" ht="25" x14ac:dyDescent="0.35">
      <c r="A146" s="1"/>
      <c r="B146" s="5" t="s">
        <v>481</v>
      </c>
      <c r="C146" s="5" t="s">
        <v>520</v>
      </c>
      <c r="D146" s="5" t="s">
        <v>524</v>
      </c>
      <c r="E146" s="4" t="s">
        <v>167</v>
      </c>
      <c r="F146" s="4" t="s">
        <v>168</v>
      </c>
      <c r="G146" s="6" t="s">
        <v>525</v>
      </c>
      <c r="H146" s="8">
        <v>0</v>
      </c>
      <c r="I146" s="5" t="s">
        <v>170</v>
      </c>
      <c r="J146" s="5" t="s">
        <v>171</v>
      </c>
      <c r="K146" s="5" t="s">
        <v>172</v>
      </c>
      <c r="L146" s="5" t="s">
        <v>173</v>
      </c>
      <c r="M146" s="8">
        <v>17437</v>
      </c>
      <c r="N146"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0" t="s">
        <v>0</v>
      </c>
      <c r="B3" s="191"/>
      <c r="C3" s="191"/>
      <c r="D3" s="191"/>
      <c r="E3" s="191"/>
      <c r="F3" s="193"/>
    </row>
    <row r="4" spans="1:6" ht="0" hidden="1" customHeight="1" x14ac:dyDescent="0.35">
      <c r="A4" s="1"/>
      <c r="B4" s="1"/>
      <c r="C4" s="1"/>
      <c r="D4" s="1"/>
      <c r="E4" s="1"/>
    </row>
    <row r="5" spans="1:6" ht="30" customHeight="1" x14ac:dyDescent="0.4">
      <c r="A5" s="2" t="s">
        <v>526</v>
      </c>
      <c r="B5" s="1"/>
      <c r="C5" s="1"/>
      <c r="D5" s="1"/>
      <c r="E5" s="1"/>
    </row>
    <row r="6" spans="1:6" ht="35" customHeight="1" x14ac:dyDescent="0.35">
      <c r="A6" s="3" t="s">
        <v>3</v>
      </c>
      <c r="B6" s="3" t="s">
        <v>5</v>
      </c>
      <c r="C6" s="3" t="s">
        <v>4</v>
      </c>
      <c r="D6" s="3" t="s">
        <v>6</v>
      </c>
      <c r="E6" s="3" t="s">
        <v>527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FA41" activePane="bottomRight" state="frozen"/>
      <selection pane="topRight" activeCell="C1" sqref="C1"/>
      <selection pane="bottomLeft" activeCell="A11" sqref="A11"/>
      <selection pane="bottomRight" activeCell="FE1" sqref="FE1:FF1048576"/>
    </sheetView>
  </sheetViews>
  <sheetFormatPr baseColWidth="10" defaultColWidth="8.726562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195" t="s">
        <v>528</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
      <c r="FJ5" s="198" t="s">
        <v>529</v>
      </c>
      <c r="FK5" s="197"/>
      <c r="FL5" s="197"/>
      <c r="FM5" s="197"/>
      <c r="FN5" s="197"/>
      <c r="FO5" s="197"/>
      <c r="FP5" s="197"/>
      <c r="FQ5" s="197"/>
      <c r="FR5" s="197"/>
    </row>
    <row r="6" spans="1:174" ht="22" hidden="1" customHeight="1" x14ac:dyDescent="0.35">
      <c r="A6" s="194" t="s">
        <v>54</v>
      </c>
      <c r="B6" s="194" t="s">
        <v>530</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4" t="s">
        <v>531</v>
      </c>
      <c r="FI6" s="1"/>
      <c r="FJ6" s="10">
        <v>221</v>
      </c>
      <c r="FK6" s="10">
        <v>222</v>
      </c>
      <c r="FL6" s="10">
        <v>224</v>
      </c>
      <c r="FM6" s="10">
        <v>2187</v>
      </c>
      <c r="FN6" s="10">
        <v>227</v>
      </c>
      <c r="FO6" s="10">
        <v>49400</v>
      </c>
      <c r="FP6" s="10">
        <v>199</v>
      </c>
      <c r="FQ6" s="10">
        <v>200</v>
      </c>
      <c r="FR6" s="197" t="s">
        <v>532</v>
      </c>
    </row>
    <row r="7" spans="1:174" ht="15" hidden="1" customHeight="1" x14ac:dyDescent="0.35">
      <c r="A7" s="194"/>
      <c r="B7" s="194"/>
      <c r="C7" s="9" t="s">
        <v>533</v>
      </c>
      <c r="D7" s="9" t="s">
        <v>533</v>
      </c>
      <c r="E7" s="9" t="s">
        <v>534</v>
      </c>
      <c r="F7" s="9" t="s">
        <v>533</v>
      </c>
      <c r="G7" s="9" t="s">
        <v>533</v>
      </c>
      <c r="H7" s="9" t="s">
        <v>535</v>
      </c>
      <c r="I7" s="9" t="s">
        <v>535</v>
      </c>
      <c r="J7" s="9" t="s">
        <v>535</v>
      </c>
      <c r="K7" s="9" t="s">
        <v>535</v>
      </c>
      <c r="L7" s="9" t="s">
        <v>533</v>
      </c>
      <c r="M7" s="9" t="s">
        <v>533</v>
      </c>
      <c r="N7" s="9" t="s">
        <v>533</v>
      </c>
      <c r="O7" s="9" t="s">
        <v>533</v>
      </c>
      <c r="P7" s="9" t="s">
        <v>533</v>
      </c>
      <c r="Q7" s="9" t="s">
        <v>533</v>
      </c>
      <c r="R7" s="9" t="s">
        <v>533</v>
      </c>
      <c r="S7" s="9" t="s">
        <v>533</v>
      </c>
      <c r="T7" s="9" t="s">
        <v>533</v>
      </c>
      <c r="U7" s="9" t="s">
        <v>533</v>
      </c>
      <c r="V7" s="9" t="s">
        <v>533</v>
      </c>
      <c r="W7" s="9" t="s">
        <v>533</v>
      </c>
      <c r="X7" s="9" t="s">
        <v>533</v>
      </c>
      <c r="Y7" s="9" t="s">
        <v>533</v>
      </c>
      <c r="Z7" s="9" t="s">
        <v>534</v>
      </c>
      <c r="AA7" s="9" t="s">
        <v>534</v>
      </c>
      <c r="AB7" s="9" t="s">
        <v>534</v>
      </c>
      <c r="AC7" s="9" t="s">
        <v>533</v>
      </c>
      <c r="AD7" s="9" t="s">
        <v>534</v>
      </c>
      <c r="AE7" s="9" t="s">
        <v>534</v>
      </c>
      <c r="AF7" s="9" t="s">
        <v>534</v>
      </c>
      <c r="AG7" s="9" t="s">
        <v>534</v>
      </c>
      <c r="AH7" s="9" t="s">
        <v>534</v>
      </c>
      <c r="AI7" s="9" t="s">
        <v>534</v>
      </c>
      <c r="AJ7" s="9" t="s">
        <v>534</v>
      </c>
      <c r="AK7" s="9" t="s">
        <v>534</v>
      </c>
      <c r="AL7" s="9" t="s">
        <v>533</v>
      </c>
      <c r="AM7" s="9" t="s">
        <v>535</v>
      </c>
      <c r="AN7" s="9" t="s">
        <v>535</v>
      </c>
      <c r="AO7" s="9" t="s">
        <v>535</v>
      </c>
      <c r="AP7" s="9" t="s">
        <v>533</v>
      </c>
      <c r="AQ7" s="9" t="s">
        <v>533</v>
      </c>
      <c r="AR7" s="9" t="s">
        <v>533</v>
      </c>
      <c r="AS7" s="9" t="s">
        <v>533</v>
      </c>
      <c r="AT7" s="9" t="s">
        <v>533</v>
      </c>
      <c r="AU7" s="9" t="s">
        <v>533</v>
      </c>
      <c r="AV7" s="9" t="s">
        <v>533</v>
      </c>
      <c r="AW7" s="9" t="s">
        <v>534</v>
      </c>
      <c r="AX7" s="9" t="s">
        <v>533</v>
      </c>
      <c r="AY7" s="9" t="s">
        <v>533</v>
      </c>
      <c r="AZ7" s="9" t="s">
        <v>533</v>
      </c>
      <c r="BA7" s="9" t="s">
        <v>533</v>
      </c>
      <c r="BB7" s="9" t="s">
        <v>533</v>
      </c>
      <c r="BC7" s="9" t="s">
        <v>533</v>
      </c>
      <c r="BD7" s="9" t="s">
        <v>533</v>
      </c>
      <c r="BE7" s="9" t="s">
        <v>533</v>
      </c>
      <c r="BF7" s="9" t="s">
        <v>534</v>
      </c>
      <c r="BG7" s="9" t="s">
        <v>535</v>
      </c>
      <c r="BH7" s="9" t="s">
        <v>533</v>
      </c>
      <c r="BI7" s="9" t="s">
        <v>533</v>
      </c>
      <c r="BJ7" s="9" t="s">
        <v>535</v>
      </c>
      <c r="BK7" s="9" t="s">
        <v>535</v>
      </c>
      <c r="BL7" s="9" t="s">
        <v>535</v>
      </c>
      <c r="BM7" s="9" t="s">
        <v>534</v>
      </c>
      <c r="BN7" s="9" t="s">
        <v>534</v>
      </c>
      <c r="BO7" s="9" t="s">
        <v>534</v>
      </c>
      <c r="BP7" s="9" t="s">
        <v>533</v>
      </c>
      <c r="BQ7" s="9" t="s">
        <v>533</v>
      </c>
      <c r="BR7" s="9" t="s">
        <v>533</v>
      </c>
      <c r="BS7" s="9" t="s">
        <v>533</v>
      </c>
      <c r="BT7" s="9" t="s">
        <v>533</v>
      </c>
      <c r="BU7" s="9" t="s">
        <v>533</v>
      </c>
      <c r="BV7" s="9" t="s">
        <v>533</v>
      </c>
      <c r="BW7" s="9" t="s">
        <v>534</v>
      </c>
      <c r="BX7" s="9" t="s">
        <v>534</v>
      </c>
      <c r="BY7" s="9" t="s">
        <v>534</v>
      </c>
      <c r="BZ7" s="9" t="s">
        <v>535</v>
      </c>
      <c r="CA7" s="9" t="s">
        <v>534</v>
      </c>
      <c r="CB7" s="9" t="s">
        <v>533</v>
      </c>
      <c r="CC7" s="9" t="s">
        <v>535</v>
      </c>
      <c r="CD7" s="9" t="s">
        <v>533</v>
      </c>
      <c r="CE7" s="9" t="s">
        <v>533</v>
      </c>
      <c r="CF7" s="9" t="s">
        <v>533</v>
      </c>
      <c r="CG7" s="9" t="s">
        <v>533</v>
      </c>
      <c r="CH7" s="9" t="s">
        <v>533</v>
      </c>
      <c r="CI7" s="9" t="s">
        <v>533</v>
      </c>
      <c r="CJ7" s="9" t="s">
        <v>533</v>
      </c>
      <c r="CK7" s="9" t="s">
        <v>533</v>
      </c>
      <c r="CL7" s="9" t="s">
        <v>533</v>
      </c>
      <c r="CM7" s="9" t="s">
        <v>533</v>
      </c>
      <c r="CN7" s="9" t="s">
        <v>533</v>
      </c>
      <c r="CO7" s="9" t="s">
        <v>533</v>
      </c>
      <c r="CP7" s="9" t="s">
        <v>534</v>
      </c>
      <c r="CQ7" s="9" t="s">
        <v>534</v>
      </c>
      <c r="CR7" s="9" t="s">
        <v>534</v>
      </c>
      <c r="CS7" s="9" t="s">
        <v>534</v>
      </c>
      <c r="CT7" s="9" t="s">
        <v>533</v>
      </c>
      <c r="CU7" s="9" t="s">
        <v>533</v>
      </c>
      <c r="CV7" s="9" t="s">
        <v>533</v>
      </c>
      <c r="CW7" s="9" t="s">
        <v>533</v>
      </c>
      <c r="CX7" s="9" t="s">
        <v>534</v>
      </c>
      <c r="CY7" s="9" t="s">
        <v>535</v>
      </c>
      <c r="CZ7" s="9" t="s">
        <v>535</v>
      </c>
      <c r="DA7" s="9" t="s">
        <v>535</v>
      </c>
      <c r="DB7" s="9" t="s">
        <v>535</v>
      </c>
      <c r="DC7" s="9" t="s">
        <v>535</v>
      </c>
      <c r="DD7" s="9" t="s">
        <v>534</v>
      </c>
      <c r="DE7" s="9" t="s">
        <v>533</v>
      </c>
      <c r="DF7" s="9" t="s">
        <v>533</v>
      </c>
      <c r="DG7" s="9" t="s">
        <v>533</v>
      </c>
      <c r="DH7" s="9" t="s">
        <v>535</v>
      </c>
      <c r="DI7" s="9" t="s">
        <v>535</v>
      </c>
      <c r="DJ7" s="9" t="s">
        <v>533</v>
      </c>
      <c r="DK7" s="9" t="s">
        <v>533</v>
      </c>
      <c r="DL7" s="9" t="s">
        <v>534</v>
      </c>
      <c r="DM7" s="9" t="s">
        <v>534</v>
      </c>
      <c r="DN7" s="9" t="s">
        <v>533</v>
      </c>
      <c r="DO7" s="9" t="s">
        <v>533</v>
      </c>
      <c r="DP7" s="9" t="s">
        <v>533</v>
      </c>
      <c r="DQ7" s="9" t="s">
        <v>533</v>
      </c>
      <c r="DR7" s="9" t="s">
        <v>533</v>
      </c>
      <c r="DS7" s="9" t="s">
        <v>533</v>
      </c>
      <c r="DT7" s="9" t="s">
        <v>534</v>
      </c>
      <c r="DU7" s="9" t="s">
        <v>533</v>
      </c>
      <c r="DV7" s="9" t="s">
        <v>533</v>
      </c>
      <c r="DW7" s="9" t="s">
        <v>535</v>
      </c>
      <c r="DX7" s="9" t="s">
        <v>533</v>
      </c>
      <c r="DY7" s="9" t="s">
        <v>533</v>
      </c>
      <c r="DZ7" s="9" t="s">
        <v>535</v>
      </c>
      <c r="EA7" s="9" t="s">
        <v>533</v>
      </c>
      <c r="EB7" s="9" t="s">
        <v>533</v>
      </c>
      <c r="EC7" s="9" t="s">
        <v>533</v>
      </c>
      <c r="ED7" s="9" t="s">
        <v>535</v>
      </c>
      <c r="EE7" s="9" t="s">
        <v>535</v>
      </c>
      <c r="EF7" s="9" t="s">
        <v>534</v>
      </c>
      <c r="EG7" s="9" t="s">
        <v>533</v>
      </c>
      <c r="EH7" s="9" t="s">
        <v>533</v>
      </c>
      <c r="EI7" s="9" t="s">
        <v>533</v>
      </c>
      <c r="EJ7" s="9" t="s">
        <v>533</v>
      </c>
      <c r="EK7" s="9" t="s">
        <v>533</v>
      </c>
      <c r="EL7" s="9" t="s">
        <v>533</v>
      </c>
      <c r="EM7" s="9" t="s">
        <v>534</v>
      </c>
      <c r="EN7" s="9" t="s">
        <v>534</v>
      </c>
      <c r="EO7" s="9" t="s">
        <v>534</v>
      </c>
      <c r="EP7" s="9" t="s">
        <v>534</v>
      </c>
      <c r="EQ7" s="9" t="s">
        <v>535</v>
      </c>
      <c r="ER7" s="9" t="s">
        <v>534</v>
      </c>
      <c r="ES7" s="9" t="s">
        <v>534</v>
      </c>
      <c r="ET7" s="9" t="s">
        <v>534</v>
      </c>
      <c r="EU7" s="9" t="s">
        <v>533</v>
      </c>
      <c r="EV7" s="9" t="s">
        <v>533</v>
      </c>
      <c r="EW7" s="9" t="s">
        <v>533</v>
      </c>
      <c r="EX7" s="9" t="s">
        <v>534</v>
      </c>
      <c r="EY7" s="9" t="s">
        <v>534</v>
      </c>
      <c r="EZ7" s="9" t="s">
        <v>535</v>
      </c>
      <c r="FA7" s="9" t="s">
        <v>533</v>
      </c>
      <c r="FB7" s="9" t="s">
        <v>535</v>
      </c>
      <c r="FC7" s="9" t="s">
        <v>535</v>
      </c>
      <c r="FD7" s="9" t="s">
        <v>535</v>
      </c>
      <c r="FE7" s="9" t="s">
        <v>533</v>
      </c>
      <c r="FF7" s="9" t="s">
        <v>535</v>
      </c>
      <c r="FG7" s="9" t="s">
        <v>535</v>
      </c>
      <c r="FH7" s="194"/>
      <c r="FI7" s="1"/>
      <c r="FJ7" s="10" t="s">
        <v>535</v>
      </c>
      <c r="FK7" s="10" t="s">
        <v>533</v>
      </c>
      <c r="FL7" s="10" t="s">
        <v>535</v>
      </c>
      <c r="FM7" s="10" t="s">
        <v>535</v>
      </c>
      <c r="FN7" s="10" t="s">
        <v>535</v>
      </c>
      <c r="FO7" s="10" t="s">
        <v>535</v>
      </c>
      <c r="FP7" s="10" t="s">
        <v>535</v>
      </c>
      <c r="FQ7" s="10" t="s">
        <v>535</v>
      </c>
      <c r="FR7" s="197"/>
    </row>
    <row r="8" spans="1:174" ht="15" hidden="1" customHeight="1" x14ac:dyDescent="0.35">
      <c r="A8" s="194"/>
      <c r="B8" s="194"/>
      <c r="C8" s="9" t="s">
        <v>536</v>
      </c>
      <c r="D8" s="9" t="s">
        <v>536</v>
      </c>
      <c r="E8" s="9" t="s">
        <v>536</v>
      </c>
      <c r="F8" s="9" t="s">
        <v>536</v>
      </c>
      <c r="G8" s="9" t="s">
        <v>536</v>
      </c>
      <c r="H8" s="9" t="s">
        <v>537</v>
      </c>
      <c r="I8" s="9" t="s">
        <v>537</v>
      </c>
      <c r="J8" s="9" t="s">
        <v>536</v>
      </c>
      <c r="K8" s="9" t="s">
        <v>536</v>
      </c>
      <c r="L8" s="9" t="s">
        <v>537</v>
      </c>
      <c r="M8" s="9" t="s">
        <v>537</v>
      </c>
      <c r="N8" s="9" t="s">
        <v>537</v>
      </c>
      <c r="O8" s="9" t="s">
        <v>537</v>
      </c>
      <c r="P8" s="9" t="s">
        <v>537</v>
      </c>
      <c r="Q8" s="9" t="s">
        <v>537</v>
      </c>
      <c r="R8" s="9" t="s">
        <v>537</v>
      </c>
      <c r="S8" s="9" t="s">
        <v>537</v>
      </c>
      <c r="T8" s="9" t="s">
        <v>536</v>
      </c>
      <c r="U8" s="9" t="s">
        <v>536</v>
      </c>
      <c r="V8" s="9" t="s">
        <v>537</v>
      </c>
      <c r="W8" s="9" t="s">
        <v>537</v>
      </c>
      <c r="X8" s="9" t="s">
        <v>537</v>
      </c>
      <c r="Y8" s="9" t="s">
        <v>537</v>
      </c>
      <c r="Z8" s="9" t="s">
        <v>536</v>
      </c>
      <c r="AA8" s="9" t="s">
        <v>536</v>
      </c>
      <c r="AB8" s="9" t="s">
        <v>536</v>
      </c>
      <c r="AC8" s="9" t="s">
        <v>537</v>
      </c>
      <c r="AD8" s="9" t="s">
        <v>536</v>
      </c>
      <c r="AE8" s="9" t="s">
        <v>536</v>
      </c>
      <c r="AF8" s="9" t="s">
        <v>536</v>
      </c>
      <c r="AG8" s="9" t="s">
        <v>536</v>
      </c>
      <c r="AH8" s="9" t="s">
        <v>537</v>
      </c>
      <c r="AI8" s="9" t="s">
        <v>537</v>
      </c>
      <c r="AJ8" s="9" t="s">
        <v>537</v>
      </c>
      <c r="AK8" s="9" t="s">
        <v>536</v>
      </c>
      <c r="AL8" s="9" t="s">
        <v>536</v>
      </c>
      <c r="AM8" s="9" t="s">
        <v>537</v>
      </c>
      <c r="AN8" s="9" t="s">
        <v>537</v>
      </c>
      <c r="AO8" s="9" t="s">
        <v>537</v>
      </c>
      <c r="AP8" s="9" t="s">
        <v>536</v>
      </c>
      <c r="AQ8" s="9" t="s">
        <v>536</v>
      </c>
      <c r="AR8" s="9" t="s">
        <v>536</v>
      </c>
      <c r="AS8" s="9" t="s">
        <v>536</v>
      </c>
      <c r="AT8" s="9" t="s">
        <v>536</v>
      </c>
      <c r="AU8" s="9" t="s">
        <v>536</v>
      </c>
      <c r="AV8" s="9" t="s">
        <v>536</v>
      </c>
      <c r="AW8" s="9" t="s">
        <v>536</v>
      </c>
      <c r="AX8" s="9" t="s">
        <v>537</v>
      </c>
      <c r="AY8" s="9" t="s">
        <v>537</v>
      </c>
      <c r="AZ8" s="9" t="s">
        <v>537</v>
      </c>
      <c r="BA8" s="9" t="s">
        <v>536</v>
      </c>
      <c r="BB8" s="9" t="s">
        <v>536</v>
      </c>
      <c r="BC8" s="9" t="s">
        <v>536</v>
      </c>
      <c r="BD8" s="9" t="s">
        <v>536</v>
      </c>
      <c r="BE8" s="9" t="s">
        <v>536</v>
      </c>
      <c r="BF8" s="9" t="s">
        <v>536</v>
      </c>
      <c r="BG8" s="9" t="s">
        <v>536</v>
      </c>
      <c r="BH8" s="9" t="s">
        <v>536</v>
      </c>
      <c r="BI8" s="9" t="s">
        <v>536</v>
      </c>
      <c r="BJ8" s="9" t="s">
        <v>537</v>
      </c>
      <c r="BK8" s="9" t="s">
        <v>537</v>
      </c>
      <c r="BL8" s="9" t="s">
        <v>537</v>
      </c>
      <c r="BM8" s="9" t="s">
        <v>537</v>
      </c>
      <c r="BN8" s="9" t="s">
        <v>537</v>
      </c>
      <c r="BO8" s="9" t="s">
        <v>537</v>
      </c>
      <c r="BP8" s="9" t="s">
        <v>536</v>
      </c>
      <c r="BQ8" s="9" t="s">
        <v>537</v>
      </c>
      <c r="BR8" s="9" t="s">
        <v>537</v>
      </c>
      <c r="BS8" s="9" t="s">
        <v>537</v>
      </c>
      <c r="BT8" s="9" t="s">
        <v>537</v>
      </c>
      <c r="BU8" s="9" t="s">
        <v>537</v>
      </c>
      <c r="BV8" s="9" t="s">
        <v>537</v>
      </c>
      <c r="BW8" s="9" t="s">
        <v>537</v>
      </c>
      <c r="BX8" s="9" t="s">
        <v>537</v>
      </c>
      <c r="BY8" s="9" t="s">
        <v>537</v>
      </c>
      <c r="BZ8" s="9" t="s">
        <v>536</v>
      </c>
      <c r="CA8" s="9" t="s">
        <v>537</v>
      </c>
      <c r="CB8" s="9" t="s">
        <v>537</v>
      </c>
      <c r="CC8" s="9" t="s">
        <v>536</v>
      </c>
      <c r="CD8" s="9" t="s">
        <v>536</v>
      </c>
      <c r="CE8" s="9" t="s">
        <v>536</v>
      </c>
      <c r="CF8" s="9" t="s">
        <v>536</v>
      </c>
      <c r="CG8" s="9" t="s">
        <v>536</v>
      </c>
      <c r="CH8" s="9" t="s">
        <v>536</v>
      </c>
      <c r="CI8" s="9" t="s">
        <v>537</v>
      </c>
      <c r="CJ8" s="9" t="s">
        <v>537</v>
      </c>
      <c r="CK8" s="9" t="s">
        <v>537</v>
      </c>
      <c r="CL8" s="9" t="s">
        <v>537</v>
      </c>
      <c r="CM8" s="9" t="s">
        <v>537</v>
      </c>
      <c r="CN8" s="9" t="s">
        <v>537</v>
      </c>
      <c r="CO8" s="9" t="s">
        <v>537</v>
      </c>
      <c r="CP8" s="9" t="s">
        <v>537</v>
      </c>
      <c r="CQ8" s="9" t="s">
        <v>537</v>
      </c>
      <c r="CR8" s="9" t="s">
        <v>537</v>
      </c>
      <c r="CS8" s="9" t="s">
        <v>537</v>
      </c>
      <c r="CT8" s="9" t="s">
        <v>537</v>
      </c>
      <c r="CU8" s="9" t="s">
        <v>537</v>
      </c>
      <c r="CV8" s="9" t="s">
        <v>538</v>
      </c>
      <c r="CW8" s="9" t="s">
        <v>539</v>
      </c>
      <c r="CX8" s="9" t="s">
        <v>538</v>
      </c>
      <c r="CY8" s="9" t="s">
        <v>539</v>
      </c>
      <c r="CZ8" s="9" t="s">
        <v>538</v>
      </c>
      <c r="DA8" s="9" t="s">
        <v>536</v>
      </c>
      <c r="DB8" s="9" t="s">
        <v>536</v>
      </c>
      <c r="DC8" s="9" t="s">
        <v>536</v>
      </c>
      <c r="DD8" s="9" t="s">
        <v>536</v>
      </c>
      <c r="DE8" s="9" t="s">
        <v>536</v>
      </c>
      <c r="DF8" s="9" t="s">
        <v>536</v>
      </c>
      <c r="DG8" s="9" t="s">
        <v>536</v>
      </c>
      <c r="DH8" s="9" t="s">
        <v>536</v>
      </c>
      <c r="DI8" s="9" t="s">
        <v>536</v>
      </c>
      <c r="DJ8" s="9" t="s">
        <v>536</v>
      </c>
      <c r="DK8" s="9" t="s">
        <v>536</v>
      </c>
      <c r="DL8" s="9" t="s">
        <v>538</v>
      </c>
      <c r="DM8" s="9" t="s">
        <v>538</v>
      </c>
      <c r="DN8" s="9" t="s">
        <v>539</v>
      </c>
      <c r="DO8" s="9" t="s">
        <v>539</v>
      </c>
      <c r="DP8" s="9" t="s">
        <v>537</v>
      </c>
      <c r="DQ8" s="9" t="s">
        <v>537</v>
      </c>
      <c r="DR8" s="9" t="s">
        <v>537</v>
      </c>
      <c r="DS8" s="9" t="s">
        <v>537</v>
      </c>
      <c r="DT8" s="9" t="s">
        <v>538</v>
      </c>
      <c r="DU8" s="9" t="s">
        <v>536</v>
      </c>
      <c r="DV8" s="9" t="s">
        <v>536</v>
      </c>
      <c r="DW8" s="9" t="s">
        <v>536</v>
      </c>
      <c r="DX8" s="9" t="s">
        <v>536</v>
      </c>
      <c r="DY8" s="9" t="s">
        <v>536</v>
      </c>
      <c r="DZ8" s="9" t="s">
        <v>536</v>
      </c>
      <c r="EA8" s="9" t="s">
        <v>536</v>
      </c>
      <c r="EB8" s="9" t="s">
        <v>536</v>
      </c>
      <c r="EC8" s="9" t="s">
        <v>536</v>
      </c>
      <c r="ED8" s="9" t="s">
        <v>539</v>
      </c>
      <c r="EE8" s="9" t="s">
        <v>539</v>
      </c>
      <c r="EF8" s="9" t="s">
        <v>538</v>
      </c>
      <c r="EG8" s="9" t="s">
        <v>539</v>
      </c>
      <c r="EH8" s="9" t="s">
        <v>539</v>
      </c>
      <c r="EI8" s="9" t="s">
        <v>539</v>
      </c>
      <c r="EJ8" s="9" t="s">
        <v>539</v>
      </c>
      <c r="EK8" s="9" t="s">
        <v>536</v>
      </c>
      <c r="EL8" s="9" t="s">
        <v>536</v>
      </c>
      <c r="EM8" s="9" t="s">
        <v>536</v>
      </c>
      <c r="EN8" s="9" t="s">
        <v>536</v>
      </c>
      <c r="EO8" s="9" t="s">
        <v>536</v>
      </c>
      <c r="EP8" s="9" t="s">
        <v>536</v>
      </c>
      <c r="EQ8" s="9" t="s">
        <v>539</v>
      </c>
      <c r="ER8" s="9" t="s">
        <v>538</v>
      </c>
      <c r="ES8" s="9" t="s">
        <v>538</v>
      </c>
      <c r="ET8" s="9" t="s">
        <v>538</v>
      </c>
      <c r="EU8" s="9" t="s">
        <v>536</v>
      </c>
      <c r="EV8" s="9" t="s">
        <v>539</v>
      </c>
      <c r="EW8" s="9" t="s">
        <v>539</v>
      </c>
      <c r="EX8" s="9" t="s">
        <v>538</v>
      </c>
      <c r="EY8" s="9" t="s">
        <v>538</v>
      </c>
      <c r="EZ8" s="9" t="s">
        <v>536</v>
      </c>
      <c r="FA8" s="9" t="s">
        <v>536</v>
      </c>
      <c r="FB8" s="9" t="s">
        <v>537</v>
      </c>
      <c r="FC8" s="9" t="s">
        <v>537</v>
      </c>
      <c r="FD8" s="9" t="s">
        <v>537</v>
      </c>
      <c r="FE8" s="9" t="s">
        <v>537</v>
      </c>
      <c r="FF8" s="9" t="s">
        <v>537</v>
      </c>
      <c r="FG8" s="9" t="s">
        <v>537</v>
      </c>
      <c r="FH8" s="194"/>
      <c r="FI8" s="1"/>
      <c r="FJ8" s="10" t="s">
        <v>536</v>
      </c>
      <c r="FK8" s="10" t="s">
        <v>536</v>
      </c>
      <c r="FL8" s="10" t="s">
        <v>536</v>
      </c>
      <c r="FM8" s="10" t="s">
        <v>536</v>
      </c>
      <c r="FN8" s="10" t="s">
        <v>537</v>
      </c>
      <c r="FO8" s="10" t="s">
        <v>537</v>
      </c>
      <c r="FP8" s="10" t="s">
        <v>536</v>
      </c>
      <c r="FQ8" s="10" t="s">
        <v>536</v>
      </c>
      <c r="FR8" s="197"/>
    </row>
    <row r="9" spans="1:174" ht="40" customHeight="1" x14ac:dyDescent="0.35">
      <c r="A9" s="194"/>
      <c r="B9" s="194"/>
      <c r="C9" s="11" t="s">
        <v>540</v>
      </c>
      <c r="D9" s="11" t="s">
        <v>540</v>
      </c>
      <c r="E9" s="11" t="s">
        <v>541</v>
      </c>
      <c r="F9" s="11" t="s">
        <v>542</v>
      </c>
      <c r="G9" s="11" t="s">
        <v>542</v>
      </c>
      <c r="H9" s="11" t="s">
        <v>542</v>
      </c>
      <c r="I9" s="11" t="s">
        <v>542</v>
      </c>
      <c r="J9" s="11" t="s">
        <v>108</v>
      </c>
      <c r="K9" s="11" t="s">
        <v>108</v>
      </c>
      <c r="L9" s="11" t="s">
        <v>148</v>
      </c>
      <c r="M9" s="11" t="s">
        <v>148</v>
      </c>
      <c r="N9" s="11" t="s">
        <v>96</v>
      </c>
      <c r="O9" s="11" t="s">
        <v>96</v>
      </c>
      <c r="P9" s="11" t="s">
        <v>96</v>
      </c>
      <c r="Q9" s="11" t="s">
        <v>96</v>
      </c>
      <c r="R9" s="11" t="s">
        <v>96</v>
      </c>
      <c r="S9" s="11" t="s">
        <v>96</v>
      </c>
      <c r="T9" s="11" t="s">
        <v>96</v>
      </c>
      <c r="U9" s="11" t="s">
        <v>96</v>
      </c>
      <c r="V9" s="11" t="s">
        <v>448</v>
      </c>
      <c r="W9" s="11" t="s">
        <v>448</v>
      </c>
      <c r="X9" s="11" t="s">
        <v>448</v>
      </c>
      <c r="Y9" s="11" t="s">
        <v>448</v>
      </c>
      <c r="Z9" s="11" t="s">
        <v>543</v>
      </c>
      <c r="AA9" s="11" t="s">
        <v>239</v>
      </c>
      <c r="AB9" s="11" t="s">
        <v>239</v>
      </c>
      <c r="AC9" s="11" t="s">
        <v>239</v>
      </c>
      <c r="AD9" s="11" t="s">
        <v>66</v>
      </c>
      <c r="AE9" s="11" t="s">
        <v>66</v>
      </c>
      <c r="AF9" s="11" t="s">
        <v>66</v>
      </c>
      <c r="AG9" s="11" t="s">
        <v>66</v>
      </c>
      <c r="AH9" s="11" t="s">
        <v>66</v>
      </c>
      <c r="AI9" s="11" t="s">
        <v>66</v>
      </c>
      <c r="AJ9" s="11" t="s">
        <v>66</v>
      </c>
      <c r="AK9" s="11" t="s">
        <v>544</v>
      </c>
      <c r="AL9" s="11" t="s">
        <v>61</v>
      </c>
      <c r="AM9" s="11" t="s">
        <v>346</v>
      </c>
      <c r="AN9" s="11" t="s">
        <v>545</v>
      </c>
      <c r="AO9" s="11" t="s">
        <v>545</v>
      </c>
      <c r="AP9" s="11" t="s">
        <v>244</v>
      </c>
      <c r="AQ9" s="11" t="s">
        <v>244</v>
      </c>
      <c r="AR9" s="11" t="s">
        <v>546</v>
      </c>
      <c r="AS9" s="11" t="s">
        <v>547</v>
      </c>
      <c r="AT9" s="11" t="s">
        <v>547</v>
      </c>
      <c r="AU9" s="11" t="s">
        <v>294</v>
      </c>
      <c r="AV9" s="11" t="s">
        <v>548</v>
      </c>
      <c r="AW9" s="11" t="s">
        <v>549</v>
      </c>
      <c r="AX9" s="11" t="s">
        <v>92</v>
      </c>
      <c r="AY9" s="11" t="s">
        <v>92</v>
      </c>
      <c r="AZ9" s="11" t="s">
        <v>92</v>
      </c>
      <c r="BA9" s="11" t="s">
        <v>136</v>
      </c>
      <c r="BB9" s="11" t="s">
        <v>136</v>
      </c>
      <c r="BC9" s="11" t="s">
        <v>136</v>
      </c>
      <c r="BD9" s="11" t="s">
        <v>136</v>
      </c>
      <c r="BE9" s="11" t="s">
        <v>136</v>
      </c>
      <c r="BF9" s="11" t="s">
        <v>136</v>
      </c>
      <c r="BG9" s="11" t="s">
        <v>136</v>
      </c>
      <c r="BH9" s="11" t="s">
        <v>136</v>
      </c>
      <c r="BI9" s="11" t="s">
        <v>550</v>
      </c>
      <c r="BJ9" s="11" t="s">
        <v>74</v>
      </c>
      <c r="BK9" s="11" t="s">
        <v>74</v>
      </c>
      <c r="BL9" s="11" t="s">
        <v>74</v>
      </c>
      <c r="BM9" s="11" t="s">
        <v>78</v>
      </c>
      <c r="BN9" s="11" t="s">
        <v>78</v>
      </c>
      <c r="BO9" s="11" t="s">
        <v>78</v>
      </c>
      <c r="BP9" s="11" t="s">
        <v>78</v>
      </c>
      <c r="BQ9" s="11" t="s">
        <v>78</v>
      </c>
      <c r="BR9" s="11" t="s">
        <v>78</v>
      </c>
      <c r="BS9" s="11" t="s">
        <v>78</v>
      </c>
      <c r="BT9" s="11" t="s">
        <v>78</v>
      </c>
      <c r="BU9" s="11" t="s">
        <v>78</v>
      </c>
      <c r="BV9" s="11" t="s">
        <v>78</v>
      </c>
      <c r="BW9" s="11" t="s">
        <v>78</v>
      </c>
      <c r="BX9" s="11" t="s">
        <v>78</v>
      </c>
      <c r="BY9" s="11" t="s">
        <v>78</v>
      </c>
      <c r="BZ9" s="11" t="s">
        <v>78</v>
      </c>
      <c r="CA9" s="11" t="s">
        <v>551</v>
      </c>
      <c r="CB9" s="11" t="s">
        <v>551</v>
      </c>
      <c r="CC9" s="11" t="s">
        <v>552</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133</v>
      </c>
      <c r="CQ9" s="11" t="s">
        <v>133</v>
      </c>
      <c r="CR9" s="11" t="s">
        <v>133</v>
      </c>
      <c r="CS9" s="11" t="s">
        <v>133</v>
      </c>
      <c r="CT9" s="11" t="s">
        <v>144</v>
      </c>
      <c r="CU9" s="11" t="s">
        <v>144</v>
      </c>
      <c r="CV9" s="11" t="s">
        <v>553</v>
      </c>
      <c r="CW9" s="11" t="s">
        <v>554</v>
      </c>
      <c r="CX9" s="11" t="s">
        <v>555</v>
      </c>
      <c r="CY9" s="11" t="s">
        <v>556</v>
      </c>
      <c r="CZ9" s="11" t="s">
        <v>557</v>
      </c>
      <c r="DA9" s="11" t="s">
        <v>558</v>
      </c>
      <c r="DB9" s="11" t="s">
        <v>108</v>
      </c>
      <c r="DC9" s="11" t="s">
        <v>108</v>
      </c>
      <c r="DD9" s="11" t="s">
        <v>544</v>
      </c>
      <c r="DE9" s="11" t="s">
        <v>559</v>
      </c>
      <c r="DF9" s="11" t="s">
        <v>560</v>
      </c>
      <c r="DG9" s="11" t="s">
        <v>561</v>
      </c>
      <c r="DH9" s="11" t="s">
        <v>251</v>
      </c>
      <c r="DI9" s="11" t="s">
        <v>562</v>
      </c>
      <c r="DJ9" s="11" t="s">
        <v>563</v>
      </c>
      <c r="DK9" s="11" t="s">
        <v>25</v>
      </c>
      <c r="DL9" s="11" t="s">
        <v>564</v>
      </c>
      <c r="DM9" s="11" t="s">
        <v>565</v>
      </c>
      <c r="DN9" s="11" t="s">
        <v>566</v>
      </c>
      <c r="DO9" s="11" t="s">
        <v>567</v>
      </c>
      <c r="DP9" s="11" t="s">
        <v>568</v>
      </c>
      <c r="DQ9" s="11" t="s">
        <v>568</v>
      </c>
      <c r="DR9" s="11" t="s">
        <v>568</v>
      </c>
      <c r="DS9" s="11" t="s">
        <v>568</v>
      </c>
      <c r="DT9" s="11" t="s">
        <v>569</v>
      </c>
      <c r="DU9" s="11" t="s">
        <v>570</v>
      </c>
      <c r="DV9" s="11" t="s">
        <v>571</v>
      </c>
      <c r="DW9" s="11" t="s">
        <v>572</v>
      </c>
      <c r="DX9" s="11" t="s">
        <v>573</v>
      </c>
      <c r="DY9" s="11" t="s">
        <v>574</v>
      </c>
      <c r="DZ9" s="11" t="s">
        <v>574</v>
      </c>
      <c r="EA9" s="11" t="s">
        <v>574</v>
      </c>
      <c r="EB9" s="11" t="s">
        <v>574</v>
      </c>
      <c r="EC9" s="11" t="s">
        <v>575</v>
      </c>
      <c r="ED9" s="11" t="s">
        <v>576</v>
      </c>
      <c r="EE9" s="11" t="s">
        <v>576</v>
      </c>
      <c r="EF9" s="11" t="s">
        <v>78</v>
      </c>
      <c r="EG9" s="11" t="s">
        <v>78</v>
      </c>
      <c r="EH9" s="11" t="s">
        <v>78</v>
      </c>
      <c r="EI9" s="11" t="s">
        <v>78</v>
      </c>
      <c r="EJ9" s="11" t="s">
        <v>78</v>
      </c>
      <c r="EK9" s="11" t="s">
        <v>577</v>
      </c>
      <c r="EL9" s="11" t="s">
        <v>577</v>
      </c>
      <c r="EM9" s="11" t="s">
        <v>578</v>
      </c>
      <c r="EN9" s="11" t="s">
        <v>578</v>
      </c>
      <c r="EO9" s="11" t="s">
        <v>578</v>
      </c>
      <c r="EP9" s="11" t="s">
        <v>578</v>
      </c>
      <c r="EQ9" s="11" t="s">
        <v>579</v>
      </c>
      <c r="ER9" s="11" t="s">
        <v>317</v>
      </c>
      <c r="ES9" s="11" t="s">
        <v>580</v>
      </c>
      <c r="ET9" s="11" t="s">
        <v>115</v>
      </c>
      <c r="EU9" s="11" t="s">
        <v>115</v>
      </c>
      <c r="EV9" s="11" t="s">
        <v>115</v>
      </c>
      <c r="EW9" s="11" t="s">
        <v>115</v>
      </c>
      <c r="EX9" s="11" t="s">
        <v>115</v>
      </c>
      <c r="EY9" s="11" t="s">
        <v>581</v>
      </c>
      <c r="EZ9" s="11" t="s">
        <v>582</v>
      </c>
      <c r="FA9" s="11" t="s">
        <v>582</v>
      </c>
      <c r="FB9" s="11" t="s">
        <v>583</v>
      </c>
      <c r="FC9" s="11" t="s">
        <v>584</v>
      </c>
      <c r="FD9" s="11" t="s">
        <v>584</v>
      </c>
      <c r="FE9" s="11" t="s">
        <v>586</v>
      </c>
      <c r="FF9" s="11" t="s">
        <v>165</v>
      </c>
      <c r="FG9" s="11" t="s">
        <v>177</v>
      </c>
      <c r="FH9" s="194"/>
      <c r="FI9" s="1"/>
      <c r="FJ9" s="12" t="s">
        <v>587</v>
      </c>
      <c r="FK9" s="12" t="s">
        <v>588</v>
      </c>
      <c r="FL9" s="12" t="s">
        <v>589</v>
      </c>
      <c r="FM9" s="12" t="s">
        <v>590</v>
      </c>
      <c r="FN9" s="12" t="s">
        <v>591</v>
      </c>
      <c r="FO9" s="12" t="s">
        <v>592</v>
      </c>
      <c r="FP9" s="12" t="s">
        <v>582</v>
      </c>
      <c r="FQ9" s="12" t="s">
        <v>582</v>
      </c>
      <c r="FR9" s="197"/>
    </row>
    <row r="10" spans="1:174" ht="40" customHeight="1" x14ac:dyDescent="0.35">
      <c r="A10" s="194"/>
      <c r="B10" s="194"/>
      <c r="C10" s="9" t="s">
        <v>593</v>
      </c>
      <c r="D10" s="9" t="s">
        <v>594</v>
      </c>
      <c r="E10" s="9" t="s">
        <v>303</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320</v>
      </c>
      <c r="U10" s="9" t="s">
        <v>609</v>
      </c>
      <c r="V10" s="9" t="s">
        <v>610</v>
      </c>
      <c r="W10" s="9" t="s">
        <v>611</v>
      </c>
      <c r="X10" s="9" t="s">
        <v>612</v>
      </c>
      <c r="Y10" s="9" t="s">
        <v>613</v>
      </c>
      <c r="Z10" s="9" t="s">
        <v>614</v>
      </c>
      <c r="AA10" s="9" t="s">
        <v>615</v>
      </c>
      <c r="AB10" s="9" t="s">
        <v>616</v>
      </c>
      <c r="AC10" s="9" t="s">
        <v>240</v>
      </c>
      <c r="AD10" s="9" t="s">
        <v>617</v>
      </c>
      <c r="AE10" s="9" t="s">
        <v>618</v>
      </c>
      <c r="AF10" s="9" t="s">
        <v>230</v>
      </c>
      <c r="AG10" s="9" t="s">
        <v>233</v>
      </c>
      <c r="AH10" s="9" t="s">
        <v>619</v>
      </c>
      <c r="AI10" s="9" t="s">
        <v>620</v>
      </c>
      <c r="AJ10" s="9" t="s">
        <v>621</v>
      </c>
      <c r="AK10" s="9" t="s">
        <v>622</v>
      </c>
      <c r="AL10" s="9" t="s">
        <v>623</v>
      </c>
      <c r="AM10" s="9" t="s">
        <v>624</v>
      </c>
      <c r="AN10" s="9" t="s">
        <v>625</v>
      </c>
      <c r="AO10" s="9" t="s">
        <v>626</v>
      </c>
      <c r="AP10" s="9" t="s">
        <v>627</v>
      </c>
      <c r="AQ10" s="9" t="s">
        <v>245</v>
      </c>
      <c r="AR10" s="9" t="s">
        <v>546</v>
      </c>
      <c r="AS10" s="9" t="s">
        <v>628</v>
      </c>
      <c r="AT10" s="9" t="s">
        <v>629</v>
      </c>
      <c r="AU10" s="9" t="s">
        <v>295</v>
      </c>
      <c r="AV10" s="9" t="s">
        <v>630</v>
      </c>
      <c r="AW10" s="9" t="s">
        <v>631</v>
      </c>
      <c r="AX10" s="9" t="s">
        <v>632</v>
      </c>
      <c r="AY10" s="9" t="s">
        <v>633</v>
      </c>
      <c r="AZ10" s="9" t="s">
        <v>634</v>
      </c>
      <c r="BA10" s="9" t="s">
        <v>635</v>
      </c>
      <c r="BB10" s="9" t="s">
        <v>636</v>
      </c>
      <c r="BC10" s="9" t="s">
        <v>637</v>
      </c>
      <c r="BD10" s="9" t="s">
        <v>638</v>
      </c>
      <c r="BE10" s="9" t="s">
        <v>639</v>
      </c>
      <c r="BF10" s="9" t="s">
        <v>640</v>
      </c>
      <c r="BG10" s="9" t="s">
        <v>641</v>
      </c>
      <c r="BH10" s="9" t="s">
        <v>642</v>
      </c>
      <c r="BI10" s="9" t="s">
        <v>248</v>
      </c>
      <c r="BJ10" s="9" t="s">
        <v>643</v>
      </c>
      <c r="BK10" s="9" t="s">
        <v>644</v>
      </c>
      <c r="BL10" s="9" t="s">
        <v>645</v>
      </c>
      <c r="BM10" s="9" t="s">
        <v>646</v>
      </c>
      <c r="BN10" s="9" t="s">
        <v>647</v>
      </c>
      <c r="BO10" s="9" t="s">
        <v>648</v>
      </c>
      <c r="BP10" s="9" t="s">
        <v>283</v>
      </c>
      <c r="BQ10" s="9" t="s">
        <v>649</v>
      </c>
      <c r="BR10" s="9" t="s">
        <v>650</v>
      </c>
      <c r="BS10" s="9" t="s">
        <v>651</v>
      </c>
      <c r="BT10" s="9" t="s">
        <v>652</v>
      </c>
      <c r="BU10" s="9" t="s">
        <v>653</v>
      </c>
      <c r="BV10" s="9" t="s">
        <v>654</v>
      </c>
      <c r="BW10" s="9" t="s">
        <v>655</v>
      </c>
      <c r="BX10" s="9" t="s">
        <v>656</v>
      </c>
      <c r="BY10" s="9" t="s">
        <v>657</v>
      </c>
      <c r="BZ10" s="9" t="s">
        <v>274</v>
      </c>
      <c r="CA10" s="9" t="s">
        <v>658</v>
      </c>
      <c r="CB10" s="9" t="s">
        <v>659</v>
      </c>
      <c r="CC10" s="9" t="s">
        <v>660</v>
      </c>
      <c r="CD10" s="9" t="s">
        <v>661</v>
      </c>
      <c r="CE10" s="9" t="s">
        <v>662</v>
      </c>
      <c r="CF10" s="9" t="s">
        <v>227</v>
      </c>
      <c r="CG10" s="9" t="s">
        <v>663</v>
      </c>
      <c r="CH10" s="9" t="s">
        <v>664</v>
      </c>
      <c r="CI10" s="9" t="s">
        <v>665</v>
      </c>
      <c r="CJ10" s="9" t="s">
        <v>666</v>
      </c>
      <c r="CK10" s="9" t="s">
        <v>667</v>
      </c>
      <c r="CL10" s="9" t="s">
        <v>668</v>
      </c>
      <c r="CM10" s="9" t="s">
        <v>669</v>
      </c>
      <c r="CN10" s="9" t="s">
        <v>670</v>
      </c>
      <c r="CO10" s="9" t="s">
        <v>671</v>
      </c>
      <c r="CP10" s="9" t="s">
        <v>672</v>
      </c>
      <c r="CQ10" s="9" t="s">
        <v>673</v>
      </c>
      <c r="CR10" s="9" t="s">
        <v>674</v>
      </c>
      <c r="CS10" s="9" t="s">
        <v>675</v>
      </c>
      <c r="CT10" s="9" t="s">
        <v>676</v>
      </c>
      <c r="CU10" s="9" t="s">
        <v>677</v>
      </c>
      <c r="CV10" s="9" t="s">
        <v>678</v>
      </c>
      <c r="CW10" s="9" t="s">
        <v>679</v>
      </c>
      <c r="CX10" s="9" t="s">
        <v>680</v>
      </c>
      <c r="CY10" s="9" t="s">
        <v>681</v>
      </c>
      <c r="CZ10" s="9" t="s">
        <v>682</v>
      </c>
      <c r="DA10" s="9" t="s">
        <v>683</v>
      </c>
      <c r="DB10" s="9" t="s">
        <v>684</v>
      </c>
      <c r="DC10" s="9" t="s">
        <v>685</v>
      </c>
      <c r="DD10" s="9" t="s">
        <v>686</v>
      </c>
      <c r="DE10" s="9" t="s">
        <v>687</v>
      </c>
      <c r="DF10" s="9" t="s">
        <v>688</v>
      </c>
      <c r="DG10" s="9" t="s">
        <v>689</v>
      </c>
      <c r="DH10" s="9" t="s">
        <v>252</v>
      </c>
      <c r="DI10" s="9" t="s">
        <v>690</v>
      </c>
      <c r="DJ10" s="9" t="s">
        <v>691</v>
      </c>
      <c r="DK10" s="9" t="s">
        <v>26</v>
      </c>
      <c r="DL10" s="9" t="s">
        <v>692</v>
      </c>
      <c r="DM10" s="9" t="s">
        <v>693</v>
      </c>
      <c r="DN10" s="9" t="s">
        <v>694</v>
      </c>
      <c r="DO10" s="9" t="s">
        <v>695</v>
      </c>
      <c r="DP10" s="9" t="s">
        <v>376</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318</v>
      </c>
      <c r="ES10" s="9" t="s">
        <v>723</v>
      </c>
      <c r="ET10" s="9" t="s">
        <v>724</v>
      </c>
      <c r="EU10" s="9" t="s">
        <v>725</v>
      </c>
      <c r="EV10" s="9" t="s">
        <v>726</v>
      </c>
      <c r="EW10" s="9" t="s">
        <v>727</v>
      </c>
      <c r="EX10" s="9" t="s">
        <v>728</v>
      </c>
      <c r="EY10" s="9" t="s">
        <v>729</v>
      </c>
      <c r="EZ10" s="9" t="s">
        <v>730</v>
      </c>
      <c r="FA10" s="9" t="s">
        <v>731</v>
      </c>
      <c r="FB10" s="9" t="s">
        <v>732</v>
      </c>
      <c r="FC10" s="9" t="s">
        <v>733</v>
      </c>
      <c r="FD10" s="9" t="s">
        <v>734</v>
      </c>
      <c r="FE10" s="9" t="s">
        <v>737</v>
      </c>
      <c r="FF10" s="9" t="s">
        <v>738</v>
      </c>
      <c r="FG10" s="9" t="s">
        <v>739</v>
      </c>
      <c r="FH10" s="194" t="s">
        <v>740</v>
      </c>
      <c r="FI10" s="1"/>
      <c r="FJ10" s="10" t="s">
        <v>741</v>
      </c>
      <c r="FK10" s="10" t="s">
        <v>742</v>
      </c>
      <c r="FL10" s="10" t="s">
        <v>743</v>
      </c>
      <c r="FM10" s="10" t="s">
        <v>744</v>
      </c>
      <c r="FN10" s="10" t="s">
        <v>745</v>
      </c>
      <c r="FO10" s="10" t="s">
        <v>746</v>
      </c>
      <c r="FP10" s="10" t="s">
        <v>747</v>
      </c>
      <c r="FQ10" s="10" t="s">
        <v>748</v>
      </c>
      <c r="FR10" s="197" t="s">
        <v>740</v>
      </c>
    </row>
    <row r="11" spans="1:174" ht="24" customHeight="1" x14ac:dyDescent="0.35">
      <c r="A11" s="13" t="s">
        <v>58</v>
      </c>
      <c r="B11" s="13" t="s">
        <v>749</v>
      </c>
      <c r="C11" s="14"/>
      <c r="D11" s="14"/>
      <c r="E11" s="14">
        <v>99.8</v>
      </c>
      <c r="F11" s="14">
        <v>647.70000000000005</v>
      </c>
      <c r="G11" s="14">
        <v>215.5</v>
      </c>
      <c r="H11" s="14"/>
      <c r="I11" s="14"/>
      <c r="J11" s="14">
        <v>90.8</v>
      </c>
      <c r="K11" s="14">
        <v>220.9</v>
      </c>
      <c r="L11" s="14"/>
      <c r="M11" s="14"/>
      <c r="N11" s="14">
        <v>106.5</v>
      </c>
      <c r="O11" s="14">
        <v>106.1</v>
      </c>
      <c r="P11" s="14">
        <v>107</v>
      </c>
      <c r="Q11" s="14">
        <v>211.8</v>
      </c>
      <c r="R11" s="14"/>
      <c r="S11" s="14"/>
      <c r="T11" s="14">
        <v>377.1</v>
      </c>
      <c r="U11" s="14">
        <v>10.5</v>
      </c>
      <c r="V11" s="14"/>
      <c r="W11" s="14"/>
      <c r="X11" s="14"/>
      <c r="Y11" s="14"/>
      <c r="Z11" s="14">
        <v>168</v>
      </c>
      <c r="AA11" s="14">
        <v>7.5</v>
      </c>
      <c r="AB11" s="14">
        <v>4</v>
      </c>
      <c r="AC11" s="14"/>
      <c r="AD11" s="14">
        <v>6.7</v>
      </c>
      <c r="AE11" s="14">
        <v>13.5</v>
      </c>
      <c r="AF11" s="14">
        <v>84.5</v>
      </c>
      <c r="AG11" s="14"/>
      <c r="AH11" s="14"/>
      <c r="AI11" s="14"/>
      <c r="AJ11" s="14"/>
      <c r="AK11" s="14">
        <v>110.7</v>
      </c>
      <c r="AL11" s="14">
        <v>220.5</v>
      </c>
      <c r="AM11" s="14"/>
      <c r="AN11" s="14"/>
      <c r="AO11" s="14"/>
      <c r="AP11" s="14">
        <v>6.5</v>
      </c>
      <c r="AQ11" s="14">
        <v>228</v>
      </c>
      <c r="AR11" s="14">
        <v>66.3</v>
      </c>
      <c r="AS11" s="14">
        <v>150.19999999999999</v>
      </c>
      <c r="AT11" s="14">
        <v>41.2</v>
      </c>
      <c r="AU11" s="14">
        <v>9.4</v>
      </c>
      <c r="AV11" s="14">
        <v>19.7</v>
      </c>
      <c r="AW11" s="14">
        <v>91.2</v>
      </c>
      <c r="AX11" s="14">
        <v>181</v>
      </c>
      <c r="AY11" s="14">
        <v>181.6</v>
      </c>
      <c r="AZ11" s="14">
        <v>182.6</v>
      </c>
      <c r="BA11" s="14">
        <v>109.1</v>
      </c>
      <c r="BB11" s="14">
        <v>5.7</v>
      </c>
      <c r="BC11" s="14">
        <v>5.6</v>
      </c>
      <c r="BD11" s="14">
        <v>47.3</v>
      </c>
      <c r="BE11" s="14"/>
      <c r="BF11" s="14">
        <v>3.8</v>
      </c>
      <c r="BG11" s="14">
        <v>38.299999999999997</v>
      </c>
      <c r="BH11" s="14">
        <v>174.1</v>
      </c>
      <c r="BI11" s="14">
        <v>24.6</v>
      </c>
      <c r="BJ11" s="14"/>
      <c r="BK11" s="14"/>
      <c r="BL11" s="14"/>
      <c r="BM11" s="14"/>
      <c r="BN11" s="14"/>
      <c r="BO11" s="14"/>
      <c r="BP11" s="14">
        <v>86.8</v>
      </c>
      <c r="BQ11" s="14">
        <v>0</v>
      </c>
      <c r="BR11" s="14">
        <v>159.30000000000001</v>
      </c>
      <c r="BS11" s="14"/>
      <c r="BT11" s="14">
        <v>66.099999999999994</v>
      </c>
      <c r="BU11" s="14"/>
      <c r="BV11" s="14"/>
      <c r="BW11" s="14"/>
      <c r="BX11" s="14"/>
      <c r="BY11" s="14"/>
      <c r="BZ11" s="14"/>
      <c r="CA11" s="14"/>
      <c r="CB11" s="14"/>
      <c r="CC11" s="14">
        <v>4.5999999999999996</v>
      </c>
      <c r="CD11" s="14">
        <v>268.5</v>
      </c>
      <c r="CE11" s="14">
        <v>130.19999999999999</v>
      </c>
      <c r="CF11" s="14">
        <v>47.4</v>
      </c>
      <c r="CG11" s="14">
        <v>78.400000000000006</v>
      </c>
      <c r="CH11" s="14">
        <v>30.3</v>
      </c>
      <c r="CI11" s="14"/>
      <c r="CJ11" s="14"/>
      <c r="CK11" s="14"/>
      <c r="CL11" s="14">
        <v>102.9</v>
      </c>
      <c r="CM11" s="14">
        <v>102.6</v>
      </c>
      <c r="CN11" s="14">
        <v>121.8</v>
      </c>
      <c r="CO11" s="14"/>
      <c r="CP11" s="14"/>
      <c r="CQ11" s="14"/>
      <c r="CR11" s="14"/>
      <c r="CS11" s="14"/>
      <c r="CT11" s="14"/>
      <c r="CU11" s="14"/>
      <c r="CV11" s="14">
        <v>0</v>
      </c>
      <c r="CW11" s="14">
        <v>55.8</v>
      </c>
      <c r="CX11" s="14">
        <v>0</v>
      </c>
      <c r="CY11" s="14">
        <v>17.5</v>
      </c>
      <c r="CZ11" s="14">
        <v>0</v>
      </c>
      <c r="DA11" s="14">
        <v>20</v>
      </c>
      <c r="DB11" s="14">
        <v>9.9</v>
      </c>
      <c r="DC11" s="14">
        <v>5.4</v>
      </c>
      <c r="DD11" s="14">
        <v>1.2</v>
      </c>
      <c r="DE11" s="14">
        <v>1.6</v>
      </c>
      <c r="DF11" s="14">
        <v>5.2</v>
      </c>
      <c r="DG11" s="14">
        <v>20.3</v>
      </c>
      <c r="DH11" s="14">
        <v>10</v>
      </c>
      <c r="DI11" s="14">
        <v>18.899999999999999</v>
      </c>
      <c r="DJ11" s="14">
        <v>3.6</v>
      </c>
      <c r="DK11" s="14">
        <v>18.600000000000001</v>
      </c>
      <c r="DL11" s="14">
        <v>0</v>
      </c>
      <c r="DM11" s="14">
        <v>0</v>
      </c>
      <c r="DN11" s="14">
        <v>16.399999999999999</v>
      </c>
      <c r="DO11" s="14">
        <v>56.6</v>
      </c>
      <c r="DP11" s="14">
        <v>0</v>
      </c>
      <c r="DQ11" s="14"/>
      <c r="DR11" s="14"/>
      <c r="DS11" s="14"/>
      <c r="DT11" s="14">
        <v>0</v>
      </c>
      <c r="DU11" s="14">
        <v>3.4</v>
      </c>
      <c r="DV11" s="14">
        <v>20.3</v>
      </c>
      <c r="DW11" s="14">
        <v>3</v>
      </c>
      <c r="DX11" s="14">
        <v>0.4</v>
      </c>
      <c r="DY11" s="14">
        <v>16.100000000000001</v>
      </c>
      <c r="DZ11" s="14">
        <v>11.8</v>
      </c>
      <c r="EA11" s="14">
        <v>12.2</v>
      </c>
      <c r="EB11" s="14">
        <v>17.5</v>
      </c>
      <c r="EC11" s="14">
        <v>20</v>
      </c>
      <c r="ED11" s="14">
        <v>18.100000000000001</v>
      </c>
      <c r="EE11" s="14">
        <v>39.299999999999997</v>
      </c>
      <c r="EF11" s="14">
        <v>0</v>
      </c>
      <c r="EG11" s="14">
        <v>13.2</v>
      </c>
      <c r="EH11" s="14">
        <v>50.3</v>
      </c>
      <c r="EI11" s="14">
        <v>1.9</v>
      </c>
      <c r="EJ11" s="14">
        <v>0.3</v>
      </c>
      <c r="EK11" s="14">
        <v>17.7</v>
      </c>
      <c r="EL11" s="14">
        <v>4.8</v>
      </c>
      <c r="EM11" s="14">
        <v>0</v>
      </c>
      <c r="EN11" s="14">
        <v>20.399999999999999</v>
      </c>
      <c r="EO11" s="14">
        <v>20.399999999999999</v>
      </c>
      <c r="EP11" s="14">
        <v>20.2</v>
      </c>
      <c r="EQ11" s="14">
        <v>15.7</v>
      </c>
      <c r="ER11" s="14">
        <v>0</v>
      </c>
      <c r="ES11" s="14">
        <v>0</v>
      </c>
      <c r="ET11" s="14">
        <v>0</v>
      </c>
      <c r="EU11" s="14">
        <v>0.6</v>
      </c>
      <c r="EV11" s="14">
        <v>31.7</v>
      </c>
      <c r="EW11" s="14">
        <v>25.6</v>
      </c>
      <c r="EX11" s="14">
        <v>0</v>
      </c>
      <c r="EY11" s="14">
        <v>0</v>
      </c>
      <c r="EZ11" s="14">
        <v>9.4</v>
      </c>
      <c r="FA11" s="14">
        <v>20</v>
      </c>
      <c r="FB11" s="14">
        <v>11.5</v>
      </c>
      <c r="FC11" s="14"/>
      <c r="FD11" s="14"/>
      <c r="FE11" s="14">
        <v>17</v>
      </c>
      <c r="FF11" s="14"/>
      <c r="FG11" s="14"/>
      <c r="FH11" s="14">
        <v>6278</v>
      </c>
      <c r="FI11" s="15"/>
      <c r="FJ11" s="14">
        <v>24.12717</v>
      </c>
      <c r="FK11" s="14">
        <v>8.0350000000000001</v>
      </c>
      <c r="FL11" s="14"/>
      <c r="FM11" s="14">
        <v>13.2</v>
      </c>
      <c r="FN11" s="14"/>
      <c r="FO11" s="14">
        <v>9.4739799999999992</v>
      </c>
      <c r="FP11" s="14">
        <v>10.199999999999999</v>
      </c>
      <c r="FQ11" s="14">
        <v>15.5</v>
      </c>
      <c r="FR11" s="14">
        <v>80.536150000000006</v>
      </c>
    </row>
    <row r="12" spans="1:174" ht="24" customHeight="1" x14ac:dyDescent="0.35">
      <c r="A12" s="16" t="s">
        <v>58</v>
      </c>
      <c r="B12" s="16" t="s">
        <v>750</v>
      </c>
      <c r="C12" s="17"/>
      <c r="D12" s="17"/>
      <c r="E12" s="17">
        <v>99.7</v>
      </c>
      <c r="F12" s="17">
        <v>645.4</v>
      </c>
      <c r="G12" s="17">
        <v>215.5</v>
      </c>
      <c r="H12" s="17"/>
      <c r="I12" s="17"/>
      <c r="J12" s="17">
        <v>89</v>
      </c>
      <c r="K12" s="17">
        <v>218.5</v>
      </c>
      <c r="L12" s="17"/>
      <c r="M12" s="17"/>
      <c r="N12" s="17">
        <v>106.5</v>
      </c>
      <c r="O12" s="17">
        <v>106.5</v>
      </c>
      <c r="P12" s="17">
        <v>106.3</v>
      </c>
      <c r="Q12" s="17">
        <v>207.5</v>
      </c>
      <c r="R12" s="17"/>
      <c r="S12" s="17"/>
      <c r="T12" s="17">
        <v>378</v>
      </c>
      <c r="U12" s="17">
        <v>10.3</v>
      </c>
      <c r="V12" s="17"/>
      <c r="W12" s="17"/>
      <c r="X12" s="17"/>
      <c r="Y12" s="17"/>
      <c r="Z12" s="17">
        <v>164.1</v>
      </c>
      <c r="AA12" s="17">
        <v>7.1</v>
      </c>
      <c r="AB12" s="17">
        <v>3.8</v>
      </c>
      <c r="AC12" s="17"/>
      <c r="AD12" s="17">
        <v>6.7</v>
      </c>
      <c r="AE12" s="17">
        <v>13.5</v>
      </c>
      <c r="AF12" s="17">
        <v>83.8</v>
      </c>
      <c r="AG12" s="17"/>
      <c r="AH12" s="17"/>
      <c r="AI12" s="17"/>
      <c r="AJ12" s="17"/>
      <c r="AK12" s="17">
        <v>111.1</v>
      </c>
      <c r="AL12" s="17">
        <v>219</v>
      </c>
      <c r="AM12" s="17"/>
      <c r="AN12" s="17"/>
      <c r="AO12" s="17"/>
      <c r="AP12" s="17">
        <v>6.5</v>
      </c>
      <c r="AQ12" s="17">
        <v>230.2</v>
      </c>
      <c r="AR12" s="17">
        <v>66</v>
      </c>
      <c r="AS12" s="17">
        <v>145.5</v>
      </c>
      <c r="AT12" s="17">
        <v>40.9</v>
      </c>
      <c r="AU12" s="17">
        <v>9.4</v>
      </c>
      <c r="AV12" s="17">
        <v>19.7</v>
      </c>
      <c r="AW12" s="17">
        <v>89.5</v>
      </c>
      <c r="AX12" s="17">
        <v>178.8</v>
      </c>
      <c r="AY12" s="17">
        <v>178.1</v>
      </c>
      <c r="AZ12" s="17">
        <v>183.1</v>
      </c>
      <c r="BA12" s="17">
        <v>108.7</v>
      </c>
      <c r="BB12" s="17">
        <v>5.7</v>
      </c>
      <c r="BC12" s="17">
        <v>5.6</v>
      </c>
      <c r="BD12" s="17">
        <v>46.8</v>
      </c>
      <c r="BE12" s="17"/>
      <c r="BF12" s="17">
        <v>3.8</v>
      </c>
      <c r="BG12" s="17">
        <v>37.5</v>
      </c>
      <c r="BH12" s="17">
        <v>172.6</v>
      </c>
      <c r="BI12" s="17">
        <v>24.6</v>
      </c>
      <c r="BJ12" s="17"/>
      <c r="BK12" s="17"/>
      <c r="BL12" s="17"/>
      <c r="BM12" s="17"/>
      <c r="BN12" s="17"/>
      <c r="BO12" s="17"/>
      <c r="BP12" s="17">
        <v>86</v>
      </c>
      <c r="BQ12" s="17">
        <v>0</v>
      </c>
      <c r="BR12" s="17">
        <v>160.19999999999999</v>
      </c>
      <c r="BS12" s="17"/>
      <c r="BT12" s="17">
        <v>64.3</v>
      </c>
      <c r="BU12" s="17"/>
      <c r="BV12" s="17"/>
      <c r="BW12" s="17"/>
      <c r="BX12" s="17"/>
      <c r="BY12" s="17"/>
      <c r="BZ12" s="17"/>
      <c r="CA12" s="17"/>
      <c r="CB12" s="17"/>
      <c r="CC12" s="17">
        <v>4.5999999999999996</v>
      </c>
      <c r="CD12" s="17">
        <v>254.2</v>
      </c>
      <c r="CE12" s="17">
        <v>125.4</v>
      </c>
      <c r="CF12" s="17">
        <v>47.2</v>
      </c>
      <c r="CG12" s="17">
        <v>78.3</v>
      </c>
      <c r="CH12" s="17">
        <v>29.9</v>
      </c>
      <c r="CI12" s="17"/>
      <c r="CJ12" s="17"/>
      <c r="CK12" s="17"/>
      <c r="CL12" s="17">
        <v>103.6</v>
      </c>
      <c r="CM12" s="17">
        <v>104</v>
      </c>
      <c r="CN12" s="17">
        <v>122.4</v>
      </c>
      <c r="CO12" s="17"/>
      <c r="CP12" s="17"/>
      <c r="CQ12" s="17"/>
      <c r="CR12" s="17"/>
      <c r="CS12" s="17"/>
      <c r="CT12" s="17"/>
      <c r="CU12" s="17"/>
      <c r="CV12" s="17">
        <v>0</v>
      </c>
      <c r="CW12" s="17">
        <v>46.3</v>
      </c>
      <c r="CX12" s="17">
        <v>0</v>
      </c>
      <c r="CY12" s="17">
        <v>16.2</v>
      </c>
      <c r="CZ12" s="17">
        <v>0</v>
      </c>
      <c r="DA12" s="17">
        <v>20</v>
      </c>
      <c r="DB12" s="17">
        <v>10</v>
      </c>
      <c r="DC12" s="17">
        <v>5.5</v>
      </c>
      <c r="DD12" s="17">
        <v>1.2</v>
      </c>
      <c r="DE12" s="17">
        <v>1.6</v>
      </c>
      <c r="DF12" s="17">
        <v>5.2</v>
      </c>
      <c r="DG12" s="17">
        <v>20.100000000000001</v>
      </c>
      <c r="DH12" s="17">
        <v>10</v>
      </c>
      <c r="DI12" s="17">
        <v>18.899999999999999</v>
      </c>
      <c r="DJ12" s="17">
        <v>3.6</v>
      </c>
      <c r="DK12" s="17">
        <v>18.600000000000001</v>
      </c>
      <c r="DL12" s="17">
        <v>0</v>
      </c>
      <c r="DM12" s="17">
        <v>0</v>
      </c>
      <c r="DN12" s="17">
        <v>15.3</v>
      </c>
      <c r="DO12" s="17">
        <v>50.3</v>
      </c>
      <c r="DP12" s="17">
        <v>0</v>
      </c>
      <c r="DQ12" s="17"/>
      <c r="DR12" s="17"/>
      <c r="DS12" s="17"/>
      <c r="DT12" s="17">
        <v>0</v>
      </c>
      <c r="DU12" s="17">
        <v>3.4</v>
      </c>
      <c r="DV12" s="17">
        <v>20.3</v>
      </c>
      <c r="DW12" s="17">
        <v>3</v>
      </c>
      <c r="DX12" s="17">
        <v>0.4</v>
      </c>
      <c r="DY12" s="17">
        <v>16</v>
      </c>
      <c r="DZ12" s="17">
        <v>11.7</v>
      </c>
      <c r="EA12" s="17">
        <v>12</v>
      </c>
      <c r="EB12" s="17">
        <v>17.5</v>
      </c>
      <c r="EC12" s="17">
        <v>20</v>
      </c>
      <c r="ED12" s="17">
        <v>17.5</v>
      </c>
      <c r="EE12" s="17">
        <v>34</v>
      </c>
      <c r="EF12" s="17">
        <v>0</v>
      </c>
      <c r="EG12" s="17">
        <v>18.399999999999999</v>
      </c>
      <c r="EH12" s="17">
        <v>49.6</v>
      </c>
      <c r="EI12" s="17">
        <v>2.8</v>
      </c>
      <c r="EJ12" s="17">
        <v>0.3</v>
      </c>
      <c r="EK12" s="17">
        <v>17.7</v>
      </c>
      <c r="EL12" s="17">
        <v>4.8</v>
      </c>
      <c r="EM12" s="17">
        <v>0</v>
      </c>
      <c r="EN12" s="17">
        <v>20.399999999999999</v>
      </c>
      <c r="EO12" s="17">
        <v>20.399999999999999</v>
      </c>
      <c r="EP12" s="17">
        <v>20.2</v>
      </c>
      <c r="EQ12" s="17">
        <v>13.4</v>
      </c>
      <c r="ER12" s="17">
        <v>0</v>
      </c>
      <c r="ES12" s="17">
        <v>0</v>
      </c>
      <c r="ET12" s="17">
        <v>0</v>
      </c>
      <c r="EU12" s="17">
        <v>0.6</v>
      </c>
      <c r="EV12" s="17">
        <v>40.200000000000003</v>
      </c>
      <c r="EW12" s="17">
        <v>37</v>
      </c>
      <c r="EX12" s="17">
        <v>0</v>
      </c>
      <c r="EY12" s="17">
        <v>0</v>
      </c>
      <c r="EZ12" s="17">
        <v>9.6</v>
      </c>
      <c r="FA12" s="17">
        <v>20</v>
      </c>
      <c r="FB12" s="17">
        <v>11.6</v>
      </c>
      <c r="FC12" s="17"/>
      <c r="FD12" s="17"/>
      <c r="FE12" s="17">
        <v>17.3</v>
      </c>
      <c r="FF12" s="17"/>
      <c r="FG12" s="17"/>
      <c r="FH12" s="17">
        <v>6228.3</v>
      </c>
      <c r="FI12" s="15"/>
      <c r="FJ12" s="17">
        <v>24.140339999999998</v>
      </c>
      <c r="FK12" s="17">
        <v>8.0310000000000006</v>
      </c>
      <c r="FL12" s="17"/>
      <c r="FM12" s="17">
        <v>13.2</v>
      </c>
      <c r="FN12" s="17"/>
      <c r="FO12" s="17">
        <v>9.4734400000000001</v>
      </c>
      <c r="FP12" s="17">
        <v>10.4</v>
      </c>
      <c r="FQ12" s="17">
        <v>15.7</v>
      </c>
      <c r="FR12" s="17">
        <v>80.944779999999994</v>
      </c>
    </row>
    <row r="13" spans="1:174" ht="24" customHeight="1" x14ac:dyDescent="0.35">
      <c r="A13" s="16" t="s">
        <v>58</v>
      </c>
      <c r="B13" s="16" t="s">
        <v>751</v>
      </c>
      <c r="C13" s="17"/>
      <c r="D13" s="17"/>
      <c r="E13" s="17">
        <v>100.6</v>
      </c>
      <c r="F13" s="17">
        <v>648.70000000000005</v>
      </c>
      <c r="G13" s="17">
        <v>215.7</v>
      </c>
      <c r="H13" s="17"/>
      <c r="I13" s="17"/>
      <c r="J13" s="17">
        <v>89.2</v>
      </c>
      <c r="K13" s="17">
        <v>219.7</v>
      </c>
      <c r="L13" s="17"/>
      <c r="M13" s="17"/>
      <c r="N13" s="17">
        <v>106.4</v>
      </c>
      <c r="O13" s="17">
        <v>106</v>
      </c>
      <c r="P13" s="17">
        <v>106.9</v>
      </c>
      <c r="Q13" s="17">
        <v>208.1</v>
      </c>
      <c r="R13" s="17"/>
      <c r="S13" s="17"/>
      <c r="T13" s="17">
        <v>380</v>
      </c>
      <c r="U13" s="17">
        <v>10.3</v>
      </c>
      <c r="V13" s="17"/>
      <c r="W13" s="17"/>
      <c r="X13" s="17"/>
      <c r="Y13" s="17"/>
      <c r="Z13" s="17">
        <v>162.19999999999999</v>
      </c>
      <c r="AA13" s="17">
        <v>7.1</v>
      </c>
      <c r="AB13" s="17">
        <v>3.8</v>
      </c>
      <c r="AC13" s="17"/>
      <c r="AD13" s="17">
        <v>6.7</v>
      </c>
      <c r="AE13" s="17">
        <v>13.5</v>
      </c>
      <c r="AF13" s="17">
        <v>84.5</v>
      </c>
      <c r="AG13" s="17"/>
      <c r="AH13" s="17"/>
      <c r="AI13" s="17"/>
      <c r="AJ13" s="17"/>
      <c r="AK13" s="17">
        <v>110.9</v>
      </c>
      <c r="AL13" s="17">
        <v>192</v>
      </c>
      <c r="AM13" s="17"/>
      <c r="AN13" s="17"/>
      <c r="AO13" s="17"/>
      <c r="AP13" s="17">
        <v>6.5</v>
      </c>
      <c r="AQ13" s="17">
        <v>231.8</v>
      </c>
      <c r="AR13" s="17">
        <v>66</v>
      </c>
      <c r="AS13" s="17">
        <v>137.9</v>
      </c>
      <c r="AT13" s="17">
        <v>41.2</v>
      </c>
      <c r="AU13" s="17">
        <v>9.4</v>
      </c>
      <c r="AV13" s="17">
        <v>19.7</v>
      </c>
      <c r="AW13" s="17">
        <v>91.7</v>
      </c>
      <c r="AX13" s="17">
        <v>178.2</v>
      </c>
      <c r="AY13" s="17">
        <v>178.2</v>
      </c>
      <c r="AZ13" s="17">
        <v>183.8</v>
      </c>
      <c r="BA13" s="17">
        <v>110.5</v>
      </c>
      <c r="BB13" s="17">
        <v>5.8</v>
      </c>
      <c r="BC13" s="17">
        <v>5.6</v>
      </c>
      <c r="BD13" s="17">
        <v>47.3</v>
      </c>
      <c r="BE13" s="17"/>
      <c r="BF13" s="17">
        <v>3.8</v>
      </c>
      <c r="BG13" s="17">
        <v>37.5</v>
      </c>
      <c r="BH13" s="17">
        <v>176.4</v>
      </c>
      <c r="BI13" s="17">
        <v>24.7</v>
      </c>
      <c r="BJ13" s="17"/>
      <c r="BK13" s="17"/>
      <c r="BL13" s="17"/>
      <c r="BM13" s="17"/>
      <c r="BN13" s="17"/>
      <c r="BO13" s="17"/>
      <c r="BP13" s="17">
        <v>86.5</v>
      </c>
      <c r="BQ13" s="17">
        <v>0</v>
      </c>
      <c r="BR13" s="17">
        <v>160.9</v>
      </c>
      <c r="BS13" s="17"/>
      <c r="BT13" s="17">
        <v>66.8</v>
      </c>
      <c r="BU13" s="17"/>
      <c r="BV13" s="17"/>
      <c r="BW13" s="17"/>
      <c r="BX13" s="17"/>
      <c r="BY13" s="17"/>
      <c r="BZ13" s="17"/>
      <c r="CA13" s="17"/>
      <c r="CB13" s="17"/>
      <c r="CC13" s="17">
        <v>4.5999999999999996</v>
      </c>
      <c r="CD13" s="17">
        <v>254.8</v>
      </c>
      <c r="CE13" s="17">
        <v>126.3</v>
      </c>
      <c r="CF13" s="17">
        <v>47.4</v>
      </c>
      <c r="CG13" s="17">
        <v>78.2</v>
      </c>
      <c r="CH13" s="17">
        <v>30.2</v>
      </c>
      <c r="CI13" s="17"/>
      <c r="CJ13" s="17"/>
      <c r="CK13" s="17"/>
      <c r="CL13" s="17">
        <v>103.5</v>
      </c>
      <c r="CM13" s="17">
        <v>104.1</v>
      </c>
      <c r="CN13" s="17">
        <v>122.5</v>
      </c>
      <c r="CO13" s="17"/>
      <c r="CP13" s="17"/>
      <c r="CQ13" s="17"/>
      <c r="CR13" s="17"/>
      <c r="CS13" s="17"/>
      <c r="CT13" s="17"/>
      <c r="CU13" s="17"/>
      <c r="CV13" s="17">
        <v>0</v>
      </c>
      <c r="CW13" s="17">
        <v>45.8</v>
      </c>
      <c r="CX13" s="17">
        <v>0</v>
      </c>
      <c r="CY13" s="17">
        <v>15.2</v>
      </c>
      <c r="CZ13" s="17">
        <v>0</v>
      </c>
      <c r="DA13" s="17">
        <v>20</v>
      </c>
      <c r="DB13" s="17">
        <v>9.8000000000000007</v>
      </c>
      <c r="DC13" s="17">
        <v>5.5</v>
      </c>
      <c r="DD13" s="17">
        <v>1.2</v>
      </c>
      <c r="DE13" s="17">
        <v>1.6</v>
      </c>
      <c r="DF13" s="17">
        <v>5.2</v>
      </c>
      <c r="DG13" s="17">
        <v>20.399999999999999</v>
      </c>
      <c r="DH13" s="17">
        <v>10</v>
      </c>
      <c r="DI13" s="17">
        <v>18.899999999999999</v>
      </c>
      <c r="DJ13" s="17">
        <v>3.7</v>
      </c>
      <c r="DK13" s="17">
        <v>18.600000000000001</v>
      </c>
      <c r="DL13" s="17">
        <v>0</v>
      </c>
      <c r="DM13" s="17">
        <v>0</v>
      </c>
      <c r="DN13" s="17">
        <v>13.7</v>
      </c>
      <c r="DO13" s="17">
        <v>42.2</v>
      </c>
      <c r="DP13" s="17">
        <v>0</v>
      </c>
      <c r="DQ13" s="17"/>
      <c r="DR13" s="17"/>
      <c r="DS13" s="17"/>
      <c r="DT13" s="17">
        <v>0</v>
      </c>
      <c r="DU13" s="17">
        <v>3.4</v>
      </c>
      <c r="DV13" s="17">
        <v>20.3</v>
      </c>
      <c r="DW13" s="17">
        <v>3</v>
      </c>
      <c r="DX13" s="17">
        <v>0.4</v>
      </c>
      <c r="DY13" s="17">
        <v>16.2</v>
      </c>
      <c r="DZ13" s="17">
        <v>11.7</v>
      </c>
      <c r="EA13" s="17">
        <v>11.9</v>
      </c>
      <c r="EB13" s="17">
        <v>17.5</v>
      </c>
      <c r="EC13" s="17">
        <v>20</v>
      </c>
      <c r="ED13" s="17">
        <v>13</v>
      </c>
      <c r="EE13" s="17">
        <v>36.6</v>
      </c>
      <c r="EF13" s="17">
        <v>0</v>
      </c>
      <c r="EG13" s="17">
        <v>8.3000000000000007</v>
      </c>
      <c r="EH13" s="17">
        <v>43.2</v>
      </c>
      <c r="EI13" s="17">
        <v>1.2</v>
      </c>
      <c r="EJ13" s="17">
        <v>0.4</v>
      </c>
      <c r="EK13" s="17">
        <v>17.7</v>
      </c>
      <c r="EL13" s="17">
        <v>4.8</v>
      </c>
      <c r="EM13" s="17">
        <v>0</v>
      </c>
      <c r="EN13" s="17">
        <v>20.399999999999999</v>
      </c>
      <c r="EO13" s="17">
        <v>20.399999999999999</v>
      </c>
      <c r="EP13" s="17">
        <v>20.2</v>
      </c>
      <c r="EQ13" s="17">
        <v>13.4</v>
      </c>
      <c r="ER13" s="17">
        <v>0</v>
      </c>
      <c r="ES13" s="17">
        <v>0</v>
      </c>
      <c r="ET13" s="17">
        <v>0</v>
      </c>
      <c r="EU13" s="17">
        <v>0.6</v>
      </c>
      <c r="EV13" s="17">
        <v>40.299999999999997</v>
      </c>
      <c r="EW13" s="17">
        <v>33.200000000000003</v>
      </c>
      <c r="EX13" s="17">
        <v>0</v>
      </c>
      <c r="EY13" s="17">
        <v>0</v>
      </c>
      <c r="EZ13" s="17">
        <v>9.5</v>
      </c>
      <c r="FA13" s="17">
        <v>20</v>
      </c>
      <c r="FB13" s="17">
        <v>11.3</v>
      </c>
      <c r="FC13" s="17"/>
      <c r="FD13" s="17"/>
      <c r="FE13" s="17">
        <v>16.5</v>
      </c>
      <c r="FF13" s="17"/>
      <c r="FG13" s="17"/>
      <c r="FH13" s="17">
        <v>6181.3</v>
      </c>
      <c r="FI13" s="15"/>
      <c r="FJ13" s="17">
        <v>24.101019999999998</v>
      </c>
      <c r="FK13" s="17">
        <v>8.032</v>
      </c>
      <c r="FL13" s="17"/>
      <c r="FM13" s="17">
        <v>13.2</v>
      </c>
      <c r="FN13" s="17"/>
      <c r="FO13" s="17">
        <v>9.4726999999999997</v>
      </c>
      <c r="FP13" s="17">
        <v>10.5</v>
      </c>
      <c r="FQ13" s="17">
        <v>15.7</v>
      </c>
      <c r="FR13" s="17">
        <v>81.005719999999997</v>
      </c>
    </row>
    <row r="14" spans="1:174" ht="24" customHeight="1" x14ac:dyDescent="0.35">
      <c r="A14" s="16" t="s">
        <v>58</v>
      </c>
      <c r="B14" s="16" t="s">
        <v>752</v>
      </c>
      <c r="C14" s="17"/>
      <c r="D14" s="17"/>
      <c r="E14" s="17">
        <v>99</v>
      </c>
      <c r="F14" s="17">
        <v>643.70000000000005</v>
      </c>
      <c r="G14" s="17">
        <v>214.5</v>
      </c>
      <c r="H14" s="17"/>
      <c r="I14" s="17"/>
      <c r="J14" s="17">
        <v>90.3</v>
      </c>
      <c r="K14" s="17">
        <v>218.1</v>
      </c>
      <c r="L14" s="17"/>
      <c r="M14" s="17"/>
      <c r="N14" s="17">
        <v>106.2</v>
      </c>
      <c r="O14" s="17">
        <v>106.3</v>
      </c>
      <c r="P14" s="17">
        <v>105.6</v>
      </c>
      <c r="Q14" s="17">
        <v>207</v>
      </c>
      <c r="R14" s="17"/>
      <c r="S14" s="17"/>
      <c r="T14" s="17">
        <v>374.4</v>
      </c>
      <c r="U14" s="17">
        <v>10.4</v>
      </c>
      <c r="V14" s="17"/>
      <c r="W14" s="17"/>
      <c r="X14" s="17"/>
      <c r="Y14" s="17"/>
      <c r="Z14" s="17">
        <v>160.9</v>
      </c>
      <c r="AA14" s="17">
        <v>6.9</v>
      </c>
      <c r="AB14" s="17">
        <v>3.8</v>
      </c>
      <c r="AC14" s="17"/>
      <c r="AD14" s="17">
        <v>6.7</v>
      </c>
      <c r="AE14" s="17">
        <v>13.5</v>
      </c>
      <c r="AF14" s="17">
        <v>84.1</v>
      </c>
      <c r="AG14" s="17"/>
      <c r="AH14" s="17"/>
      <c r="AI14" s="17"/>
      <c r="AJ14" s="17"/>
      <c r="AK14" s="17">
        <v>110</v>
      </c>
      <c r="AL14" s="17">
        <v>176.3</v>
      </c>
      <c r="AM14" s="17"/>
      <c r="AN14" s="17"/>
      <c r="AO14" s="17"/>
      <c r="AP14" s="17">
        <v>6.5</v>
      </c>
      <c r="AQ14" s="17">
        <v>228.4</v>
      </c>
      <c r="AR14" s="17">
        <v>66.400000000000006</v>
      </c>
      <c r="AS14" s="17">
        <v>125.7</v>
      </c>
      <c r="AT14" s="17">
        <v>40.5</v>
      </c>
      <c r="AU14" s="17">
        <v>9.4</v>
      </c>
      <c r="AV14" s="17">
        <v>19.7</v>
      </c>
      <c r="AW14" s="17">
        <v>88.7</v>
      </c>
      <c r="AX14" s="17">
        <v>144.30000000000001</v>
      </c>
      <c r="AY14" s="17">
        <v>145.19999999999999</v>
      </c>
      <c r="AZ14" s="17">
        <v>168.5</v>
      </c>
      <c r="BA14" s="17">
        <v>108.6</v>
      </c>
      <c r="BB14" s="17">
        <v>5.8</v>
      </c>
      <c r="BC14" s="17">
        <v>5.7</v>
      </c>
      <c r="BD14" s="17">
        <v>46.7</v>
      </c>
      <c r="BE14" s="17"/>
      <c r="BF14" s="17">
        <v>3.8</v>
      </c>
      <c r="BG14" s="17">
        <v>37.299999999999997</v>
      </c>
      <c r="BH14" s="17">
        <v>171.9</v>
      </c>
      <c r="BI14" s="17">
        <v>24.6</v>
      </c>
      <c r="BJ14" s="17"/>
      <c r="BK14" s="17"/>
      <c r="BL14" s="17"/>
      <c r="BM14" s="17"/>
      <c r="BN14" s="17"/>
      <c r="BO14" s="17"/>
      <c r="BP14" s="17">
        <v>86.3</v>
      </c>
      <c r="BQ14" s="17">
        <v>0</v>
      </c>
      <c r="BR14" s="17">
        <v>159.69999999999999</v>
      </c>
      <c r="BS14" s="17"/>
      <c r="BT14" s="17">
        <v>65.5</v>
      </c>
      <c r="BU14" s="17"/>
      <c r="BV14" s="17"/>
      <c r="BW14" s="17"/>
      <c r="BX14" s="17"/>
      <c r="BY14" s="17"/>
      <c r="BZ14" s="17"/>
      <c r="CA14" s="17"/>
      <c r="CB14" s="17"/>
      <c r="CC14" s="17">
        <v>4.5999999999999996</v>
      </c>
      <c r="CD14" s="17">
        <v>201.2</v>
      </c>
      <c r="CE14" s="17">
        <v>111.3</v>
      </c>
      <c r="CF14" s="17">
        <v>46.9</v>
      </c>
      <c r="CG14" s="17">
        <v>78</v>
      </c>
      <c r="CH14" s="17">
        <v>29.8</v>
      </c>
      <c r="CI14" s="17"/>
      <c r="CJ14" s="17"/>
      <c r="CK14" s="17"/>
      <c r="CL14" s="17">
        <v>102.5</v>
      </c>
      <c r="CM14" s="17">
        <v>103.4</v>
      </c>
      <c r="CN14" s="17">
        <v>121.5</v>
      </c>
      <c r="CO14" s="17"/>
      <c r="CP14" s="17"/>
      <c r="CQ14" s="17"/>
      <c r="CR14" s="17"/>
      <c r="CS14" s="17"/>
      <c r="CT14" s="17"/>
      <c r="CU14" s="17"/>
      <c r="CV14" s="17">
        <v>0</v>
      </c>
      <c r="CW14" s="17">
        <v>56</v>
      </c>
      <c r="CX14" s="17">
        <v>0</v>
      </c>
      <c r="CY14" s="17">
        <v>18.100000000000001</v>
      </c>
      <c r="CZ14" s="17">
        <v>0</v>
      </c>
      <c r="DA14" s="17">
        <v>20</v>
      </c>
      <c r="DB14" s="17">
        <v>10</v>
      </c>
      <c r="DC14" s="17">
        <v>5.5</v>
      </c>
      <c r="DD14" s="17">
        <v>1.2</v>
      </c>
      <c r="DE14" s="17">
        <v>1.6</v>
      </c>
      <c r="DF14" s="17">
        <v>5.2</v>
      </c>
      <c r="DG14" s="17">
        <v>20</v>
      </c>
      <c r="DH14" s="17">
        <v>10</v>
      </c>
      <c r="DI14" s="17">
        <v>18.899999999999999</v>
      </c>
      <c r="DJ14" s="17">
        <v>3.6</v>
      </c>
      <c r="DK14" s="17">
        <v>18.600000000000001</v>
      </c>
      <c r="DL14" s="17">
        <v>0</v>
      </c>
      <c r="DM14" s="17">
        <v>0</v>
      </c>
      <c r="DN14" s="17">
        <v>17</v>
      </c>
      <c r="DO14" s="17">
        <v>53.6</v>
      </c>
      <c r="DP14" s="17">
        <v>0</v>
      </c>
      <c r="DQ14" s="17"/>
      <c r="DR14" s="17"/>
      <c r="DS14" s="17"/>
      <c r="DT14" s="17">
        <v>0</v>
      </c>
      <c r="DU14" s="17">
        <v>3.4</v>
      </c>
      <c r="DV14" s="17">
        <v>20.3</v>
      </c>
      <c r="DW14" s="17">
        <v>3</v>
      </c>
      <c r="DX14" s="17">
        <v>0.4</v>
      </c>
      <c r="DY14" s="17">
        <v>16.2</v>
      </c>
      <c r="DZ14" s="17">
        <v>11.7</v>
      </c>
      <c r="EA14" s="17">
        <v>11.8</v>
      </c>
      <c r="EB14" s="17">
        <v>17.399999999999999</v>
      </c>
      <c r="EC14" s="17">
        <v>20</v>
      </c>
      <c r="ED14" s="17">
        <v>14.2</v>
      </c>
      <c r="EE14" s="17">
        <v>48.6</v>
      </c>
      <c r="EF14" s="17">
        <v>0</v>
      </c>
      <c r="EG14" s="17">
        <v>8</v>
      </c>
      <c r="EH14" s="17">
        <v>42.8</v>
      </c>
      <c r="EI14" s="17">
        <v>1</v>
      </c>
      <c r="EJ14" s="17">
        <v>0</v>
      </c>
      <c r="EK14" s="17">
        <v>17.7</v>
      </c>
      <c r="EL14" s="17">
        <v>4.8</v>
      </c>
      <c r="EM14" s="17">
        <v>0</v>
      </c>
      <c r="EN14" s="17">
        <v>20.399999999999999</v>
      </c>
      <c r="EO14" s="17">
        <v>20.399999999999999</v>
      </c>
      <c r="EP14" s="17">
        <v>20.2</v>
      </c>
      <c r="EQ14" s="17">
        <v>17</v>
      </c>
      <c r="ER14" s="17">
        <v>0</v>
      </c>
      <c r="ES14" s="17">
        <v>0</v>
      </c>
      <c r="ET14" s="17">
        <v>0</v>
      </c>
      <c r="EU14" s="17">
        <v>0.6</v>
      </c>
      <c r="EV14" s="17">
        <v>39.6</v>
      </c>
      <c r="EW14" s="17">
        <v>30.3</v>
      </c>
      <c r="EX14" s="17">
        <v>0</v>
      </c>
      <c r="EY14" s="17">
        <v>0</v>
      </c>
      <c r="EZ14" s="17">
        <v>0</v>
      </c>
      <c r="FA14" s="17">
        <v>20</v>
      </c>
      <c r="FB14" s="17">
        <v>11.7</v>
      </c>
      <c r="FC14" s="17"/>
      <c r="FD14" s="17"/>
      <c r="FE14" s="17">
        <v>16.8</v>
      </c>
      <c r="FF14" s="17"/>
      <c r="FG14" s="17"/>
      <c r="FH14" s="17">
        <v>5993.7</v>
      </c>
      <c r="FI14" s="15"/>
      <c r="FJ14" s="17">
        <v>24.087209999999999</v>
      </c>
      <c r="FK14" s="17">
        <v>8.032</v>
      </c>
      <c r="FL14" s="17"/>
      <c r="FM14" s="17">
        <v>13.2</v>
      </c>
      <c r="FN14" s="17"/>
      <c r="FO14" s="17">
        <v>9.4731699999999996</v>
      </c>
      <c r="FP14" s="17">
        <v>10.5</v>
      </c>
      <c r="FQ14" s="17">
        <v>0</v>
      </c>
      <c r="FR14" s="17">
        <v>65.292379999999994</v>
      </c>
    </row>
    <row r="15" spans="1:174" ht="24" customHeight="1" x14ac:dyDescent="0.35">
      <c r="A15" s="16" t="s">
        <v>58</v>
      </c>
      <c r="B15" s="16" t="s">
        <v>753</v>
      </c>
      <c r="C15" s="17"/>
      <c r="D15" s="17"/>
      <c r="E15" s="17">
        <v>100.7</v>
      </c>
      <c r="F15" s="17">
        <v>645.29999999999995</v>
      </c>
      <c r="G15" s="17">
        <v>215</v>
      </c>
      <c r="H15" s="17"/>
      <c r="I15" s="17"/>
      <c r="J15" s="17">
        <v>89.1</v>
      </c>
      <c r="K15" s="17">
        <v>219.9</v>
      </c>
      <c r="L15" s="17"/>
      <c r="M15" s="17"/>
      <c r="N15" s="17">
        <v>119.5</v>
      </c>
      <c r="O15" s="17">
        <v>119.2</v>
      </c>
      <c r="P15" s="17">
        <v>119.3</v>
      </c>
      <c r="Q15" s="17">
        <v>215.6</v>
      </c>
      <c r="R15" s="17"/>
      <c r="S15" s="17"/>
      <c r="T15" s="17">
        <v>378.8</v>
      </c>
      <c r="U15" s="17">
        <v>10.199999999999999</v>
      </c>
      <c r="V15" s="17"/>
      <c r="W15" s="17"/>
      <c r="X15" s="17"/>
      <c r="Y15" s="17"/>
      <c r="Z15" s="17">
        <v>164</v>
      </c>
      <c r="AA15" s="17">
        <v>7.1</v>
      </c>
      <c r="AB15" s="17">
        <v>3.9</v>
      </c>
      <c r="AC15" s="17"/>
      <c r="AD15" s="17">
        <v>6.7</v>
      </c>
      <c r="AE15" s="17">
        <v>13.5</v>
      </c>
      <c r="AF15" s="17">
        <v>84.6</v>
      </c>
      <c r="AG15" s="17"/>
      <c r="AH15" s="17"/>
      <c r="AI15" s="17"/>
      <c r="AJ15" s="17"/>
      <c r="AK15" s="17">
        <v>110.7</v>
      </c>
      <c r="AL15" s="17">
        <v>223.3</v>
      </c>
      <c r="AM15" s="17"/>
      <c r="AN15" s="17"/>
      <c r="AO15" s="17"/>
      <c r="AP15" s="17">
        <v>6.5</v>
      </c>
      <c r="AQ15" s="17">
        <v>228.5</v>
      </c>
      <c r="AR15" s="17">
        <v>70</v>
      </c>
      <c r="AS15" s="17">
        <v>136.5</v>
      </c>
      <c r="AT15" s="17">
        <v>40.9</v>
      </c>
      <c r="AU15" s="17">
        <v>9.4</v>
      </c>
      <c r="AV15" s="17">
        <v>19.7</v>
      </c>
      <c r="AW15" s="17">
        <v>90.8</v>
      </c>
      <c r="AX15" s="17">
        <v>119.3</v>
      </c>
      <c r="AY15" s="17">
        <v>119.8</v>
      </c>
      <c r="AZ15" s="17">
        <v>152.30000000000001</v>
      </c>
      <c r="BA15" s="17">
        <v>106.6</v>
      </c>
      <c r="BB15" s="17">
        <v>5.8</v>
      </c>
      <c r="BC15" s="17">
        <v>5.7</v>
      </c>
      <c r="BD15" s="17">
        <v>46.1</v>
      </c>
      <c r="BE15" s="17"/>
      <c r="BF15" s="17">
        <v>3.8</v>
      </c>
      <c r="BG15" s="17">
        <v>37</v>
      </c>
      <c r="BH15" s="17">
        <v>172.9</v>
      </c>
      <c r="BI15" s="17">
        <v>24.5</v>
      </c>
      <c r="BJ15" s="17"/>
      <c r="BK15" s="17"/>
      <c r="BL15" s="17"/>
      <c r="BM15" s="17"/>
      <c r="BN15" s="17"/>
      <c r="BO15" s="17"/>
      <c r="BP15" s="17">
        <v>86.3</v>
      </c>
      <c r="BQ15" s="17">
        <v>0</v>
      </c>
      <c r="BR15" s="17">
        <v>159.5</v>
      </c>
      <c r="BS15" s="17"/>
      <c r="BT15" s="17">
        <v>65.3</v>
      </c>
      <c r="BU15" s="17"/>
      <c r="BV15" s="17"/>
      <c r="BW15" s="17"/>
      <c r="BX15" s="17"/>
      <c r="BY15" s="17"/>
      <c r="BZ15" s="17"/>
      <c r="CA15" s="17"/>
      <c r="CB15" s="17"/>
      <c r="CC15" s="17">
        <v>4.5999999999999996</v>
      </c>
      <c r="CD15" s="17">
        <v>147.19999999999999</v>
      </c>
      <c r="CE15" s="17">
        <v>119</v>
      </c>
      <c r="CF15" s="17">
        <v>47</v>
      </c>
      <c r="CG15" s="17">
        <v>78</v>
      </c>
      <c r="CH15" s="17">
        <v>29.7</v>
      </c>
      <c r="CI15" s="17"/>
      <c r="CJ15" s="17"/>
      <c r="CK15" s="17"/>
      <c r="CL15" s="17">
        <v>102.3</v>
      </c>
      <c r="CM15" s="17">
        <v>102.7</v>
      </c>
      <c r="CN15" s="17">
        <v>121.6</v>
      </c>
      <c r="CO15" s="17"/>
      <c r="CP15" s="17"/>
      <c r="CQ15" s="17"/>
      <c r="CR15" s="17"/>
      <c r="CS15" s="17"/>
      <c r="CT15" s="17"/>
      <c r="CU15" s="17"/>
      <c r="CV15" s="17">
        <v>0</v>
      </c>
      <c r="CW15" s="17">
        <v>53.1</v>
      </c>
      <c r="CX15" s="17">
        <v>0</v>
      </c>
      <c r="CY15" s="17">
        <v>17.600000000000001</v>
      </c>
      <c r="CZ15" s="17">
        <v>0</v>
      </c>
      <c r="DA15" s="17">
        <v>20</v>
      </c>
      <c r="DB15" s="17">
        <v>9.9</v>
      </c>
      <c r="DC15" s="17">
        <v>5.5</v>
      </c>
      <c r="DD15" s="17">
        <v>1.2</v>
      </c>
      <c r="DE15" s="17">
        <v>1.6</v>
      </c>
      <c r="DF15" s="17">
        <v>5.2</v>
      </c>
      <c r="DG15" s="17">
        <v>20.100000000000001</v>
      </c>
      <c r="DH15" s="17">
        <v>10</v>
      </c>
      <c r="DI15" s="17">
        <v>18.899999999999999</v>
      </c>
      <c r="DJ15" s="17">
        <v>3.6</v>
      </c>
      <c r="DK15" s="17">
        <v>18.600000000000001</v>
      </c>
      <c r="DL15" s="17">
        <v>0</v>
      </c>
      <c r="DM15" s="17">
        <v>0</v>
      </c>
      <c r="DN15" s="17">
        <v>22.6</v>
      </c>
      <c r="DO15" s="17">
        <v>57.8</v>
      </c>
      <c r="DP15" s="17">
        <v>0</v>
      </c>
      <c r="DQ15" s="17"/>
      <c r="DR15" s="17"/>
      <c r="DS15" s="17"/>
      <c r="DT15" s="17">
        <v>0</v>
      </c>
      <c r="DU15" s="17">
        <v>3.4</v>
      </c>
      <c r="DV15" s="17">
        <v>20.3</v>
      </c>
      <c r="DW15" s="17">
        <v>3</v>
      </c>
      <c r="DX15" s="17">
        <v>0.4</v>
      </c>
      <c r="DY15" s="17">
        <v>16.3</v>
      </c>
      <c r="DZ15" s="17">
        <v>11.7</v>
      </c>
      <c r="EA15" s="17">
        <v>12.1</v>
      </c>
      <c r="EB15" s="17">
        <v>17.399999999999999</v>
      </c>
      <c r="EC15" s="17">
        <v>20</v>
      </c>
      <c r="ED15" s="17">
        <v>17.899999999999999</v>
      </c>
      <c r="EE15" s="17">
        <v>63.9</v>
      </c>
      <c r="EF15" s="17">
        <v>0</v>
      </c>
      <c r="EG15" s="17">
        <v>15.8</v>
      </c>
      <c r="EH15" s="17">
        <v>36.200000000000003</v>
      </c>
      <c r="EI15" s="17">
        <v>2.7</v>
      </c>
      <c r="EJ15" s="17">
        <v>0</v>
      </c>
      <c r="EK15" s="17">
        <v>17.7</v>
      </c>
      <c r="EL15" s="17">
        <v>4.8</v>
      </c>
      <c r="EM15" s="17">
        <v>0</v>
      </c>
      <c r="EN15" s="17">
        <v>20.399999999999999</v>
      </c>
      <c r="EO15" s="17">
        <v>20.399999999999999</v>
      </c>
      <c r="EP15" s="17">
        <v>20.2</v>
      </c>
      <c r="EQ15" s="17">
        <v>15.4</v>
      </c>
      <c r="ER15" s="17">
        <v>0</v>
      </c>
      <c r="ES15" s="17">
        <v>0</v>
      </c>
      <c r="ET15" s="17">
        <v>0</v>
      </c>
      <c r="EU15" s="17">
        <v>0.6</v>
      </c>
      <c r="EV15" s="17">
        <v>35.299999999999997</v>
      </c>
      <c r="EW15" s="17">
        <v>30.3</v>
      </c>
      <c r="EX15" s="17">
        <v>0</v>
      </c>
      <c r="EY15" s="17">
        <v>0</v>
      </c>
      <c r="EZ15" s="17">
        <v>0</v>
      </c>
      <c r="FA15" s="17">
        <v>20</v>
      </c>
      <c r="FB15" s="17">
        <v>11.6</v>
      </c>
      <c r="FC15" s="17"/>
      <c r="FD15" s="17"/>
      <c r="FE15" s="17">
        <v>16.5</v>
      </c>
      <c r="FF15" s="17"/>
      <c r="FG15" s="17"/>
      <c r="FH15" s="17">
        <v>6025.7</v>
      </c>
      <c r="FI15" s="15"/>
      <c r="FJ15" s="17">
        <v>24.14922</v>
      </c>
      <c r="FK15" s="17">
        <v>8.0340000000000007</v>
      </c>
      <c r="FL15" s="17"/>
      <c r="FM15" s="17">
        <v>13.2</v>
      </c>
      <c r="FN15" s="17"/>
      <c r="FO15" s="17">
        <v>9.4735200000000006</v>
      </c>
      <c r="FP15" s="17">
        <v>10.4</v>
      </c>
      <c r="FQ15" s="17">
        <v>0</v>
      </c>
      <c r="FR15" s="17">
        <v>65.256739999999994</v>
      </c>
    </row>
    <row r="16" spans="1:174" ht="24" customHeight="1" x14ac:dyDescent="0.35">
      <c r="A16" s="16" t="s">
        <v>58</v>
      </c>
      <c r="B16" s="16" t="s">
        <v>754</v>
      </c>
      <c r="C16" s="17"/>
      <c r="D16" s="17"/>
      <c r="E16" s="17">
        <v>100.5</v>
      </c>
      <c r="F16" s="17">
        <v>647.6</v>
      </c>
      <c r="G16" s="17">
        <v>215.7</v>
      </c>
      <c r="H16" s="17"/>
      <c r="I16" s="17"/>
      <c r="J16" s="17">
        <v>89</v>
      </c>
      <c r="K16" s="17">
        <v>219.6</v>
      </c>
      <c r="L16" s="17"/>
      <c r="M16" s="17"/>
      <c r="N16" s="17">
        <v>150.19999999999999</v>
      </c>
      <c r="O16" s="17">
        <v>150.6</v>
      </c>
      <c r="P16" s="17">
        <v>150.30000000000001</v>
      </c>
      <c r="Q16" s="17">
        <v>241</v>
      </c>
      <c r="R16" s="17"/>
      <c r="S16" s="17"/>
      <c r="T16" s="17">
        <v>380.8</v>
      </c>
      <c r="U16" s="17">
        <v>10</v>
      </c>
      <c r="V16" s="17"/>
      <c r="W16" s="17"/>
      <c r="X16" s="17"/>
      <c r="Y16" s="17"/>
      <c r="Z16" s="17">
        <v>167.4</v>
      </c>
      <c r="AA16" s="17">
        <v>7.1</v>
      </c>
      <c r="AB16" s="17">
        <v>4.3</v>
      </c>
      <c r="AC16" s="17"/>
      <c r="AD16" s="17">
        <v>6.7</v>
      </c>
      <c r="AE16" s="17">
        <v>13.6</v>
      </c>
      <c r="AF16" s="17">
        <v>84.7</v>
      </c>
      <c r="AG16" s="17"/>
      <c r="AH16" s="17"/>
      <c r="AI16" s="17"/>
      <c r="AJ16" s="17"/>
      <c r="AK16" s="17">
        <v>110.1</v>
      </c>
      <c r="AL16" s="17">
        <v>223.3</v>
      </c>
      <c r="AM16" s="17"/>
      <c r="AN16" s="17"/>
      <c r="AO16" s="17"/>
      <c r="AP16" s="17">
        <v>6.5</v>
      </c>
      <c r="AQ16" s="17">
        <v>230.6</v>
      </c>
      <c r="AR16" s="17">
        <v>69.8</v>
      </c>
      <c r="AS16" s="17">
        <v>116</v>
      </c>
      <c r="AT16" s="17">
        <v>41</v>
      </c>
      <c r="AU16" s="17">
        <v>9.4</v>
      </c>
      <c r="AV16" s="17">
        <v>19.7</v>
      </c>
      <c r="AW16" s="17">
        <v>89</v>
      </c>
      <c r="AX16" s="17">
        <v>117.8</v>
      </c>
      <c r="AY16" s="17">
        <v>118.1</v>
      </c>
      <c r="AZ16" s="17">
        <v>153.30000000000001</v>
      </c>
      <c r="BA16" s="17">
        <v>108</v>
      </c>
      <c r="BB16" s="17">
        <v>5.8</v>
      </c>
      <c r="BC16" s="17">
        <v>5.9</v>
      </c>
      <c r="BD16" s="17">
        <v>47.4</v>
      </c>
      <c r="BE16" s="17"/>
      <c r="BF16" s="17">
        <v>3.8</v>
      </c>
      <c r="BG16" s="17">
        <v>36.299999999999997</v>
      </c>
      <c r="BH16" s="17">
        <v>175.3</v>
      </c>
      <c r="BI16" s="17">
        <v>24.4</v>
      </c>
      <c r="BJ16" s="17"/>
      <c r="BK16" s="17"/>
      <c r="BL16" s="17"/>
      <c r="BM16" s="17"/>
      <c r="BN16" s="17"/>
      <c r="BO16" s="17"/>
      <c r="BP16" s="17">
        <v>85.6</v>
      </c>
      <c r="BQ16" s="17">
        <v>0</v>
      </c>
      <c r="BR16" s="17">
        <v>161.80000000000001</v>
      </c>
      <c r="BS16" s="17"/>
      <c r="BT16" s="17">
        <v>66.2</v>
      </c>
      <c r="BU16" s="17"/>
      <c r="BV16" s="17"/>
      <c r="BW16" s="17"/>
      <c r="BX16" s="17"/>
      <c r="BY16" s="17"/>
      <c r="BZ16" s="17"/>
      <c r="CA16" s="17"/>
      <c r="CB16" s="17"/>
      <c r="CC16" s="17">
        <v>4.5999999999999996</v>
      </c>
      <c r="CD16" s="17">
        <v>119.1</v>
      </c>
      <c r="CE16" s="17">
        <v>124.9</v>
      </c>
      <c r="CF16" s="17">
        <v>47.3</v>
      </c>
      <c r="CG16" s="17">
        <v>77.900000000000006</v>
      </c>
      <c r="CH16" s="17">
        <v>29.8</v>
      </c>
      <c r="CI16" s="17"/>
      <c r="CJ16" s="17"/>
      <c r="CK16" s="17"/>
      <c r="CL16" s="17">
        <v>105</v>
      </c>
      <c r="CM16" s="17">
        <v>104.3</v>
      </c>
      <c r="CN16" s="17">
        <v>123.9</v>
      </c>
      <c r="CO16" s="17"/>
      <c r="CP16" s="17"/>
      <c r="CQ16" s="17"/>
      <c r="CR16" s="17"/>
      <c r="CS16" s="17"/>
      <c r="CT16" s="17"/>
      <c r="CU16" s="17"/>
      <c r="CV16" s="17">
        <v>0</v>
      </c>
      <c r="CW16" s="17">
        <v>46.2</v>
      </c>
      <c r="CX16" s="17">
        <v>0</v>
      </c>
      <c r="CY16" s="17">
        <v>16.100000000000001</v>
      </c>
      <c r="CZ16" s="17">
        <v>0</v>
      </c>
      <c r="DA16" s="17">
        <v>20</v>
      </c>
      <c r="DB16" s="17">
        <v>9.9</v>
      </c>
      <c r="DC16" s="17">
        <v>5.5</v>
      </c>
      <c r="DD16" s="17">
        <v>1.2</v>
      </c>
      <c r="DE16" s="17">
        <v>1.6</v>
      </c>
      <c r="DF16" s="17">
        <v>5.0999999999999996</v>
      </c>
      <c r="DG16" s="17">
        <v>20.399999999999999</v>
      </c>
      <c r="DH16" s="17">
        <v>10</v>
      </c>
      <c r="DI16" s="17">
        <v>18.899999999999999</v>
      </c>
      <c r="DJ16" s="17">
        <v>3.7</v>
      </c>
      <c r="DK16" s="17">
        <v>18.600000000000001</v>
      </c>
      <c r="DL16" s="17">
        <v>0</v>
      </c>
      <c r="DM16" s="17">
        <v>0</v>
      </c>
      <c r="DN16" s="17">
        <v>16.3</v>
      </c>
      <c r="DO16" s="17">
        <v>49.3</v>
      </c>
      <c r="DP16" s="17">
        <v>0</v>
      </c>
      <c r="DQ16" s="17"/>
      <c r="DR16" s="17"/>
      <c r="DS16" s="17"/>
      <c r="DT16" s="17">
        <v>0</v>
      </c>
      <c r="DU16" s="17">
        <v>3.4</v>
      </c>
      <c r="DV16" s="17">
        <v>20.3</v>
      </c>
      <c r="DW16" s="17">
        <v>3</v>
      </c>
      <c r="DX16" s="17">
        <v>0.4</v>
      </c>
      <c r="DY16" s="17">
        <v>16</v>
      </c>
      <c r="DZ16" s="17">
        <v>11.8</v>
      </c>
      <c r="EA16" s="17">
        <v>12</v>
      </c>
      <c r="EB16" s="17">
        <v>17.100000000000001</v>
      </c>
      <c r="EC16" s="17">
        <v>20</v>
      </c>
      <c r="ED16" s="17">
        <v>23.1</v>
      </c>
      <c r="EE16" s="17">
        <v>61.1</v>
      </c>
      <c r="EF16" s="17">
        <v>0</v>
      </c>
      <c r="EG16" s="17">
        <v>9.9</v>
      </c>
      <c r="EH16" s="17">
        <v>28.7</v>
      </c>
      <c r="EI16" s="17">
        <v>1.9</v>
      </c>
      <c r="EJ16" s="17">
        <v>0</v>
      </c>
      <c r="EK16" s="17">
        <v>17.7</v>
      </c>
      <c r="EL16" s="17">
        <v>4.8</v>
      </c>
      <c r="EM16" s="17">
        <v>0</v>
      </c>
      <c r="EN16" s="17">
        <v>20.399999999999999</v>
      </c>
      <c r="EO16" s="17">
        <v>20.399999999999999</v>
      </c>
      <c r="EP16" s="17">
        <v>20.2</v>
      </c>
      <c r="EQ16" s="17">
        <v>14</v>
      </c>
      <c r="ER16" s="17">
        <v>0</v>
      </c>
      <c r="ES16" s="17">
        <v>0</v>
      </c>
      <c r="ET16" s="17">
        <v>0</v>
      </c>
      <c r="EU16" s="17">
        <v>0.6</v>
      </c>
      <c r="EV16" s="17">
        <v>23.8</v>
      </c>
      <c r="EW16" s="17">
        <v>16.100000000000001</v>
      </c>
      <c r="EX16" s="17">
        <v>0</v>
      </c>
      <c r="EY16" s="17">
        <v>0</v>
      </c>
      <c r="EZ16" s="17">
        <v>0</v>
      </c>
      <c r="FA16" s="17">
        <v>20</v>
      </c>
      <c r="FB16" s="17">
        <v>11.5</v>
      </c>
      <c r="FC16" s="17"/>
      <c r="FD16" s="17"/>
      <c r="FE16" s="17">
        <v>17</v>
      </c>
      <c r="FF16" s="17"/>
      <c r="FG16" s="17"/>
      <c r="FH16" s="17">
        <v>6059</v>
      </c>
      <c r="FI16" s="15"/>
      <c r="FJ16" s="17">
        <v>24.148910000000001</v>
      </c>
      <c r="FK16" s="17">
        <v>8.0359999999999996</v>
      </c>
      <c r="FL16" s="17"/>
      <c r="FM16" s="17">
        <v>13.2</v>
      </c>
      <c r="FN16" s="17"/>
      <c r="FO16" s="17">
        <v>9.4736200000000004</v>
      </c>
      <c r="FP16" s="17">
        <v>10.5</v>
      </c>
      <c r="FQ16" s="17">
        <v>0</v>
      </c>
      <c r="FR16" s="17">
        <v>65.358530000000002</v>
      </c>
    </row>
    <row r="17" spans="1:174" ht="24" customHeight="1" x14ac:dyDescent="0.35">
      <c r="A17" s="16" t="s">
        <v>58</v>
      </c>
      <c r="B17" s="16" t="s">
        <v>755</v>
      </c>
      <c r="C17" s="17"/>
      <c r="D17" s="17"/>
      <c r="E17" s="17">
        <v>99.8</v>
      </c>
      <c r="F17" s="17">
        <v>643.4</v>
      </c>
      <c r="G17" s="17">
        <v>215.1</v>
      </c>
      <c r="H17" s="17"/>
      <c r="I17" s="17"/>
      <c r="J17" s="17">
        <v>87.9</v>
      </c>
      <c r="K17" s="17">
        <v>218.3</v>
      </c>
      <c r="L17" s="17"/>
      <c r="M17" s="17"/>
      <c r="N17" s="17">
        <v>107.1</v>
      </c>
      <c r="O17" s="17">
        <v>106.4</v>
      </c>
      <c r="P17" s="17">
        <v>105.9</v>
      </c>
      <c r="Q17" s="17">
        <v>211.8</v>
      </c>
      <c r="R17" s="17"/>
      <c r="S17" s="17"/>
      <c r="T17" s="17">
        <v>374.9</v>
      </c>
      <c r="U17" s="17">
        <v>10.199999999999999</v>
      </c>
      <c r="V17" s="17"/>
      <c r="W17" s="17"/>
      <c r="X17" s="17"/>
      <c r="Y17" s="17"/>
      <c r="Z17" s="17">
        <v>159.6</v>
      </c>
      <c r="AA17" s="17">
        <v>6.7</v>
      </c>
      <c r="AB17" s="17">
        <v>3.8</v>
      </c>
      <c r="AC17" s="17"/>
      <c r="AD17" s="17">
        <v>6.7</v>
      </c>
      <c r="AE17" s="17">
        <v>13.5</v>
      </c>
      <c r="AF17" s="17">
        <v>84.1</v>
      </c>
      <c r="AG17" s="17"/>
      <c r="AH17" s="17"/>
      <c r="AI17" s="17"/>
      <c r="AJ17" s="17"/>
      <c r="AK17" s="17">
        <v>110.1</v>
      </c>
      <c r="AL17" s="17">
        <v>223.3</v>
      </c>
      <c r="AM17" s="17"/>
      <c r="AN17" s="17"/>
      <c r="AO17" s="17"/>
      <c r="AP17" s="17">
        <v>6.5</v>
      </c>
      <c r="AQ17" s="17">
        <v>223.6</v>
      </c>
      <c r="AR17" s="17">
        <v>68.900000000000006</v>
      </c>
      <c r="AS17" s="17">
        <v>141.5</v>
      </c>
      <c r="AT17" s="17">
        <v>40.5</v>
      </c>
      <c r="AU17" s="17">
        <v>9.4</v>
      </c>
      <c r="AV17" s="17">
        <v>19.7</v>
      </c>
      <c r="AW17" s="17">
        <v>86.9</v>
      </c>
      <c r="AX17" s="17">
        <v>119.3</v>
      </c>
      <c r="AY17" s="17">
        <v>120.2</v>
      </c>
      <c r="AZ17" s="17">
        <v>152.1</v>
      </c>
      <c r="BA17" s="17">
        <v>107</v>
      </c>
      <c r="BB17" s="17">
        <v>5.7</v>
      </c>
      <c r="BC17" s="17">
        <v>5.7</v>
      </c>
      <c r="BD17" s="17">
        <v>46</v>
      </c>
      <c r="BE17" s="17"/>
      <c r="BF17" s="17">
        <v>3.8</v>
      </c>
      <c r="BG17" s="17">
        <v>37.1</v>
      </c>
      <c r="BH17" s="17">
        <v>171.3</v>
      </c>
      <c r="BI17" s="17">
        <v>24.7</v>
      </c>
      <c r="BJ17" s="17"/>
      <c r="BK17" s="17"/>
      <c r="BL17" s="17"/>
      <c r="BM17" s="17"/>
      <c r="BN17" s="17"/>
      <c r="BO17" s="17"/>
      <c r="BP17" s="17">
        <v>85.8</v>
      </c>
      <c r="BQ17" s="17">
        <v>0</v>
      </c>
      <c r="BR17" s="17">
        <v>160.30000000000001</v>
      </c>
      <c r="BS17" s="17"/>
      <c r="BT17" s="17">
        <v>66.599999999999994</v>
      </c>
      <c r="BU17" s="17"/>
      <c r="BV17" s="17"/>
      <c r="BW17" s="17"/>
      <c r="BX17" s="17"/>
      <c r="BY17" s="17"/>
      <c r="BZ17" s="17"/>
      <c r="CA17" s="17"/>
      <c r="CB17" s="17"/>
      <c r="CC17" s="17">
        <v>4.5999999999999996</v>
      </c>
      <c r="CD17" s="17">
        <v>167.4</v>
      </c>
      <c r="CE17" s="17">
        <v>125.4</v>
      </c>
      <c r="CF17" s="17">
        <v>46.6</v>
      </c>
      <c r="CG17" s="17">
        <v>77.7</v>
      </c>
      <c r="CH17" s="17">
        <v>29.7</v>
      </c>
      <c r="CI17" s="17"/>
      <c r="CJ17" s="17"/>
      <c r="CK17" s="17"/>
      <c r="CL17" s="17">
        <v>103</v>
      </c>
      <c r="CM17" s="17">
        <v>102.3</v>
      </c>
      <c r="CN17" s="17">
        <v>122.6</v>
      </c>
      <c r="CO17" s="17"/>
      <c r="CP17" s="17"/>
      <c r="CQ17" s="17"/>
      <c r="CR17" s="17"/>
      <c r="CS17" s="17"/>
      <c r="CT17" s="17"/>
      <c r="CU17" s="17"/>
      <c r="CV17" s="17">
        <v>0</v>
      </c>
      <c r="CW17" s="17">
        <v>41.7</v>
      </c>
      <c r="CX17" s="17">
        <v>0</v>
      </c>
      <c r="CY17" s="17">
        <v>15.3</v>
      </c>
      <c r="CZ17" s="17">
        <v>0</v>
      </c>
      <c r="DA17" s="17">
        <v>20</v>
      </c>
      <c r="DB17" s="17">
        <v>9.8000000000000007</v>
      </c>
      <c r="DC17" s="17">
        <v>5.5</v>
      </c>
      <c r="DD17" s="17">
        <v>1.2</v>
      </c>
      <c r="DE17" s="17">
        <v>1.6</v>
      </c>
      <c r="DF17" s="17">
        <v>5.0999999999999996</v>
      </c>
      <c r="DG17" s="17">
        <v>19.899999999999999</v>
      </c>
      <c r="DH17" s="17">
        <v>10</v>
      </c>
      <c r="DI17" s="17">
        <v>18.899999999999999</v>
      </c>
      <c r="DJ17" s="17">
        <v>3.6</v>
      </c>
      <c r="DK17" s="17">
        <v>18.600000000000001</v>
      </c>
      <c r="DL17" s="17">
        <v>0</v>
      </c>
      <c r="DM17" s="17">
        <v>0</v>
      </c>
      <c r="DN17" s="17">
        <v>14.6</v>
      </c>
      <c r="DO17" s="17">
        <v>48.2</v>
      </c>
      <c r="DP17" s="17">
        <v>0</v>
      </c>
      <c r="DQ17" s="17"/>
      <c r="DR17" s="17"/>
      <c r="DS17" s="17"/>
      <c r="DT17" s="17">
        <v>0</v>
      </c>
      <c r="DU17" s="17">
        <v>3.4</v>
      </c>
      <c r="DV17" s="17">
        <v>20.100000000000001</v>
      </c>
      <c r="DW17" s="17">
        <v>3</v>
      </c>
      <c r="DX17" s="17">
        <v>0.4</v>
      </c>
      <c r="DY17" s="17">
        <v>16.399999999999999</v>
      </c>
      <c r="DZ17" s="17">
        <v>11.8</v>
      </c>
      <c r="EA17" s="17">
        <v>11.6</v>
      </c>
      <c r="EB17" s="17">
        <v>16.899999999999999</v>
      </c>
      <c r="EC17" s="17">
        <v>20</v>
      </c>
      <c r="ED17" s="17">
        <v>25.2</v>
      </c>
      <c r="EE17" s="17">
        <v>62.6</v>
      </c>
      <c r="EF17" s="17">
        <v>0</v>
      </c>
      <c r="EG17" s="17">
        <v>5.4</v>
      </c>
      <c r="EH17" s="17">
        <v>24.8</v>
      </c>
      <c r="EI17" s="17">
        <v>1.2</v>
      </c>
      <c r="EJ17" s="17">
        <v>0</v>
      </c>
      <c r="EK17" s="17">
        <v>17.7</v>
      </c>
      <c r="EL17" s="17">
        <v>4.8</v>
      </c>
      <c r="EM17" s="17">
        <v>0</v>
      </c>
      <c r="EN17" s="17">
        <v>20.399999999999999</v>
      </c>
      <c r="EO17" s="17">
        <v>20.399999999999999</v>
      </c>
      <c r="EP17" s="17">
        <v>20.2</v>
      </c>
      <c r="EQ17" s="17">
        <v>10.7</v>
      </c>
      <c r="ER17" s="17">
        <v>0</v>
      </c>
      <c r="ES17" s="17">
        <v>0</v>
      </c>
      <c r="ET17" s="17">
        <v>0</v>
      </c>
      <c r="EU17" s="17">
        <v>0.6</v>
      </c>
      <c r="EV17" s="17">
        <v>27.6</v>
      </c>
      <c r="EW17" s="17">
        <v>26.9</v>
      </c>
      <c r="EX17" s="17">
        <v>0</v>
      </c>
      <c r="EY17" s="17">
        <v>0</v>
      </c>
      <c r="EZ17" s="17">
        <v>0</v>
      </c>
      <c r="FA17" s="17">
        <v>20</v>
      </c>
      <c r="FB17" s="17">
        <v>11.6</v>
      </c>
      <c r="FC17" s="17"/>
      <c r="FD17" s="17"/>
      <c r="FE17" s="17">
        <v>17</v>
      </c>
      <c r="FF17" s="17"/>
      <c r="FG17" s="17"/>
      <c r="FH17" s="17">
        <v>5925.2</v>
      </c>
      <c r="FI17" s="15"/>
      <c r="FJ17" s="17">
        <v>24.121420000000001</v>
      </c>
      <c r="FK17" s="17">
        <v>8.0340000000000007</v>
      </c>
      <c r="FL17" s="17"/>
      <c r="FM17" s="17">
        <v>13.2</v>
      </c>
      <c r="FN17" s="17"/>
      <c r="FO17" s="17">
        <v>9.4735499999999995</v>
      </c>
      <c r="FP17" s="17">
        <v>10.4</v>
      </c>
      <c r="FQ17" s="17">
        <v>0</v>
      </c>
      <c r="FR17" s="17">
        <v>65.228970000000004</v>
      </c>
    </row>
    <row r="18" spans="1:174" ht="24" customHeight="1" x14ac:dyDescent="0.35">
      <c r="A18" s="18" t="s">
        <v>58</v>
      </c>
      <c r="B18" s="18" t="s">
        <v>756</v>
      </c>
      <c r="C18" s="19"/>
      <c r="D18" s="19"/>
      <c r="E18" s="19">
        <v>100.6</v>
      </c>
      <c r="F18" s="19">
        <v>646.1</v>
      </c>
      <c r="G18" s="19">
        <v>214.6</v>
      </c>
      <c r="H18" s="19"/>
      <c r="I18" s="19"/>
      <c r="J18" s="19">
        <v>90.1</v>
      </c>
      <c r="K18" s="19">
        <v>220.1</v>
      </c>
      <c r="L18" s="19"/>
      <c r="M18" s="19"/>
      <c r="N18" s="19">
        <v>106.5</v>
      </c>
      <c r="O18" s="19">
        <v>106.9</v>
      </c>
      <c r="P18" s="19">
        <v>105.3</v>
      </c>
      <c r="Q18" s="19">
        <v>207</v>
      </c>
      <c r="R18" s="19"/>
      <c r="S18" s="19"/>
      <c r="T18" s="19">
        <v>378.1</v>
      </c>
      <c r="U18" s="19">
        <v>10.3</v>
      </c>
      <c r="V18" s="19"/>
      <c r="W18" s="19"/>
      <c r="X18" s="19"/>
      <c r="Y18" s="19"/>
      <c r="Z18" s="19">
        <v>166.3</v>
      </c>
      <c r="AA18" s="19">
        <v>7.2</v>
      </c>
      <c r="AB18" s="19">
        <v>4</v>
      </c>
      <c r="AC18" s="19"/>
      <c r="AD18" s="19">
        <v>6.7</v>
      </c>
      <c r="AE18" s="19">
        <v>13.5</v>
      </c>
      <c r="AF18" s="19">
        <v>84.4</v>
      </c>
      <c r="AG18" s="19"/>
      <c r="AH18" s="19"/>
      <c r="AI18" s="19"/>
      <c r="AJ18" s="19"/>
      <c r="AK18" s="19">
        <v>110.9</v>
      </c>
      <c r="AL18" s="19">
        <v>223</v>
      </c>
      <c r="AM18" s="19"/>
      <c r="AN18" s="19"/>
      <c r="AO18" s="19"/>
      <c r="AP18" s="19">
        <v>6.5</v>
      </c>
      <c r="AQ18" s="19">
        <v>205.1</v>
      </c>
      <c r="AR18" s="19">
        <v>69</v>
      </c>
      <c r="AS18" s="19">
        <v>137.19999999999999</v>
      </c>
      <c r="AT18" s="19">
        <v>40.9</v>
      </c>
      <c r="AU18" s="19">
        <v>9.4</v>
      </c>
      <c r="AV18" s="19">
        <v>19.7</v>
      </c>
      <c r="AW18" s="19">
        <v>91.5</v>
      </c>
      <c r="AX18" s="19">
        <v>122.6</v>
      </c>
      <c r="AY18" s="19">
        <v>122.8</v>
      </c>
      <c r="AZ18" s="19">
        <v>152.1</v>
      </c>
      <c r="BA18" s="19">
        <v>108.5</v>
      </c>
      <c r="BB18" s="19">
        <v>5.8</v>
      </c>
      <c r="BC18" s="19">
        <v>5.9</v>
      </c>
      <c r="BD18" s="19">
        <v>46.8</v>
      </c>
      <c r="BE18" s="19"/>
      <c r="BF18" s="19">
        <v>3.8</v>
      </c>
      <c r="BG18" s="19">
        <v>38</v>
      </c>
      <c r="BH18" s="19">
        <v>174.1</v>
      </c>
      <c r="BI18" s="19">
        <v>24.7</v>
      </c>
      <c r="BJ18" s="19"/>
      <c r="BK18" s="19"/>
      <c r="BL18" s="19"/>
      <c r="BM18" s="19"/>
      <c r="BN18" s="19"/>
      <c r="BO18" s="19"/>
      <c r="BP18" s="19">
        <v>86.7</v>
      </c>
      <c r="BQ18" s="19">
        <v>0</v>
      </c>
      <c r="BR18" s="19">
        <v>159.6</v>
      </c>
      <c r="BS18" s="19"/>
      <c r="BT18" s="19">
        <v>66.8</v>
      </c>
      <c r="BU18" s="19"/>
      <c r="BV18" s="19"/>
      <c r="BW18" s="19"/>
      <c r="BX18" s="19"/>
      <c r="BY18" s="19"/>
      <c r="BZ18" s="19"/>
      <c r="CA18" s="19"/>
      <c r="CB18" s="19"/>
      <c r="CC18" s="19">
        <v>4.5999999999999996</v>
      </c>
      <c r="CD18" s="19">
        <v>218.4</v>
      </c>
      <c r="CE18" s="19">
        <v>124.5</v>
      </c>
      <c r="CF18" s="19">
        <v>47.3</v>
      </c>
      <c r="CG18" s="19">
        <v>74.3</v>
      </c>
      <c r="CH18" s="19">
        <v>30.1</v>
      </c>
      <c r="CI18" s="19"/>
      <c r="CJ18" s="19"/>
      <c r="CK18" s="19"/>
      <c r="CL18" s="19">
        <v>102.9</v>
      </c>
      <c r="CM18" s="19">
        <v>102.6</v>
      </c>
      <c r="CN18" s="19">
        <v>122.3</v>
      </c>
      <c r="CO18" s="19"/>
      <c r="CP18" s="19"/>
      <c r="CQ18" s="19"/>
      <c r="CR18" s="19"/>
      <c r="CS18" s="19"/>
      <c r="CT18" s="19"/>
      <c r="CU18" s="19"/>
      <c r="CV18" s="19">
        <v>0</v>
      </c>
      <c r="CW18" s="19">
        <v>43.3</v>
      </c>
      <c r="CX18" s="19">
        <v>0</v>
      </c>
      <c r="CY18" s="19">
        <v>15.2</v>
      </c>
      <c r="CZ18" s="19">
        <v>0</v>
      </c>
      <c r="DA18" s="19">
        <v>20</v>
      </c>
      <c r="DB18" s="19">
        <v>9.9</v>
      </c>
      <c r="DC18" s="19">
        <v>5.5</v>
      </c>
      <c r="DD18" s="19">
        <v>1.2</v>
      </c>
      <c r="DE18" s="19">
        <v>1.6</v>
      </c>
      <c r="DF18" s="19">
        <v>5.0999999999999996</v>
      </c>
      <c r="DG18" s="19">
        <v>20.2</v>
      </c>
      <c r="DH18" s="19">
        <v>10</v>
      </c>
      <c r="DI18" s="19">
        <v>18.899999999999999</v>
      </c>
      <c r="DJ18" s="19">
        <v>3.7</v>
      </c>
      <c r="DK18" s="19">
        <v>18.600000000000001</v>
      </c>
      <c r="DL18" s="19">
        <v>0</v>
      </c>
      <c r="DM18" s="19">
        <v>0</v>
      </c>
      <c r="DN18" s="19">
        <v>12.3</v>
      </c>
      <c r="DO18" s="19">
        <v>41.9</v>
      </c>
      <c r="DP18" s="19">
        <v>0</v>
      </c>
      <c r="DQ18" s="19"/>
      <c r="DR18" s="19"/>
      <c r="DS18" s="19"/>
      <c r="DT18" s="19">
        <v>0</v>
      </c>
      <c r="DU18" s="19">
        <v>3.4</v>
      </c>
      <c r="DV18" s="19">
        <v>19.100000000000001</v>
      </c>
      <c r="DW18" s="19">
        <v>2.9</v>
      </c>
      <c r="DX18" s="19">
        <v>0.4</v>
      </c>
      <c r="DY18" s="19">
        <v>16.600000000000001</v>
      </c>
      <c r="DZ18" s="19">
        <v>11.8</v>
      </c>
      <c r="EA18" s="19">
        <v>11.8</v>
      </c>
      <c r="EB18" s="19">
        <v>16.8</v>
      </c>
      <c r="EC18" s="19">
        <v>20</v>
      </c>
      <c r="ED18" s="19">
        <v>23.7</v>
      </c>
      <c r="EE18" s="19">
        <v>70.099999999999994</v>
      </c>
      <c r="EF18" s="19">
        <v>0</v>
      </c>
      <c r="EG18" s="19">
        <v>2.9</v>
      </c>
      <c r="EH18" s="19">
        <v>24</v>
      </c>
      <c r="EI18" s="19">
        <v>0.3</v>
      </c>
      <c r="EJ18" s="19">
        <v>0</v>
      </c>
      <c r="EK18" s="19">
        <v>17.7</v>
      </c>
      <c r="EL18" s="19">
        <v>4.8</v>
      </c>
      <c r="EM18" s="19">
        <v>0</v>
      </c>
      <c r="EN18" s="19">
        <v>20.399999999999999</v>
      </c>
      <c r="EO18" s="19">
        <v>20.399999999999999</v>
      </c>
      <c r="EP18" s="19">
        <v>20.2</v>
      </c>
      <c r="EQ18" s="19">
        <v>11.4</v>
      </c>
      <c r="ER18" s="19">
        <v>0</v>
      </c>
      <c r="ES18" s="19">
        <v>0</v>
      </c>
      <c r="ET18" s="19">
        <v>0</v>
      </c>
      <c r="EU18" s="19">
        <v>0.6</v>
      </c>
      <c r="EV18" s="19">
        <v>44.4</v>
      </c>
      <c r="EW18" s="19">
        <v>39.700000000000003</v>
      </c>
      <c r="EX18" s="19">
        <v>0</v>
      </c>
      <c r="EY18" s="19">
        <v>0</v>
      </c>
      <c r="EZ18" s="19">
        <v>0</v>
      </c>
      <c r="FA18" s="19">
        <v>20</v>
      </c>
      <c r="FB18" s="19">
        <v>11.4</v>
      </c>
      <c r="FC18" s="19"/>
      <c r="FD18" s="19"/>
      <c r="FE18" s="19">
        <v>17.100000000000001</v>
      </c>
      <c r="FF18" s="19"/>
      <c r="FG18" s="19"/>
      <c r="FH18" s="19">
        <v>6005.4</v>
      </c>
      <c r="FI18" s="15"/>
      <c r="FJ18" s="19">
        <v>24.158259999999999</v>
      </c>
      <c r="FK18" s="19">
        <v>8.0350000000000001</v>
      </c>
      <c r="FL18" s="19"/>
      <c r="FM18" s="19">
        <v>13.2</v>
      </c>
      <c r="FN18" s="19"/>
      <c r="FO18" s="19">
        <v>9.4733999999999998</v>
      </c>
      <c r="FP18" s="19">
        <v>10.5</v>
      </c>
      <c r="FQ18" s="19">
        <v>0</v>
      </c>
      <c r="FR18" s="19">
        <v>65.366659999999996</v>
      </c>
    </row>
    <row r="19" spans="1:174" ht="24" customHeight="1" x14ac:dyDescent="0.35">
      <c r="A19" s="13" t="s">
        <v>58</v>
      </c>
      <c r="B19" s="13" t="s">
        <v>757</v>
      </c>
      <c r="C19" s="14"/>
      <c r="D19" s="14"/>
      <c r="E19" s="14">
        <v>99.9</v>
      </c>
      <c r="F19" s="14">
        <v>646.20000000000005</v>
      </c>
      <c r="G19" s="14">
        <v>214.8</v>
      </c>
      <c r="H19" s="14"/>
      <c r="I19" s="14"/>
      <c r="J19" s="14">
        <v>90.3</v>
      </c>
      <c r="K19" s="14">
        <v>219.9</v>
      </c>
      <c r="L19" s="14"/>
      <c r="M19" s="14"/>
      <c r="N19" s="14">
        <v>105.7</v>
      </c>
      <c r="O19" s="14">
        <v>105.5</v>
      </c>
      <c r="P19" s="14">
        <v>105.9</v>
      </c>
      <c r="Q19" s="14">
        <v>207.9</v>
      </c>
      <c r="R19" s="14"/>
      <c r="S19" s="14"/>
      <c r="T19" s="14">
        <v>377.1</v>
      </c>
      <c r="U19" s="14">
        <v>10.4</v>
      </c>
      <c r="V19" s="14"/>
      <c r="W19" s="14"/>
      <c r="X19" s="14"/>
      <c r="Y19" s="14"/>
      <c r="Z19" s="14">
        <v>165.4</v>
      </c>
      <c r="AA19" s="14">
        <v>7.3</v>
      </c>
      <c r="AB19" s="14">
        <v>3.9</v>
      </c>
      <c r="AC19" s="14"/>
      <c r="AD19" s="14">
        <v>6.7</v>
      </c>
      <c r="AE19" s="14">
        <v>13.5</v>
      </c>
      <c r="AF19" s="14">
        <v>84.3</v>
      </c>
      <c r="AG19" s="14"/>
      <c r="AH19" s="14"/>
      <c r="AI19" s="14"/>
      <c r="AJ19" s="14"/>
      <c r="AK19" s="14">
        <v>110.9</v>
      </c>
      <c r="AL19" s="14">
        <v>222.9</v>
      </c>
      <c r="AM19" s="14"/>
      <c r="AN19" s="14"/>
      <c r="AO19" s="14"/>
      <c r="AP19" s="14">
        <v>6.5</v>
      </c>
      <c r="AQ19" s="14">
        <v>195.2</v>
      </c>
      <c r="AR19" s="14">
        <v>69</v>
      </c>
      <c r="AS19" s="14">
        <v>135.30000000000001</v>
      </c>
      <c r="AT19" s="14">
        <v>41</v>
      </c>
      <c r="AU19" s="14">
        <v>9.4</v>
      </c>
      <c r="AV19" s="14">
        <v>19.7</v>
      </c>
      <c r="AW19" s="14">
        <v>90.2</v>
      </c>
      <c r="AX19" s="14">
        <v>121.7</v>
      </c>
      <c r="AY19" s="14">
        <v>122.2</v>
      </c>
      <c r="AZ19" s="14">
        <v>151.80000000000001</v>
      </c>
      <c r="BA19" s="14">
        <v>108.4</v>
      </c>
      <c r="BB19" s="14">
        <v>5.7</v>
      </c>
      <c r="BC19" s="14">
        <v>6.4</v>
      </c>
      <c r="BD19" s="14">
        <v>46.7</v>
      </c>
      <c r="BE19" s="14"/>
      <c r="BF19" s="14">
        <v>3.8</v>
      </c>
      <c r="BG19" s="14">
        <v>37.6</v>
      </c>
      <c r="BH19" s="14">
        <v>173.5</v>
      </c>
      <c r="BI19" s="14">
        <v>24.6</v>
      </c>
      <c r="BJ19" s="14"/>
      <c r="BK19" s="14"/>
      <c r="BL19" s="14"/>
      <c r="BM19" s="14"/>
      <c r="BN19" s="14"/>
      <c r="BO19" s="14"/>
      <c r="BP19" s="14">
        <v>86.8</v>
      </c>
      <c r="BQ19" s="14">
        <v>0</v>
      </c>
      <c r="BR19" s="14">
        <v>159.9</v>
      </c>
      <c r="BS19" s="14"/>
      <c r="BT19" s="14">
        <v>65.7</v>
      </c>
      <c r="BU19" s="14"/>
      <c r="BV19" s="14"/>
      <c r="BW19" s="14"/>
      <c r="BX19" s="14"/>
      <c r="BY19" s="14"/>
      <c r="BZ19" s="14"/>
      <c r="CA19" s="14"/>
      <c r="CB19" s="14"/>
      <c r="CC19" s="14">
        <v>4.5999999999999996</v>
      </c>
      <c r="CD19" s="14">
        <v>203.4</v>
      </c>
      <c r="CE19" s="14">
        <v>122.1</v>
      </c>
      <c r="CF19" s="14">
        <v>47.3</v>
      </c>
      <c r="CG19" s="14">
        <v>74.400000000000006</v>
      </c>
      <c r="CH19" s="14">
        <v>30.3</v>
      </c>
      <c r="CI19" s="14"/>
      <c r="CJ19" s="14"/>
      <c r="CK19" s="14"/>
      <c r="CL19" s="14">
        <v>102.7</v>
      </c>
      <c r="CM19" s="14">
        <v>102.5</v>
      </c>
      <c r="CN19" s="14">
        <v>121.7</v>
      </c>
      <c r="CO19" s="14"/>
      <c r="CP19" s="14"/>
      <c r="CQ19" s="14"/>
      <c r="CR19" s="14"/>
      <c r="CS19" s="14"/>
      <c r="CT19" s="14"/>
      <c r="CU19" s="14"/>
      <c r="CV19" s="14">
        <v>0</v>
      </c>
      <c r="CW19" s="14">
        <v>38.1</v>
      </c>
      <c r="CX19" s="14">
        <v>0</v>
      </c>
      <c r="CY19" s="14">
        <v>16.5</v>
      </c>
      <c r="CZ19" s="14">
        <v>0</v>
      </c>
      <c r="DA19" s="14">
        <v>20</v>
      </c>
      <c r="DB19" s="14">
        <v>10</v>
      </c>
      <c r="DC19" s="14">
        <v>5.5</v>
      </c>
      <c r="DD19" s="14">
        <v>1.2</v>
      </c>
      <c r="DE19" s="14">
        <v>1.6</v>
      </c>
      <c r="DF19" s="14">
        <v>5</v>
      </c>
      <c r="DG19" s="14">
        <v>20.2</v>
      </c>
      <c r="DH19" s="14">
        <v>10</v>
      </c>
      <c r="DI19" s="14">
        <v>18.899999999999999</v>
      </c>
      <c r="DJ19" s="14">
        <v>3.6</v>
      </c>
      <c r="DK19" s="14">
        <v>18.600000000000001</v>
      </c>
      <c r="DL19" s="14">
        <v>0</v>
      </c>
      <c r="DM19" s="14">
        <v>0</v>
      </c>
      <c r="DN19" s="14">
        <v>13.2</v>
      </c>
      <c r="DO19" s="14">
        <v>45.2</v>
      </c>
      <c r="DP19" s="14">
        <v>0</v>
      </c>
      <c r="DQ19" s="14"/>
      <c r="DR19" s="14"/>
      <c r="DS19" s="14"/>
      <c r="DT19" s="14">
        <v>0</v>
      </c>
      <c r="DU19" s="14">
        <v>3.4</v>
      </c>
      <c r="DV19" s="14">
        <v>18.100000000000001</v>
      </c>
      <c r="DW19" s="14">
        <v>3</v>
      </c>
      <c r="DX19" s="14">
        <v>0.4</v>
      </c>
      <c r="DY19" s="14">
        <v>16.600000000000001</v>
      </c>
      <c r="DZ19" s="14">
        <v>11.8</v>
      </c>
      <c r="EA19" s="14">
        <v>12</v>
      </c>
      <c r="EB19" s="14">
        <v>16.8</v>
      </c>
      <c r="EC19" s="14">
        <v>20</v>
      </c>
      <c r="ED19" s="14">
        <v>27.7</v>
      </c>
      <c r="EE19" s="14">
        <v>69.8</v>
      </c>
      <c r="EF19" s="14">
        <v>0</v>
      </c>
      <c r="EG19" s="14">
        <v>4.2</v>
      </c>
      <c r="EH19" s="14">
        <v>33.6</v>
      </c>
      <c r="EI19" s="14">
        <v>0.5</v>
      </c>
      <c r="EJ19" s="14">
        <v>0</v>
      </c>
      <c r="EK19" s="14">
        <v>17.7</v>
      </c>
      <c r="EL19" s="14">
        <v>4.8</v>
      </c>
      <c r="EM19" s="14">
        <v>0</v>
      </c>
      <c r="EN19" s="14">
        <v>20.399999999999999</v>
      </c>
      <c r="EO19" s="14">
        <v>20.399999999999999</v>
      </c>
      <c r="EP19" s="14">
        <v>20.2</v>
      </c>
      <c r="EQ19" s="14">
        <v>12.5</v>
      </c>
      <c r="ER19" s="14">
        <v>0</v>
      </c>
      <c r="ES19" s="14">
        <v>0</v>
      </c>
      <c r="ET19" s="14">
        <v>0</v>
      </c>
      <c r="EU19" s="14">
        <v>0.6</v>
      </c>
      <c r="EV19" s="14">
        <v>49.9</v>
      </c>
      <c r="EW19" s="14">
        <v>43.5</v>
      </c>
      <c r="EX19" s="14">
        <v>0</v>
      </c>
      <c r="EY19" s="14">
        <v>0</v>
      </c>
      <c r="EZ19" s="14">
        <v>0</v>
      </c>
      <c r="FA19" s="14">
        <v>20</v>
      </c>
      <c r="FB19" s="14">
        <v>11.5</v>
      </c>
      <c r="FC19" s="14"/>
      <c r="FD19" s="14"/>
      <c r="FE19" s="14">
        <v>16.8</v>
      </c>
      <c r="FF19" s="14"/>
      <c r="FG19" s="14"/>
      <c r="FH19" s="14">
        <v>5992.4</v>
      </c>
      <c r="FI19" s="15"/>
      <c r="FJ19" s="14">
        <v>24.15531</v>
      </c>
      <c r="FK19" s="14">
        <v>8.0340000000000007</v>
      </c>
      <c r="FL19" s="14"/>
      <c r="FM19" s="14">
        <v>13.2</v>
      </c>
      <c r="FN19" s="14"/>
      <c r="FO19" s="14">
        <v>9.4729899999999994</v>
      </c>
      <c r="FP19" s="14">
        <v>10.6</v>
      </c>
      <c r="FQ19" s="14">
        <v>0</v>
      </c>
      <c r="FR19" s="14">
        <v>65.462299999999999</v>
      </c>
    </row>
    <row r="20" spans="1:174" ht="24" customHeight="1" x14ac:dyDescent="0.35">
      <c r="A20" s="16" t="s">
        <v>58</v>
      </c>
      <c r="B20" s="16" t="s">
        <v>758</v>
      </c>
      <c r="C20" s="17"/>
      <c r="D20" s="17"/>
      <c r="E20" s="17">
        <v>101.2</v>
      </c>
      <c r="F20" s="17">
        <v>649</v>
      </c>
      <c r="G20" s="17">
        <v>215.3</v>
      </c>
      <c r="H20" s="17"/>
      <c r="I20" s="17"/>
      <c r="J20" s="17">
        <v>90.2</v>
      </c>
      <c r="K20" s="17">
        <v>219.9</v>
      </c>
      <c r="L20" s="17"/>
      <c r="M20" s="17"/>
      <c r="N20" s="17">
        <v>112.2</v>
      </c>
      <c r="O20" s="17">
        <v>112.1</v>
      </c>
      <c r="P20" s="17">
        <v>111.9</v>
      </c>
      <c r="Q20" s="17">
        <v>208.1</v>
      </c>
      <c r="R20" s="17"/>
      <c r="S20" s="17"/>
      <c r="T20" s="17">
        <v>378.5</v>
      </c>
      <c r="U20" s="17">
        <v>10.5</v>
      </c>
      <c r="V20" s="17"/>
      <c r="W20" s="17"/>
      <c r="X20" s="17"/>
      <c r="Y20" s="17"/>
      <c r="Z20" s="17">
        <v>163.5</v>
      </c>
      <c r="AA20" s="17">
        <v>7.4</v>
      </c>
      <c r="AB20" s="17">
        <v>4</v>
      </c>
      <c r="AC20" s="17"/>
      <c r="AD20" s="17">
        <v>6.7</v>
      </c>
      <c r="AE20" s="17">
        <v>14</v>
      </c>
      <c r="AF20" s="17">
        <v>85.1</v>
      </c>
      <c r="AG20" s="17"/>
      <c r="AH20" s="17"/>
      <c r="AI20" s="17"/>
      <c r="AJ20" s="17"/>
      <c r="AK20" s="17">
        <v>111.2</v>
      </c>
      <c r="AL20" s="17">
        <v>223.7</v>
      </c>
      <c r="AM20" s="17"/>
      <c r="AN20" s="17"/>
      <c r="AO20" s="17"/>
      <c r="AP20" s="17">
        <v>6.5</v>
      </c>
      <c r="AQ20" s="17">
        <v>234.5</v>
      </c>
      <c r="AR20" s="17">
        <v>69.099999999999994</v>
      </c>
      <c r="AS20" s="17">
        <v>145.69999999999999</v>
      </c>
      <c r="AT20" s="17">
        <v>41.2</v>
      </c>
      <c r="AU20" s="17">
        <v>9.4</v>
      </c>
      <c r="AV20" s="17">
        <v>19.7</v>
      </c>
      <c r="AW20" s="17">
        <v>88.2</v>
      </c>
      <c r="AX20" s="17">
        <v>121.7</v>
      </c>
      <c r="AY20" s="17">
        <v>123.2</v>
      </c>
      <c r="AZ20" s="17">
        <v>152.30000000000001</v>
      </c>
      <c r="BA20" s="17">
        <v>108.4</v>
      </c>
      <c r="BB20" s="17">
        <v>5.7</v>
      </c>
      <c r="BC20" s="17">
        <v>6.4</v>
      </c>
      <c r="BD20" s="17">
        <v>47</v>
      </c>
      <c r="BE20" s="17"/>
      <c r="BF20" s="17">
        <v>3.8</v>
      </c>
      <c r="BG20" s="17">
        <v>37.700000000000003</v>
      </c>
      <c r="BH20" s="17">
        <v>174.3</v>
      </c>
      <c r="BI20" s="17">
        <v>24.6</v>
      </c>
      <c r="BJ20" s="17"/>
      <c r="BK20" s="17"/>
      <c r="BL20" s="17"/>
      <c r="BM20" s="17"/>
      <c r="BN20" s="17"/>
      <c r="BO20" s="17"/>
      <c r="BP20" s="17">
        <v>86.8</v>
      </c>
      <c r="BQ20" s="17">
        <v>0</v>
      </c>
      <c r="BR20" s="17">
        <v>159.19999999999999</v>
      </c>
      <c r="BS20" s="17"/>
      <c r="BT20" s="17">
        <v>65.3</v>
      </c>
      <c r="BU20" s="17"/>
      <c r="BV20" s="17"/>
      <c r="BW20" s="17"/>
      <c r="BX20" s="17"/>
      <c r="BY20" s="17"/>
      <c r="BZ20" s="17"/>
      <c r="CA20" s="17"/>
      <c r="CB20" s="17"/>
      <c r="CC20" s="17">
        <v>4.5999999999999996</v>
      </c>
      <c r="CD20" s="17">
        <v>270.8</v>
      </c>
      <c r="CE20" s="17">
        <v>132.5</v>
      </c>
      <c r="CF20" s="17">
        <v>47.6</v>
      </c>
      <c r="CG20" s="17">
        <v>74.400000000000006</v>
      </c>
      <c r="CH20" s="17">
        <v>30.3</v>
      </c>
      <c r="CI20" s="17"/>
      <c r="CJ20" s="17"/>
      <c r="CK20" s="17"/>
      <c r="CL20" s="17">
        <v>102.7</v>
      </c>
      <c r="CM20" s="17">
        <v>102.5</v>
      </c>
      <c r="CN20" s="17">
        <v>121.5</v>
      </c>
      <c r="CO20" s="17"/>
      <c r="CP20" s="17"/>
      <c r="CQ20" s="17"/>
      <c r="CR20" s="17"/>
      <c r="CS20" s="17"/>
      <c r="CT20" s="17"/>
      <c r="CU20" s="17"/>
      <c r="CV20" s="17">
        <v>0</v>
      </c>
      <c r="CW20" s="17">
        <v>32.1</v>
      </c>
      <c r="CX20" s="17">
        <v>0</v>
      </c>
      <c r="CY20" s="17">
        <v>13.9</v>
      </c>
      <c r="CZ20" s="17">
        <v>0</v>
      </c>
      <c r="DA20" s="17">
        <v>20</v>
      </c>
      <c r="DB20" s="17">
        <v>9.9</v>
      </c>
      <c r="DC20" s="17">
        <v>5.4</v>
      </c>
      <c r="DD20" s="17">
        <v>1.2</v>
      </c>
      <c r="DE20" s="17">
        <v>1.6</v>
      </c>
      <c r="DF20" s="17">
        <v>5</v>
      </c>
      <c r="DG20" s="17">
        <v>20.100000000000001</v>
      </c>
      <c r="DH20" s="17">
        <v>10</v>
      </c>
      <c r="DI20" s="17">
        <v>18.899999999999999</v>
      </c>
      <c r="DJ20" s="17">
        <v>3.6</v>
      </c>
      <c r="DK20" s="17">
        <v>18.600000000000001</v>
      </c>
      <c r="DL20" s="17">
        <v>0</v>
      </c>
      <c r="DM20" s="17">
        <v>0</v>
      </c>
      <c r="DN20" s="17">
        <v>9</v>
      </c>
      <c r="DO20" s="17">
        <v>35.799999999999997</v>
      </c>
      <c r="DP20" s="17">
        <v>0</v>
      </c>
      <c r="DQ20" s="17"/>
      <c r="DR20" s="17"/>
      <c r="DS20" s="17"/>
      <c r="DT20" s="17">
        <v>0</v>
      </c>
      <c r="DU20" s="17">
        <v>3.4</v>
      </c>
      <c r="DV20" s="17">
        <v>18.5</v>
      </c>
      <c r="DW20" s="17">
        <v>3</v>
      </c>
      <c r="DX20" s="17">
        <v>0.4</v>
      </c>
      <c r="DY20" s="17">
        <v>16.600000000000001</v>
      </c>
      <c r="DZ20" s="17">
        <v>11.8</v>
      </c>
      <c r="EA20" s="17">
        <v>12.2</v>
      </c>
      <c r="EB20" s="17">
        <v>16.7</v>
      </c>
      <c r="EC20" s="17">
        <v>20</v>
      </c>
      <c r="ED20" s="17">
        <v>27.3</v>
      </c>
      <c r="EE20" s="17">
        <v>66.8</v>
      </c>
      <c r="EF20" s="17">
        <v>0</v>
      </c>
      <c r="EG20" s="17">
        <v>6.5</v>
      </c>
      <c r="EH20" s="17">
        <v>39.299999999999997</v>
      </c>
      <c r="EI20" s="17">
        <v>1.3</v>
      </c>
      <c r="EJ20" s="17">
        <v>0</v>
      </c>
      <c r="EK20" s="17">
        <v>17.899999999999999</v>
      </c>
      <c r="EL20" s="17">
        <v>5.5</v>
      </c>
      <c r="EM20" s="17">
        <v>0</v>
      </c>
      <c r="EN20" s="17">
        <v>20.399999999999999</v>
      </c>
      <c r="EO20" s="17">
        <v>20.399999999999999</v>
      </c>
      <c r="EP20" s="17">
        <v>20.2</v>
      </c>
      <c r="EQ20" s="17">
        <v>12.5</v>
      </c>
      <c r="ER20" s="17">
        <v>0</v>
      </c>
      <c r="ES20" s="17">
        <v>0</v>
      </c>
      <c r="ET20" s="17">
        <v>0</v>
      </c>
      <c r="EU20" s="17">
        <v>0.6</v>
      </c>
      <c r="EV20" s="17">
        <v>53.4</v>
      </c>
      <c r="EW20" s="17">
        <v>45.4</v>
      </c>
      <c r="EX20" s="17">
        <v>0</v>
      </c>
      <c r="EY20" s="17">
        <v>0</v>
      </c>
      <c r="EZ20" s="17">
        <v>0</v>
      </c>
      <c r="FA20" s="17">
        <v>20</v>
      </c>
      <c r="FB20" s="17">
        <v>10.199999999999999</v>
      </c>
      <c r="FC20" s="17"/>
      <c r="FD20" s="17"/>
      <c r="FE20" s="17">
        <v>16.600000000000001</v>
      </c>
      <c r="FF20" s="17"/>
      <c r="FG20" s="17"/>
      <c r="FH20" s="17">
        <v>6134.1</v>
      </c>
      <c r="FI20" s="15"/>
      <c r="FJ20" s="17">
        <v>24.153459999999999</v>
      </c>
      <c r="FK20" s="17">
        <v>8.0329999999999995</v>
      </c>
      <c r="FL20" s="17"/>
      <c r="FM20" s="17">
        <v>13.2</v>
      </c>
      <c r="FN20" s="17"/>
      <c r="FO20" s="17">
        <v>9.4730100000000004</v>
      </c>
      <c r="FP20" s="17">
        <v>10.3</v>
      </c>
      <c r="FQ20" s="17">
        <v>0</v>
      </c>
      <c r="FR20" s="17">
        <v>65.159469999999999</v>
      </c>
    </row>
    <row r="21" spans="1:174" ht="24" customHeight="1" x14ac:dyDescent="0.35">
      <c r="A21" s="16" t="s">
        <v>58</v>
      </c>
      <c r="B21" s="16" t="s">
        <v>759</v>
      </c>
      <c r="C21" s="17"/>
      <c r="D21" s="17"/>
      <c r="E21" s="17">
        <v>99.4</v>
      </c>
      <c r="F21" s="17">
        <v>644.5</v>
      </c>
      <c r="G21" s="17">
        <v>214.8</v>
      </c>
      <c r="H21" s="17"/>
      <c r="I21" s="17"/>
      <c r="J21" s="17">
        <v>89.6</v>
      </c>
      <c r="K21" s="17">
        <v>219.2</v>
      </c>
      <c r="L21" s="17"/>
      <c r="M21" s="17"/>
      <c r="N21" s="17">
        <v>105.3</v>
      </c>
      <c r="O21" s="17">
        <v>105.2</v>
      </c>
      <c r="P21" s="17">
        <v>105.9</v>
      </c>
      <c r="Q21" s="17">
        <v>208</v>
      </c>
      <c r="R21" s="17"/>
      <c r="S21" s="17"/>
      <c r="T21" s="17">
        <v>376.3</v>
      </c>
      <c r="U21" s="17">
        <v>10.4</v>
      </c>
      <c r="V21" s="17"/>
      <c r="W21" s="17"/>
      <c r="X21" s="17"/>
      <c r="Y21" s="17"/>
      <c r="Z21" s="17">
        <v>160.30000000000001</v>
      </c>
      <c r="AA21" s="17">
        <v>7</v>
      </c>
      <c r="AB21" s="17">
        <v>3.9</v>
      </c>
      <c r="AC21" s="17"/>
      <c r="AD21" s="17">
        <v>6.7</v>
      </c>
      <c r="AE21" s="17">
        <v>14</v>
      </c>
      <c r="AF21" s="17">
        <v>84.1</v>
      </c>
      <c r="AG21" s="17"/>
      <c r="AH21" s="17"/>
      <c r="AI21" s="17"/>
      <c r="AJ21" s="17"/>
      <c r="AK21" s="17">
        <v>111.2</v>
      </c>
      <c r="AL21" s="17">
        <v>222.8</v>
      </c>
      <c r="AM21" s="17"/>
      <c r="AN21" s="17"/>
      <c r="AO21" s="17"/>
      <c r="AP21" s="17">
        <v>6.5</v>
      </c>
      <c r="AQ21" s="17">
        <v>184.5</v>
      </c>
      <c r="AR21" s="17">
        <v>70.5</v>
      </c>
      <c r="AS21" s="17">
        <v>134.9</v>
      </c>
      <c r="AT21" s="17">
        <v>40.9</v>
      </c>
      <c r="AU21" s="17">
        <v>9.4</v>
      </c>
      <c r="AV21" s="17">
        <v>19.7</v>
      </c>
      <c r="AW21" s="17">
        <v>91.1</v>
      </c>
      <c r="AX21" s="17">
        <v>121.7</v>
      </c>
      <c r="AY21" s="17">
        <v>121.7</v>
      </c>
      <c r="AZ21" s="17">
        <v>151.4</v>
      </c>
      <c r="BA21" s="17">
        <v>108.5</v>
      </c>
      <c r="BB21" s="17">
        <v>5.7</v>
      </c>
      <c r="BC21" s="17">
        <v>6.4</v>
      </c>
      <c r="BD21" s="17">
        <v>46.5</v>
      </c>
      <c r="BE21" s="17"/>
      <c r="BF21" s="17">
        <v>3.8</v>
      </c>
      <c r="BG21" s="17">
        <v>37.6</v>
      </c>
      <c r="BH21" s="17">
        <v>172.8</v>
      </c>
      <c r="BI21" s="17">
        <v>24.6</v>
      </c>
      <c r="BJ21" s="17"/>
      <c r="BK21" s="17"/>
      <c r="BL21" s="17"/>
      <c r="BM21" s="17"/>
      <c r="BN21" s="17"/>
      <c r="BO21" s="17"/>
      <c r="BP21" s="17">
        <v>86.5</v>
      </c>
      <c r="BQ21" s="17">
        <v>0</v>
      </c>
      <c r="BR21" s="17">
        <v>159.69999999999999</v>
      </c>
      <c r="BS21" s="17"/>
      <c r="BT21" s="17">
        <v>66.3</v>
      </c>
      <c r="BU21" s="17"/>
      <c r="BV21" s="17"/>
      <c r="BW21" s="17"/>
      <c r="BX21" s="17"/>
      <c r="BY21" s="17"/>
      <c r="BZ21" s="17"/>
      <c r="CA21" s="17"/>
      <c r="CB21" s="17"/>
      <c r="CC21" s="17">
        <v>4.5999999999999996</v>
      </c>
      <c r="CD21" s="17">
        <v>222.3</v>
      </c>
      <c r="CE21" s="17">
        <v>119</v>
      </c>
      <c r="CF21" s="17">
        <v>47.2</v>
      </c>
      <c r="CG21" s="17">
        <v>74.5</v>
      </c>
      <c r="CH21" s="17">
        <v>30.1</v>
      </c>
      <c r="CI21" s="17"/>
      <c r="CJ21" s="17"/>
      <c r="CK21" s="17"/>
      <c r="CL21" s="17">
        <v>102.7</v>
      </c>
      <c r="CM21" s="17">
        <v>102.8</v>
      </c>
      <c r="CN21" s="17">
        <v>121.6</v>
      </c>
      <c r="CO21" s="17"/>
      <c r="CP21" s="17"/>
      <c r="CQ21" s="17"/>
      <c r="CR21" s="17"/>
      <c r="CS21" s="17"/>
      <c r="CT21" s="17"/>
      <c r="CU21" s="17"/>
      <c r="CV21" s="17">
        <v>0</v>
      </c>
      <c r="CW21" s="17">
        <v>34.4</v>
      </c>
      <c r="CX21" s="17">
        <v>0</v>
      </c>
      <c r="CY21" s="17">
        <v>16.2</v>
      </c>
      <c r="CZ21" s="17">
        <v>0</v>
      </c>
      <c r="DA21" s="17">
        <v>20</v>
      </c>
      <c r="DB21" s="17">
        <v>9.9</v>
      </c>
      <c r="DC21" s="17">
        <v>5.5</v>
      </c>
      <c r="DD21" s="17">
        <v>1.2</v>
      </c>
      <c r="DE21" s="17">
        <v>1.6</v>
      </c>
      <c r="DF21" s="17">
        <v>5</v>
      </c>
      <c r="DG21" s="17">
        <v>20.100000000000001</v>
      </c>
      <c r="DH21" s="17">
        <v>10</v>
      </c>
      <c r="DI21" s="17">
        <v>18.899999999999999</v>
      </c>
      <c r="DJ21" s="17">
        <v>3.6</v>
      </c>
      <c r="DK21" s="17">
        <v>18.600000000000001</v>
      </c>
      <c r="DL21" s="17">
        <v>0</v>
      </c>
      <c r="DM21" s="17">
        <v>0</v>
      </c>
      <c r="DN21" s="17">
        <v>10.7</v>
      </c>
      <c r="DO21" s="17">
        <v>39.1</v>
      </c>
      <c r="DP21" s="17">
        <v>0</v>
      </c>
      <c r="DQ21" s="17"/>
      <c r="DR21" s="17"/>
      <c r="DS21" s="17"/>
      <c r="DT21" s="17">
        <v>0</v>
      </c>
      <c r="DU21" s="17">
        <v>3.4</v>
      </c>
      <c r="DV21" s="17">
        <v>18.5</v>
      </c>
      <c r="DW21" s="17">
        <v>2.9</v>
      </c>
      <c r="DX21" s="17">
        <v>0.4</v>
      </c>
      <c r="DY21" s="17">
        <v>16.600000000000001</v>
      </c>
      <c r="DZ21" s="17">
        <v>11.8</v>
      </c>
      <c r="EA21" s="17">
        <v>11.7</v>
      </c>
      <c r="EB21" s="17">
        <v>16.399999999999999</v>
      </c>
      <c r="EC21" s="17">
        <v>20</v>
      </c>
      <c r="ED21" s="17">
        <v>28</v>
      </c>
      <c r="EE21" s="17">
        <v>56.6</v>
      </c>
      <c r="EF21" s="17">
        <v>0</v>
      </c>
      <c r="EG21" s="17">
        <v>13.2</v>
      </c>
      <c r="EH21" s="17">
        <v>56.6</v>
      </c>
      <c r="EI21" s="17">
        <v>1.6</v>
      </c>
      <c r="EJ21" s="17">
        <v>0.5</v>
      </c>
      <c r="EK21" s="17">
        <v>19.2</v>
      </c>
      <c r="EL21" s="17">
        <v>5.8</v>
      </c>
      <c r="EM21" s="17">
        <v>0</v>
      </c>
      <c r="EN21" s="17">
        <v>20.399999999999999</v>
      </c>
      <c r="EO21" s="17">
        <v>20.399999999999999</v>
      </c>
      <c r="EP21" s="17">
        <v>20.2</v>
      </c>
      <c r="EQ21" s="17">
        <v>12.7</v>
      </c>
      <c r="ER21" s="17">
        <v>0</v>
      </c>
      <c r="ES21" s="17">
        <v>0</v>
      </c>
      <c r="ET21" s="17">
        <v>0</v>
      </c>
      <c r="EU21" s="17">
        <v>0.6</v>
      </c>
      <c r="EV21" s="17">
        <v>57.3</v>
      </c>
      <c r="EW21" s="17">
        <v>55.9</v>
      </c>
      <c r="EX21" s="17">
        <v>0</v>
      </c>
      <c r="EY21" s="17">
        <v>0</v>
      </c>
      <c r="EZ21" s="17">
        <v>0</v>
      </c>
      <c r="FA21" s="17">
        <v>20</v>
      </c>
      <c r="FB21" s="17">
        <v>9.1999999999999993</v>
      </c>
      <c r="FC21" s="17"/>
      <c r="FD21" s="17"/>
      <c r="FE21" s="17">
        <v>17.2</v>
      </c>
      <c r="FF21" s="17"/>
      <c r="FG21" s="17"/>
      <c r="FH21" s="17">
        <v>6016</v>
      </c>
      <c r="FI21" s="15"/>
      <c r="FJ21" s="17">
        <v>24.17041</v>
      </c>
      <c r="FK21" s="17">
        <v>6.99</v>
      </c>
      <c r="FL21" s="17"/>
      <c r="FM21" s="17">
        <v>13.2</v>
      </c>
      <c r="FN21" s="17"/>
      <c r="FO21" s="17">
        <v>9.4726700000000008</v>
      </c>
      <c r="FP21" s="17">
        <v>10.199999999999999</v>
      </c>
      <c r="FQ21" s="17">
        <v>0</v>
      </c>
      <c r="FR21" s="17">
        <v>64.033079999999998</v>
      </c>
    </row>
    <row r="22" spans="1:174" ht="24" customHeight="1" x14ac:dyDescent="0.35">
      <c r="A22" s="16" t="s">
        <v>58</v>
      </c>
      <c r="B22" s="16" t="s">
        <v>760</v>
      </c>
      <c r="C22" s="17"/>
      <c r="D22" s="17"/>
      <c r="E22" s="17">
        <v>101.4</v>
      </c>
      <c r="F22" s="17">
        <v>653.70000000000005</v>
      </c>
      <c r="G22" s="17">
        <v>215.7</v>
      </c>
      <c r="H22" s="17"/>
      <c r="I22" s="17"/>
      <c r="J22" s="17">
        <v>90.5</v>
      </c>
      <c r="K22" s="17">
        <v>221</v>
      </c>
      <c r="L22" s="17"/>
      <c r="M22" s="17"/>
      <c r="N22" s="17">
        <v>112.9</v>
      </c>
      <c r="O22" s="17">
        <v>112.2</v>
      </c>
      <c r="P22" s="17">
        <v>111</v>
      </c>
      <c r="Q22" s="17">
        <v>206.3</v>
      </c>
      <c r="R22" s="17"/>
      <c r="S22" s="17"/>
      <c r="T22" s="17">
        <v>511.5</v>
      </c>
      <c r="U22" s="17">
        <v>10.5</v>
      </c>
      <c r="V22" s="17"/>
      <c r="W22" s="17"/>
      <c r="X22" s="17"/>
      <c r="Y22" s="17"/>
      <c r="Z22" s="17">
        <v>168.6</v>
      </c>
      <c r="AA22" s="17">
        <v>7.8</v>
      </c>
      <c r="AB22" s="17">
        <v>4</v>
      </c>
      <c r="AC22" s="17"/>
      <c r="AD22" s="17">
        <v>6.7</v>
      </c>
      <c r="AE22" s="17">
        <v>13.9</v>
      </c>
      <c r="AF22" s="17">
        <v>85.1</v>
      </c>
      <c r="AG22" s="17"/>
      <c r="AH22" s="17"/>
      <c r="AI22" s="17"/>
      <c r="AJ22" s="17"/>
      <c r="AK22" s="17">
        <v>111.4</v>
      </c>
      <c r="AL22" s="17">
        <v>223</v>
      </c>
      <c r="AM22" s="17"/>
      <c r="AN22" s="17"/>
      <c r="AO22" s="17"/>
      <c r="AP22" s="17">
        <v>6.5</v>
      </c>
      <c r="AQ22" s="17">
        <v>233.3</v>
      </c>
      <c r="AR22" s="17">
        <v>70.7</v>
      </c>
      <c r="AS22" s="17">
        <v>75.7</v>
      </c>
      <c r="AT22" s="17">
        <v>41.8</v>
      </c>
      <c r="AU22" s="17">
        <v>9.4</v>
      </c>
      <c r="AV22" s="17">
        <v>19.7</v>
      </c>
      <c r="AW22" s="17">
        <v>89.4</v>
      </c>
      <c r="AX22" s="17">
        <v>124</v>
      </c>
      <c r="AY22" s="17">
        <v>123.7</v>
      </c>
      <c r="AZ22" s="17">
        <v>152.6</v>
      </c>
      <c r="BA22" s="17">
        <v>110.1</v>
      </c>
      <c r="BB22" s="17">
        <v>5.7</v>
      </c>
      <c r="BC22" s="17">
        <v>6.4</v>
      </c>
      <c r="BD22" s="17">
        <v>47</v>
      </c>
      <c r="BE22" s="17"/>
      <c r="BF22" s="17">
        <v>3.8</v>
      </c>
      <c r="BG22" s="17">
        <v>38.299999999999997</v>
      </c>
      <c r="BH22" s="17">
        <v>176.5</v>
      </c>
      <c r="BI22" s="17">
        <v>24.7</v>
      </c>
      <c r="BJ22" s="17"/>
      <c r="BK22" s="17"/>
      <c r="BL22" s="17"/>
      <c r="BM22" s="17"/>
      <c r="BN22" s="17"/>
      <c r="BO22" s="17"/>
      <c r="BP22" s="17">
        <v>87.1</v>
      </c>
      <c r="BQ22" s="17">
        <v>0</v>
      </c>
      <c r="BR22" s="17">
        <v>159.9</v>
      </c>
      <c r="BS22" s="17"/>
      <c r="BT22" s="17">
        <v>65.900000000000006</v>
      </c>
      <c r="BU22" s="17"/>
      <c r="BV22" s="17"/>
      <c r="BW22" s="17"/>
      <c r="BX22" s="17"/>
      <c r="BY22" s="17"/>
      <c r="BZ22" s="17"/>
      <c r="CA22" s="17"/>
      <c r="CB22" s="17"/>
      <c r="CC22" s="17">
        <v>4.5999999999999996</v>
      </c>
      <c r="CD22" s="17">
        <v>163.1</v>
      </c>
      <c r="CE22" s="17">
        <v>133.9</v>
      </c>
      <c r="CF22" s="17">
        <v>48</v>
      </c>
      <c r="CG22" s="17">
        <v>74.599999999999994</v>
      </c>
      <c r="CH22" s="17">
        <v>30.5</v>
      </c>
      <c r="CI22" s="17"/>
      <c r="CJ22" s="17"/>
      <c r="CK22" s="17"/>
      <c r="CL22" s="17">
        <v>103.2</v>
      </c>
      <c r="CM22" s="17">
        <v>103.1</v>
      </c>
      <c r="CN22" s="17">
        <v>122.2</v>
      </c>
      <c r="CO22" s="17"/>
      <c r="CP22" s="17"/>
      <c r="CQ22" s="17"/>
      <c r="CR22" s="17"/>
      <c r="CS22" s="17"/>
      <c r="CT22" s="17"/>
      <c r="CU22" s="17"/>
      <c r="CV22" s="17">
        <v>0</v>
      </c>
      <c r="CW22" s="17">
        <v>35.799999999999997</v>
      </c>
      <c r="CX22" s="17">
        <v>0</v>
      </c>
      <c r="CY22" s="17">
        <v>14.4</v>
      </c>
      <c r="CZ22" s="17">
        <v>0</v>
      </c>
      <c r="DA22" s="17">
        <v>20</v>
      </c>
      <c r="DB22" s="17">
        <v>9.9</v>
      </c>
      <c r="DC22" s="17">
        <v>5.4</v>
      </c>
      <c r="DD22" s="17">
        <v>1.2</v>
      </c>
      <c r="DE22" s="17">
        <v>1.6</v>
      </c>
      <c r="DF22" s="17">
        <v>4.9000000000000004</v>
      </c>
      <c r="DG22" s="17">
        <v>20.5</v>
      </c>
      <c r="DH22" s="17">
        <v>10</v>
      </c>
      <c r="DI22" s="17">
        <v>18.899999999999999</v>
      </c>
      <c r="DJ22" s="17">
        <v>3.6</v>
      </c>
      <c r="DK22" s="17">
        <v>18.600000000000001</v>
      </c>
      <c r="DL22" s="17">
        <v>0.6</v>
      </c>
      <c r="DM22" s="17">
        <v>0.5</v>
      </c>
      <c r="DN22" s="17">
        <v>13.8</v>
      </c>
      <c r="DO22" s="17">
        <v>46.5</v>
      </c>
      <c r="DP22" s="17">
        <v>0</v>
      </c>
      <c r="DQ22" s="17"/>
      <c r="DR22" s="17"/>
      <c r="DS22" s="17"/>
      <c r="DT22" s="17">
        <v>0</v>
      </c>
      <c r="DU22" s="17">
        <v>3.4</v>
      </c>
      <c r="DV22" s="17">
        <v>18.5</v>
      </c>
      <c r="DW22" s="17">
        <v>3</v>
      </c>
      <c r="DX22" s="17">
        <v>0.4</v>
      </c>
      <c r="DY22" s="17">
        <v>16.600000000000001</v>
      </c>
      <c r="DZ22" s="17">
        <v>11.8</v>
      </c>
      <c r="EA22" s="17">
        <v>12.4</v>
      </c>
      <c r="EB22" s="17">
        <v>16.3</v>
      </c>
      <c r="EC22" s="17">
        <v>20</v>
      </c>
      <c r="ED22" s="17">
        <v>28.2</v>
      </c>
      <c r="EE22" s="17">
        <v>53.4</v>
      </c>
      <c r="EF22" s="17">
        <v>0</v>
      </c>
      <c r="EG22" s="17">
        <v>14.5</v>
      </c>
      <c r="EH22" s="17">
        <v>44.9</v>
      </c>
      <c r="EI22" s="17">
        <v>1.3</v>
      </c>
      <c r="EJ22" s="17">
        <v>0.6</v>
      </c>
      <c r="EK22" s="17">
        <v>20.7</v>
      </c>
      <c r="EL22" s="17">
        <v>6</v>
      </c>
      <c r="EM22" s="17">
        <v>0</v>
      </c>
      <c r="EN22" s="17">
        <v>20.399999999999999</v>
      </c>
      <c r="EO22" s="17">
        <v>20.399999999999999</v>
      </c>
      <c r="EP22" s="17">
        <v>20.2</v>
      </c>
      <c r="EQ22" s="17">
        <v>12.1</v>
      </c>
      <c r="ER22" s="17">
        <v>0</v>
      </c>
      <c r="ES22" s="17">
        <v>0</v>
      </c>
      <c r="ET22" s="17">
        <v>0</v>
      </c>
      <c r="EU22" s="17">
        <v>0.6</v>
      </c>
      <c r="EV22" s="17">
        <v>61.4</v>
      </c>
      <c r="EW22" s="17">
        <v>59.6</v>
      </c>
      <c r="EX22" s="17">
        <v>0.2</v>
      </c>
      <c r="EY22" s="17">
        <v>0</v>
      </c>
      <c r="EZ22" s="17">
        <v>0</v>
      </c>
      <c r="FA22" s="17">
        <v>20</v>
      </c>
      <c r="FB22" s="17">
        <v>9.3000000000000007</v>
      </c>
      <c r="FC22" s="17"/>
      <c r="FD22" s="17"/>
      <c r="FE22" s="17">
        <v>17.7</v>
      </c>
      <c r="FF22" s="17"/>
      <c r="FG22" s="17"/>
      <c r="FH22" s="17">
        <v>6162.7</v>
      </c>
      <c r="FI22" s="15"/>
      <c r="FJ22" s="17">
        <v>24.127880000000001</v>
      </c>
      <c r="FK22" s="17">
        <v>6.4</v>
      </c>
      <c r="FL22" s="17"/>
      <c r="FM22" s="17">
        <v>13.2</v>
      </c>
      <c r="FN22" s="17"/>
      <c r="FO22" s="17">
        <v>9.4724900000000005</v>
      </c>
      <c r="FP22" s="17">
        <v>10.4</v>
      </c>
      <c r="FQ22" s="17">
        <v>0</v>
      </c>
      <c r="FR22" s="17">
        <v>63.600369999999998</v>
      </c>
    </row>
    <row r="23" spans="1:174" ht="24" customHeight="1" x14ac:dyDescent="0.35">
      <c r="A23" s="16" t="s">
        <v>58</v>
      </c>
      <c r="B23" s="16" t="s">
        <v>761</v>
      </c>
      <c r="C23" s="17"/>
      <c r="D23" s="17"/>
      <c r="E23" s="17">
        <v>99.6</v>
      </c>
      <c r="F23" s="17">
        <v>646.9</v>
      </c>
      <c r="G23" s="17">
        <v>215.5</v>
      </c>
      <c r="H23" s="17"/>
      <c r="I23" s="17"/>
      <c r="J23" s="17">
        <v>89.7</v>
      </c>
      <c r="K23" s="17">
        <v>219.2</v>
      </c>
      <c r="L23" s="17"/>
      <c r="M23" s="17"/>
      <c r="N23" s="17">
        <v>106.7</v>
      </c>
      <c r="O23" s="17">
        <v>106.1</v>
      </c>
      <c r="P23" s="17">
        <v>106.1</v>
      </c>
      <c r="Q23" s="17">
        <v>207.2</v>
      </c>
      <c r="R23" s="17"/>
      <c r="S23" s="17"/>
      <c r="T23" s="17">
        <v>557.9</v>
      </c>
      <c r="U23" s="17">
        <v>10.5</v>
      </c>
      <c r="V23" s="17"/>
      <c r="W23" s="17"/>
      <c r="X23" s="17"/>
      <c r="Y23" s="17"/>
      <c r="Z23" s="17">
        <v>166.4</v>
      </c>
      <c r="AA23" s="17">
        <v>7.2</v>
      </c>
      <c r="AB23" s="17">
        <v>3.8</v>
      </c>
      <c r="AC23" s="17"/>
      <c r="AD23" s="17">
        <v>6.5</v>
      </c>
      <c r="AE23" s="17">
        <v>13.3</v>
      </c>
      <c r="AF23" s="17">
        <v>84.5</v>
      </c>
      <c r="AG23" s="17"/>
      <c r="AH23" s="17"/>
      <c r="AI23" s="17"/>
      <c r="AJ23" s="17"/>
      <c r="AK23" s="17">
        <v>110.6</v>
      </c>
      <c r="AL23" s="17">
        <v>215.8</v>
      </c>
      <c r="AM23" s="17"/>
      <c r="AN23" s="17"/>
      <c r="AO23" s="17"/>
      <c r="AP23" s="17">
        <v>6.5</v>
      </c>
      <c r="AQ23" s="17">
        <v>208.1</v>
      </c>
      <c r="AR23" s="17">
        <v>70</v>
      </c>
      <c r="AS23" s="17">
        <v>75</v>
      </c>
      <c r="AT23" s="17">
        <v>40.9</v>
      </c>
      <c r="AU23" s="17">
        <v>9.4</v>
      </c>
      <c r="AV23" s="17">
        <v>19.7</v>
      </c>
      <c r="AW23" s="17">
        <v>89.1</v>
      </c>
      <c r="AX23" s="17">
        <v>122</v>
      </c>
      <c r="AY23" s="17">
        <v>123.7</v>
      </c>
      <c r="AZ23" s="17">
        <v>152</v>
      </c>
      <c r="BA23" s="17">
        <v>108.6</v>
      </c>
      <c r="BB23" s="17">
        <v>5.7</v>
      </c>
      <c r="BC23" s="17">
        <v>6.4</v>
      </c>
      <c r="BD23" s="17">
        <v>46.7</v>
      </c>
      <c r="BE23" s="17"/>
      <c r="BF23" s="17">
        <v>3.8</v>
      </c>
      <c r="BG23" s="17">
        <v>37.9</v>
      </c>
      <c r="BH23" s="17">
        <v>173.4</v>
      </c>
      <c r="BI23" s="17">
        <v>24.6</v>
      </c>
      <c r="BJ23" s="17"/>
      <c r="BK23" s="17"/>
      <c r="BL23" s="17"/>
      <c r="BM23" s="17"/>
      <c r="BN23" s="17"/>
      <c r="BO23" s="17"/>
      <c r="BP23" s="17">
        <v>86.8</v>
      </c>
      <c r="BQ23" s="17">
        <v>0</v>
      </c>
      <c r="BR23" s="17">
        <v>159.69999999999999</v>
      </c>
      <c r="BS23" s="17"/>
      <c r="BT23" s="17">
        <v>66.400000000000006</v>
      </c>
      <c r="BU23" s="17"/>
      <c r="BV23" s="17"/>
      <c r="BW23" s="17"/>
      <c r="BX23" s="17"/>
      <c r="BY23" s="17"/>
      <c r="BZ23" s="17"/>
      <c r="CA23" s="17"/>
      <c r="CB23" s="17"/>
      <c r="CC23" s="17">
        <v>4.5999999999999996</v>
      </c>
      <c r="CD23" s="17">
        <v>96.7</v>
      </c>
      <c r="CE23" s="17">
        <v>125</v>
      </c>
      <c r="CF23" s="17">
        <v>47.4</v>
      </c>
      <c r="CG23" s="17">
        <v>78.400000000000006</v>
      </c>
      <c r="CH23" s="17">
        <v>30</v>
      </c>
      <c r="CI23" s="17"/>
      <c r="CJ23" s="17"/>
      <c r="CK23" s="17"/>
      <c r="CL23" s="17">
        <v>102.6</v>
      </c>
      <c r="CM23" s="17">
        <v>102.5</v>
      </c>
      <c r="CN23" s="17">
        <v>121.4</v>
      </c>
      <c r="CO23" s="17"/>
      <c r="CP23" s="17"/>
      <c r="CQ23" s="17"/>
      <c r="CR23" s="17"/>
      <c r="CS23" s="17"/>
      <c r="CT23" s="17"/>
      <c r="CU23" s="17"/>
      <c r="CV23" s="17">
        <v>0</v>
      </c>
      <c r="CW23" s="17">
        <v>39.4</v>
      </c>
      <c r="CX23" s="17">
        <v>5.3</v>
      </c>
      <c r="CY23" s="17">
        <v>14</v>
      </c>
      <c r="CZ23" s="17">
        <v>0</v>
      </c>
      <c r="DA23" s="17">
        <v>20</v>
      </c>
      <c r="DB23" s="17">
        <v>9.9</v>
      </c>
      <c r="DC23" s="17">
        <v>5.5</v>
      </c>
      <c r="DD23" s="17">
        <v>1.2</v>
      </c>
      <c r="DE23" s="17">
        <v>1.6</v>
      </c>
      <c r="DF23" s="17">
        <v>5</v>
      </c>
      <c r="DG23" s="17">
        <v>20</v>
      </c>
      <c r="DH23" s="17">
        <v>10</v>
      </c>
      <c r="DI23" s="17">
        <v>18.899999999999999</v>
      </c>
      <c r="DJ23" s="17">
        <v>3.6</v>
      </c>
      <c r="DK23" s="17">
        <v>18.600000000000001</v>
      </c>
      <c r="DL23" s="17">
        <v>5.5</v>
      </c>
      <c r="DM23" s="17">
        <v>6</v>
      </c>
      <c r="DN23" s="17">
        <v>11.4</v>
      </c>
      <c r="DO23" s="17">
        <v>47.2</v>
      </c>
      <c r="DP23" s="17">
        <v>0</v>
      </c>
      <c r="DQ23" s="17"/>
      <c r="DR23" s="17"/>
      <c r="DS23" s="17"/>
      <c r="DT23" s="17">
        <v>0.5</v>
      </c>
      <c r="DU23" s="17">
        <v>3.4</v>
      </c>
      <c r="DV23" s="17">
        <v>18.5</v>
      </c>
      <c r="DW23" s="17">
        <v>2.9</v>
      </c>
      <c r="DX23" s="17">
        <v>0.4</v>
      </c>
      <c r="DY23" s="17">
        <v>16.100000000000001</v>
      </c>
      <c r="DZ23" s="17">
        <v>11.8</v>
      </c>
      <c r="EA23" s="17">
        <v>11.9</v>
      </c>
      <c r="EB23" s="17">
        <v>16</v>
      </c>
      <c r="EC23" s="17">
        <v>20</v>
      </c>
      <c r="ED23" s="17">
        <v>28.4</v>
      </c>
      <c r="EE23" s="17">
        <v>51.5</v>
      </c>
      <c r="EF23" s="17">
        <v>1.8</v>
      </c>
      <c r="EG23" s="17">
        <v>22.8</v>
      </c>
      <c r="EH23" s="17">
        <v>59.2</v>
      </c>
      <c r="EI23" s="17">
        <v>3.8</v>
      </c>
      <c r="EJ23" s="17">
        <v>0.8</v>
      </c>
      <c r="EK23" s="17">
        <v>20.6</v>
      </c>
      <c r="EL23" s="17">
        <v>6.4</v>
      </c>
      <c r="EM23" s="17">
        <v>0</v>
      </c>
      <c r="EN23" s="17">
        <v>20.399999999999999</v>
      </c>
      <c r="EO23" s="17">
        <v>20.399999999999999</v>
      </c>
      <c r="EP23" s="17">
        <v>20.2</v>
      </c>
      <c r="EQ23" s="17">
        <v>10.6</v>
      </c>
      <c r="ER23" s="17">
        <v>14.7</v>
      </c>
      <c r="ES23" s="17">
        <v>0.1</v>
      </c>
      <c r="ET23" s="17">
        <v>10.6</v>
      </c>
      <c r="EU23" s="17">
        <v>0.6</v>
      </c>
      <c r="EV23" s="17">
        <v>70.400000000000006</v>
      </c>
      <c r="EW23" s="17">
        <v>66.599999999999994</v>
      </c>
      <c r="EX23" s="17">
        <v>7.7</v>
      </c>
      <c r="EY23" s="17">
        <v>0.1</v>
      </c>
      <c r="EZ23" s="17">
        <v>0</v>
      </c>
      <c r="FA23" s="17">
        <v>20</v>
      </c>
      <c r="FB23" s="17">
        <v>9.3000000000000007</v>
      </c>
      <c r="FC23" s="17"/>
      <c r="FD23" s="17"/>
      <c r="FE23" s="17">
        <v>18</v>
      </c>
      <c r="FF23" s="17"/>
      <c r="FG23" s="17"/>
      <c r="FH23" s="17">
        <v>6148.1</v>
      </c>
      <c r="FI23" s="15"/>
      <c r="FJ23" s="17">
        <v>24.326920000000001</v>
      </c>
      <c r="FK23" s="17">
        <v>5.3689999999999998</v>
      </c>
      <c r="FL23" s="17"/>
      <c r="FM23" s="17">
        <v>13.2</v>
      </c>
      <c r="FN23" s="17"/>
      <c r="FO23" s="17">
        <v>9.4725199999999994</v>
      </c>
      <c r="FP23" s="17">
        <v>10.4</v>
      </c>
      <c r="FQ23" s="17">
        <v>0</v>
      </c>
      <c r="FR23" s="17">
        <v>62.768439999999998</v>
      </c>
    </row>
    <row r="24" spans="1:174" ht="24" customHeight="1" x14ac:dyDescent="0.35">
      <c r="A24" s="16" t="s">
        <v>58</v>
      </c>
      <c r="B24" s="16" t="s">
        <v>762</v>
      </c>
      <c r="C24" s="17"/>
      <c r="D24" s="17"/>
      <c r="E24" s="17">
        <v>96.8</v>
      </c>
      <c r="F24" s="17">
        <v>632.79999999999995</v>
      </c>
      <c r="G24" s="17">
        <v>213.5</v>
      </c>
      <c r="H24" s="17"/>
      <c r="I24" s="17"/>
      <c r="J24" s="17">
        <v>88.2</v>
      </c>
      <c r="K24" s="17">
        <v>217.1</v>
      </c>
      <c r="L24" s="17"/>
      <c r="M24" s="17"/>
      <c r="N24" s="17">
        <v>106</v>
      </c>
      <c r="O24" s="17">
        <v>105.7</v>
      </c>
      <c r="P24" s="17">
        <v>105.7</v>
      </c>
      <c r="Q24" s="17">
        <v>207.1</v>
      </c>
      <c r="R24" s="17"/>
      <c r="S24" s="17"/>
      <c r="T24" s="17">
        <v>534</v>
      </c>
      <c r="U24" s="17">
        <v>10.199999999999999</v>
      </c>
      <c r="V24" s="17"/>
      <c r="W24" s="17"/>
      <c r="X24" s="17"/>
      <c r="Y24" s="17"/>
      <c r="Z24" s="17">
        <v>160.1</v>
      </c>
      <c r="AA24" s="17">
        <v>6.6</v>
      </c>
      <c r="AB24" s="17">
        <v>3.6</v>
      </c>
      <c r="AC24" s="17"/>
      <c r="AD24" s="17">
        <v>6.5</v>
      </c>
      <c r="AE24" s="17">
        <v>13.5</v>
      </c>
      <c r="AF24" s="17">
        <v>43.2</v>
      </c>
      <c r="AG24" s="17"/>
      <c r="AH24" s="17"/>
      <c r="AI24" s="17"/>
      <c r="AJ24" s="17"/>
      <c r="AK24" s="17">
        <v>109</v>
      </c>
      <c r="AL24" s="17">
        <v>137.19999999999999</v>
      </c>
      <c r="AM24" s="17"/>
      <c r="AN24" s="17"/>
      <c r="AO24" s="17"/>
      <c r="AP24" s="17">
        <v>6.5</v>
      </c>
      <c r="AQ24" s="17">
        <v>146.80000000000001</v>
      </c>
      <c r="AR24" s="17">
        <v>69.8</v>
      </c>
      <c r="AS24" s="17">
        <v>63.8</v>
      </c>
      <c r="AT24" s="17">
        <v>40</v>
      </c>
      <c r="AU24" s="17">
        <v>9.3000000000000007</v>
      </c>
      <c r="AV24" s="17">
        <v>19.7</v>
      </c>
      <c r="AW24" s="17">
        <v>85.1</v>
      </c>
      <c r="AX24" s="17">
        <v>118.6</v>
      </c>
      <c r="AY24" s="17">
        <v>118.6</v>
      </c>
      <c r="AZ24" s="17">
        <v>150</v>
      </c>
      <c r="BA24" s="17">
        <v>106.9</v>
      </c>
      <c r="BB24" s="17">
        <v>5.7</v>
      </c>
      <c r="BC24" s="17">
        <v>6.4</v>
      </c>
      <c r="BD24" s="17">
        <v>45.6</v>
      </c>
      <c r="BE24" s="17"/>
      <c r="BF24" s="17">
        <v>3.8</v>
      </c>
      <c r="BG24" s="17">
        <v>37</v>
      </c>
      <c r="BH24" s="17">
        <v>169.9</v>
      </c>
      <c r="BI24" s="17">
        <v>24.6</v>
      </c>
      <c r="BJ24" s="17"/>
      <c r="BK24" s="17"/>
      <c r="BL24" s="17"/>
      <c r="BM24" s="17"/>
      <c r="BN24" s="17"/>
      <c r="BO24" s="17"/>
      <c r="BP24" s="17">
        <v>85.3</v>
      </c>
      <c r="BQ24" s="17">
        <v>0</v>
      </c>
      <c r="BR24" s="17">
        <v>159.5</v>
      </c>
      <c r="BS24" s="17"/>
      <c r="BT24" s="17">
        <v>65.8</v>
      </c>
      <c r="BU24" s="17"/>
      <c r="BV24" s="17"/>
      <c r="BW24" s="17"/>
      <c r="BX24" s="17"/>
      <c r="BY24" s="17"/>
      <c r="BZ24" s="17"/>
      <c r="CA24" s="17"/>
      <c r="CB24" s="17"/>
      <c r="CC24" s="17">
        <v>4.5999999999999996</v>
      </c>
      <c r="CD24" s="17">
        <v>53.8</v>
      </c>
      <c r="CE24" s="17">
        <v>105.6</v>
      </c>
      <c r="CF24" s="17">
        <v>46.2</v>
      </c>
      <c r="CG24" s="17">
        <v>77.400000000000006</v>
      </c>
      <c r="CH24" s="17">
        <v>29.4</v>
      </c>
      <c r="CI24" s="17"/>
      <c r="CJ24" s="17"/>
      <c r="CK24" s="17"/>
      <c r="CL24" s="17">
        <v>102.7</v>
      </c>
      <c r="CM24" s="17">
        <v>102.5</v>
      </c>
      <c r="CN24" s="17">
        <v>121.8</v>
      </c>
      <c r="CO24" s="17"/>
      <c r="CP24" s="17"/>
      <c r="CQ24" s="17"/>
      <c r="CR24" s="17"/>
      <c r="CS24" s="17"/>
      <c r="CT24" s="17"/>
      <c r="CU24" s="17"/>
      <c r="CV24" s="17">
        <v>0</v>
      </c>
      <c r="CW24" s="17">
        <v>43.7</v>
      </c>
      <c r="CX24" s="17">
        <v>26.5</v>
      </c>
      <c r="CY24" s="17">
        <v>15.7</v>
      </c>
      <c r="CZ24" s="17">
        <v>0</v>
      </c>
      <c r="DA24" s="17">
        <v>20</v>
      </c>
      <c r="DB24" s="17">
        <v>9.9</v>
      </c>
      <c r="DC24" s="17">
        <v>5.5</v>
      </c>
      <c r="DD24" s="17">
        <v>1.2</v>
      </c>
      <c r="DE24" s="17">
        <v>1.6</v>
      </c>
      <c r="DF24" s="17">
        <v>5.2</v>
      </c>
      <c r="DG24" s="17">
        <v>19.8</v>
      </c>
      <c r="DH24" s="17">
        <v>10</v>
      </c>
      <c r="DI24" s="17">
        <v>18.899999999999999</v>
      </c>
      <c r="DJ24" s="17">
        <v>3.6</v>
      </c>
      <c r="DK24" s="17">
        <v>18.600000000000001</v>
      </c>
      <c r="DL24" s="17">
        <v>11.3</v>
      </c>
      <c r="DM24" s="17">
        <v>12.8</v>
      </c>
      <c r="DN24" s="17">
        <v>12.9</v>
      </c>
      <c r="DO24" s="17">
        <v>47.8</v>
      </c>
      <c r="DP24" s="17">
        <v>0</v>
      </c>
      <c r="DQ24" s="17"/>
      <c r="DR24" s="17"/>
      <c r="DS24" s="17"/>
      <c r="DT24" s="17">
        <v>0.9</v>
      </c>
      <c r="DU24" s="17">
        <v>3.4</v>
      </c>
      <c r="DV24" s="17">
        <v>18.3</v>
      </c>
      <c r="DW24" s="17">
        <v>2.9</v>
      </c>
      <c r="DX24" s="17">
        <v>0.4</v>
      </c>
      <c r="DY24" s="17">
        <v>15.8</v>
      </c>
      <c r="DZ24" s="17">
        <v>11.8</v>
      </c>
      <c r="EA24" s="17">
        <v>11.7</v>
      </c>
      <c r="EB24" s="17">
        <v>15.7</v>
      </c>
      <c r="EC24" s="17">
        <v>19.8</v>
      </c>
      <c r="ED24" s="17">
        <v>28.5</v>
      </c>
      <c r="EE24" s="17">
        <v>31.3</v>
      </c>
      <c r="EF24" s="17">
        <v>10.5</v>
      </c>
      <c r="EG24" s="17">
        <v>24.2</v>
      </c>
      <c r="EH24" s="17">
        <v>73.2</v>
      </c>
      <c r="EI24" s="17">
        <v>3.6</v>
      </c>
      <c r="EJ24" s="17">
        <v>0.5</v>
      </c>
      <c r="EK24" s="17">
        <v>20.100000000000001</v>
      </c>
      <c r="EL24" s="17">
        <v>6.6</v>
      </c>
      <c r="EM24" s="17">
        <v>0</v>
      </c>
      <c r="EN24" s="17">
        <v>20.399999999999999</v>
      </c>
      <c r="EO24" s="17">
        <v>20.399999999999999</v>
      </c>
      <c r="EP24" s="17">
        <v>20.2</v>
      </c>
      <c r="EQ24" s="17">
        <v>12.4</v>
      </c>
      <c r="ER24" s="17">
        <v>80.400000000000006</v>
      </c>
      <c r="ES24" s="17">
        <v>2.5</v>
      </c>
      <c r="ET24" s="17">
        <v>50.7</v>
      </c>
      <c r="EU24" s="17">
        <v>0.6</v>
      </c>
      <c r="EV24" s="17">
        <v>58</v>
      </c>
      <c r="EW24" s="17">
        <v>53.6</v>
      </c>
      <c r="EX24" s="17">
        <v>39.200000000000003</v>
      </c>
      <c r="EY24" s="17">
        <v>2.5</v>
      </c>
      <c r="EZ24" s="17">
        <v>0</v>
      </c>
      <c r="FA24" s="17">
        <v>19.8</v>
      </c>
      <c r="FB24" s="17">
        <v>9.6</v>
      </c>
      <c r="FC24" s="17"/>
      <c r="FD24" s="17"/>
      <c r="FE24" s="17">
        <v>17.2</v>
      </c>
      <c r="FF24" s="17"/>
      <c r="FG24" s="17"/>
      <c r="FH24" s="17">
        <v>5971.2</v>
      </c>
      <c r="FI24" s="15"/>
      <c r="FJ24" s="17">
        <v>24.370059999999999</v>
      </c>
      <c r="FK24" s="17">
        <v>5.0880000000000001</v>
      </c>
      <c r="FL24" s="17"/>
      <c r="FM24" s="17">
        <v>13.2</v>
      </c>
      <c r="FN24" s="17"/>
      <c r="FO24" s="17">
        <v>9.4724599999999999</v>
      </c>
      <c r="FP24" s="17">
        <v>10.199999999999999</v>
      </c>
      <c r="FQ24" s="17">
        <v>0</v>
      </c>
      <c r="FR24" s="17">
        <v>62.33052</v>
      </c>
    </row>
    <row r="25" spans="1:174" ht="24" customHeight="1" x14ac:dyDescent="0.35">
      <c r="A25" s="16" t="s">
        <v>58</v>
      </c>
      <c r="B25" s="16" t="s">
        <v>763</v>
      </c>
      <c r="C25" s="17"/>
      <c r="D25" s="17"/>
      <c r="E25" s="17">
        <v>99.6</v>
      </c>
      <c r="F25" s="17">
        <v>578.1</v>
      </c>
      <c r="G25" s="17">
        <v>188.4</v>
      </c>
      <c r="H25" s="17"/>
      <c r="I25" s="17"/>
      <c r="J25" s="17">
        <v>91.3</v>
      </c>
      <c r="K25" s="17">
        <v>200.9</v>
      </c>
      <c r="L25" s="17"/>
      <c r="M25" s="17"/>
      <c r="N25" s="17">
        <v>104.5</v>
      </c>
      <c r="O25" s="17">
        <v>104.7</v>
      </c>
      <c r="P25" s="17">
        <v>104.9</v>
      </c>
      <c r="Q25" s="17">
        <v>209</v>
      </c>
      <c r="R25" s="17"/>
      <c r="S25" s="17"/>
      <c r="T25" s="17">
        <v>495.6</v>
      </c>
      <c r="U25" s="17">
        <v>10.5</v>
      </c>
      <c r="V25" s="17"/>
      <c r="W25" s="17"/>
      <c r="X25" s="17"/>
      <c r="Y25" s="17"/>
      <c r="Z25" s="17">
        <v>152.4</v>
      </c>
      <c r="AA25" s="17">
        <v>7.9</v>
      </c>
      <c r="AB25" s="17">
        <v>4.0999999999999996</v>
      </c>
      <c r="AC25" s="17"/>
      <c r="AD25" s="17">
        <v>6.7</v>
      </c>
      <c r="AE25" s="17">
        <v>13.3</v>
      </c>
      <c r="AF25" s="17">
        <v>50.9</v>
      </c>
      <c r="AG25" s="17"/>
      <c r="AH25" s="17"/>
      <c r="AI25" s="17"/>
      <c r="AJ25" s="17"/>
      <c r="AK25" s="17">
        <v>103.4</v>
      </c>
      <c r="AL25" s="17">
        <v>215.3</v>
      </c>
      <c r="AM25" s="17"/>
      <c r="AN25" s="17"/>
      <c r="AO25" s="17"/>
      <c r="AP25" s="17">
        <v>6.5</v>
      </c>
      <c r="AQ25" s="17">
        <v>214.8</v>
      </c>
      <c r="AR25" s="17">
        <v>72.5</v>
      </c>
      <c r="AS25" s="17">
        <v>47.1</v>
      </c>
      <c r="AT25" s="17">
        <v>41.1</v>
      </c>
      <c r="AU25" s="17">
        <v>9.4</v>
      </c>
      <c r="AV25" s="17">
        <v>19.7</v>
      </c>
      <c r="AW25" s="17">
        <v>76.3</v>
      </c>
      <c r="AX25" s="17">
        <v>122.6</v>
      </c>
      <c r="AY25" s="17">
        <v>124.3</v>
      </c>
      <c r="AZ25" s="17">
        <v>151.80000000000001</v>
      </c>
      <c r="BA25" s="17">
        <v>99.7</v>
      </c>
      <c r="BB25" s="17">
        <v>5.6</v>
      </c>
      <c r="BC25" s="17">
        <v>6.4</v>
      </c>
      <c r="BD25" s="17">
        <v>47.1</v>
      </c>
      <c r="BE25" s="17"/>
      <c r="BF25" s="17">
        <v>3.8</v>
      </c>
      <c r="BG25" s="17">
        <v>39.1</v>
      </c>
      <c r="BH25" s="17">
        <v>155.80000000000001</v>
      </c>
      <c r="BI25" s="17">
        <v>24.6</v>
      </c>
      <c r="BJ25" s="17"/>
      <c r="BK25" s="17"/>
      <c r="BL25" s="17"/>
      <c r="BM25" s="17"/>
      <c r="BN25" s="17"/>
      <c r="BO25" s="17"/>
      <c r="BP25" s="17">
        <v>87.2</v>
      </c>
      <c r="BQ25" s="17">
        <v>0</v>
      </c>
      <c r="BR25" s="17">
        <v>159.5</v>
      </c>
      <c r="BS25" s="17"/>
      <c r="BT25" s="17">
        <v>67.900000000000006</v>
      </c>
      <c r="BU25" s="17"/>
      <c r="BV25" s="17"/>
      <c r="BW25" s="17"/>
      <c r="BX25" s="17"/>
      <c r="BY25" s="17"/>
      <c r="BZ25" s="17"/>
      <c r="CA25" s="17"/>
      <c r="CB25" s="17"/>
      <c r="CC25" s="17">
        <v>4.5999999999999996</v>
      </c>
      <c r="CD25" s="17">
        <v>99.9</v>
      </c>
      <c r="CE25" s="17">
        <v>128.5</v>
      </c>
      <c r="CF25" s="17">
        <v>47.6</v>
      </c>
      <c r="CG25" s="17">
        <v>78.5</v>
      </c>
      <c r="CH25" s="17">
        <v>30.3</v>
      </c>
      <c r="CI25" s="17"/>
      <c r="CJ25" s="17"/>
      <c r="CK25" s="17"/>
      <c r="CL25" s="17">
        <v>102.4</v>
      </c>
      <c r="CM25" s="17">
        <v>102.3</v>
      </c>
      <c r="CN25" s="17">
        <v>121.6</v>
      </c>
      <c r="CO25" s="17"/>
      <c r="CP25" s="17"/>
      <c r="CQ25" s="17"/>
      <c r="CR25" s="17"/>
      <c r="CS25" s="17"/>
      <c r="CT25" s="17"/>
      <c r="CU25" s="17"/>
      <c r="CV25" s="17">
        <v>0.1</v>
      </c>
      <c r="CW25" s="17">
        <v>47.2</v>
      </c>
      <c r="CX25" s="17">
        <v>50.8</v>
      </c>
      <c r="CY25" s="17">
        <v>16.100000000000001</v>
      </c>
      <c r="CZ25" s="17">
        <v>0</v>
      </c>
      <c r="DA25" s="17">
        <v>20</v>
      </c>
      <c r="DB25" s="17">
        <v>9.9</v>
      </c>
      <c r="DC25" s="17">
        <v>5.5</v>
      </c>
      <c r="DD25" s="17">
        <v>1.2</v>
      </c>
      <c r="DE25" s="17">
        <v>1.6</v>
      </c>
      <c r="DF25" s="17">
        <v>5.0999999999999996</v>
      </c>
      <c r="DG25" s="17">
        <v>20.100000000000001</v>
      </c>
      <c r="DH25" s="17">
        <v>10</v>
      </c>
      <c r="DI25" s="17">
        <v>18.899999999999999</v>
      </c>
      <c r="DJ25" s="17">
        <v>3.6</v>
      </c>
      <c r="DK25" s="17">
        <v>18.600000000000001</v>
      </c>
      <c r="DL25" s="17">
        <v>12.9</v>
      </c>
      <c r="DM25" s="17">
        <v>13.2</v>
      </c>
      <c r="DN25" s="17">
        <v>15</v>
      </c>
      <c r="DO25" s="17">
        <v>51.6</v>
      </c>
      <c r="DP25" s="17">
        <v>0</v>
      </c>
      <c r="DQ25" s="17"/>
      <c r="DR25" s="17"/>
      <c r="DS25" s="17"/>
      <c r="DT25" s="17">
        <v>1.8</v>
      </c>
      <c r="DU25" s="17">
        <v>3.4</v>
      </c>
      <c r="DV25" s="17">
        <v>19.8</v>
      </c>
      <c r="DW25" s="17">
        <v>3</v>
      </c>
      <c r="DX25" s="17">
        <v>0.4</v>
      </c>
      <c r="DY25" s="17">
        <v>16.5</v>
      </c>
      <c r="DZ25" s="17">
        <v>11.6</v>
      </c>
      <c r="EA25" s="17">
        <v>12.3</v>
      </c>
      <c r="EB25" s="17">
        <v>16</v>
      </c>
      <c r="EC25" s="17">
        <v>20</v>
      </c>
      <c r="ED25" s="17">
        <v>27.9</v>
      </c>
      <c r="EE25" s="17">
        <v>29.4</v>
      </c>
      <c r="EF25" s="17">
        <v>20.399999999999999</v>
      </c>
      <c r="EG25" s="17">
        <v>27.7</v>
      </c>
      <c r="EH25" s="17">
        <v>76.7</v>
      </c>
      <c r="EI25" s="17">
        <v>3.2</v>
      </c>
      <c r="EJ25" s="17">
        <v>0.6</v>
      </c>
      <c r="EK25" s="17">
        <v>19.8</v>
      </c>
      <c r="EL25" s="17">
        <v>6.5</v>
      </c>
      <c r="EM25" s="17">
        <v>0</v>
      </c>
      <c r="EN25" s="17">
        <v>20.399999999999999</v>
      </c>
      <c r="EO25" s="17">
        <v>20.399999999999999</v>
      </c>
      <c r="EP25" s="17">
        <v>20.2</v>
      </c>
      <c r="EQ25" s="17">
        <v>12.3</v>
      </c>
      <c r="ER25" s="17">
        <v>156.19999999999999</v>
      </c>
      <c r="ES25" s="17">
        <v>5.0999999999999996</v>
      </c>
      <c r="ET25" s="17">
        <v>94.4</v>
      </c>
      <c r="EU25" s="17">
        <v>0.6</v>
      </c>
      <c r="EV25" s="17">
        <v>53.6</v>
      </c>
      <c r="EW25" s="17">
        <v>47.1</v>
      </c>
      <c r="EX25" s="17">
        <v>73</v>
      </c>
      <c r="EY25" s="17">
        <v>5</v>
      </c>
      <c r="EZ25" s="17">
        <v>0</v>
      </c>
      <c r="FA25" s="17">
        <v>20</v>
      </c>
      <c r="FB25" s="17">
        <v>9.4</v>
      </c>
      <c r="FC25" s="17"/>
      <c r="FD25" s="17"/>
      <c r="FE25" s="17">
        <v>16.3</v>
      </c>
      <c r="FF25" s="17"/>
      <c r="FG25" s="17"/>
      <c r="FH25" s="17">
        <v>6232.4</v>
      </c>
      <c r="FI25" s="15"/>
      <c r="FJ25" s="17">
        <v>24.411049999999999</v>
      </c>
      <c r="FK25" s="17">
        <v>5.077</v>
      </c>
      <c r="FL25" s="17"/>
      <c r="FM25" s="17">
        <v>13.2</v>
      </c>
      <c r="FN25" s="17"/>
      <c r="FO25" s="17">
        <v>9.4717199999999995</v>
      </c>
      <c r="FP25" s="17">
        <v>10.3</v>
      </c>
      <c r="FQ25" s="17">
        <v>0</v>
      </c>
      <c r="FR25" s="17">
        <v>62.459769999999999</v>
      </c>
    </row>
    <row r="26" spans="1:174" ht="24" customHeight="1" x14ac:dyDescent="0.35">
      <c r="A26" s="18" t="s">
        <v>58</v>
      </c>
      <c r="B26" s="18" t="s">
        <v>764</v>
      </c>
      <c r="C26" s="19"/>
      <c r="D26" s="19"/>
      <c r="E26" s="19">
        <v>102.4</v>
      </c>
      <c r="F26" s="19">
        <v>584.4</v>
      </c>
      <c r="G26" s="19">
        <v>192</v>
      </c>
      <c r="H26" s="19"/>
      <c r="I26" s="19"/>
      <c r="J26" s="19">
        <v>92.8</v>
      </c>
      <c r="K26" s="19">
        <v>203</v>
      </c>
      <c r="L26" s="19"/>
      <c r="M26" s="19"/>
      <c r="N26" s="19">
        <v>109</v>
      </c>
      <c r="O26" s="19">
        <v>109</v>
      </c>
      <c r="P26" s="19">
        <v>108.9</v>
      </c>
      <c r="Q26" s="19">
        <v>207.1</v>
      </c>
      <c r="R26" s="19"/>
      <c r="S26" s="19"/>
      <c r="T26" s="19">
        <v>502.2</v>
      </c>
      <c r="U26" s="19">
        <v>10.6</v>
      </c>
      <c r="V26" s="19"/>
      <c r="W26" s="19"/>
      <c r="X26" s="19"/>
      <c r="Y26" s="19"/>
      <c r="Z26" s="19">
        <v>157.5</v>
      </c>
      <c r="AA26" s="19">
        <v>8.3000000000000007</v>
      </c>
      <c r="AB26" s="19">
        <v>4.3</v>
      </c>
      <c r="AC26" s="19"/>
      <c r="AD26" s="19">
        <v>6.7</v>
      </c>
      <c r="AE26" s="19">
        <v>7.4</v>
      </c>
      <c r="AF26" s="19">
        <v>50.8</v>
      </c>
      <c r="AG26" s="19"/>
      <c r="AH26" s="19"/>
      <c r="AI26" s="19"/>
      <c r="AJ26" s="19"/>
      <c r="AK26" s="19">
        <v>104.7</v>
      </c>
      <c r="AL26" s="19">
        <v>216.3</v>
      </c>
      <c r="AM26" s="19"/>
      <c r="AN26" s="19"/>
      <c r="AO26" s="19"/>
      <c r="AP26" s="19">
        <v>6.5</v>
      </c>
      <c r="AQ26" s="19">
        <v>238.9</v>
      </c>
      <c r="AR26" s="19">
        <v>71.599999999999994</v>
      </c>
      <c r="AS26" s="19">
        <v>47.1</v>
      </c>
      <c r="AT26" s="19">
        <v>41.8</v>
      </c>
      <c r="AU26" s="19">
        <v>9.4</v>
      </c>
      <c r="AV26" s="19">
        <v>19.7</v>
      </c>
      <c r="AW26" s="19">
        <v>84.5</v>
      </c>
      <c r="AX26" s="19">
        <v>126.3</v>
      </c>
      <c r="AY26" s="19">
        <v>125</v>
      </c>
      <c r="AZ26" s="19">
        <v>153.19999999999999</v>
      </c>
      <c r="BA26" s="19">
        <v>98.7</v>
      </c>
      <c r="BB26" s="19">
        <v>5.8</v>
      </c>
      <c r="BC26" s="19">
        <v>6.4</v>
      </c>
      <c r="BD26" s="19">
        <v>48</v>
      </c>
      <c r="BE26" s="19"/>
      <c r="BF26" s="19">
        <v>3.8</v>
      </c>
      <c r="BG26" s="19">
        <v>38.200000000000003</v>
      </c>
      <c r="BH26" s="19">
        <v>158.5</v>
      </c>
      <c r="BI26" s="19">
        <v>24.7</v>
      </c>
      <c r="BJ26" s="19"/>
      <c r="BK26" s="19"/>
      <c r="BL26" s="19"/>
      <c r="BM26" s="19"/>
      <c r="BN26" s="19"/>
      <c r="BO26" s="19"/>
      <c r="BP26" s="19">
        <v>87.5</v>
      </c>
      <c r="BQ26" s="19">
        <v>0</v>
      </c>
      <c r="BR26" s="19">
        <v>160.30000000000001</v>
      </c>
      <c r="BS26" s="19"/>
      <c r="BT26" s="19">
        <v>65.599999999999994</v>
      </c>
      <c r="BU26" s="19"/>
      <c r="BV26" s="19"/>
      <c r="BW26" s="19"/>
      <c r="BX26" s="19"/>
      <c r="BY26" s="19"/>
      <c r="BZ26" s="19"/>
      <c r="CA26" s="19"/>
      <c r="CB26" s="19"/>
      <c r="CC26" s="19">
        <v>4.5999999999999996</v>
      </c>
      <c r="CD26" s="19">
        <v>141.30000000000001</v>
      </c>
      <c r="CE26" s="19">
        <v>135.4</v>
      </c>
      <c r="CF26" s="19">
        <v>48.2</v>
      </c>
      <c r="CG26" s="19">
        <v>76</v>
      </c>
      <c r="CH26" s="19">
        <v>30.8</v>
      </c>
      <c r="CI26" s="19"/>
      <c r="CJ26" s="19"/>
      <c r="CK26" s="19"/>
      <c r="CL26" s="19">
        <v>104.1</v>
      </c>
      <c r="CM26" s="19">
        <v>103.6</v>
      </c>
      <c r="CN26" s="19">
        <v>122.6</v>
      </c>
      <c r="CO26" s="19"/>
      <c r="CP26" s="19"/>
      <c r="CQ26" s="19"/>
      <c r="CR26" s="19"/>
      <c r="CS26" s="19"/>
      <c r="CT26" s="19"/>
      <c r="CU26" s="19"/>
      <c r="CV26" s="19">
        <v>0.3</v>
      </c>
      <c r="CW26" s="19">
        <v>62.1</v>
      </c>
      <c r="CX26" s="19">
        <v>64.8</v>
      </c>
      <c r="CY26" s="19">
        <v>16.5</v>
      </c>
      <c r="CZ26" s="19">
        <v>0.1</v>
      </c>
      <c r="DA26" s="19">
        <v>20</v>
      </c>
      <c r="DB26" s="19">
        <v>10</v>
      </c>
      <c r="DC26" s="19">
        <v>5.5</v>
      </c>
      <c r="DD26" s="19">
        <v>1.2</v>
      </c>
      <c r="DE26" s="19">
        <v>1.6</v>
      </c>
      <c r="DF26" s="19">
        <v>5.0999999999999996</v>
      </c>
      <c r="DG26" s="19">
        <v>20.8</v>
      </c>
      <c r="DH26" s="19">
        <v>10</v>
      </c>
      <c r="DI26" s="19">
        <v>18.899999999999999</v>
      </c>
      <c r="DJ26" s="19">
        <v>3.7</v>
      </c>
      <c r="DK26" s="19">
        <v>18.600000000000001</v>
      </c>
      <c r="DL26" s="19">
        <v>13.2</v>
      </c>
      <c r="DM26" s="19">
        <v>15.9</v>
      </c>
      <c r="DN26" s="19">
        <v>17.8</v>
      </c>
      <c r="DO26" s="19">
        <v>44.4</v>
      </c>
      <c r="DP26" s="19">
        <v>0</v>
      </c>
      <c r="DQ26" s="19"/>
      <c r="DR26" s="19"/>
      <c r="DS26" s="19"/>
      <c r="DT26" s="19">
        <v>4.7</v>
      </c>
      <c r="DU26" s="19">
        <v>3.4</v>
      </c>
      <c r="DV26" s="19">
        <v>20.2</v>
      </c>
      <c r="DW26" s="19">
        <v>2.9</v>
      </c>
      <c r="DX26" s="19">
        <v>0.4</v>
      </c>
      <c r="DY26" s="19">
        <v>16.2</v>
      </c>
      <c r="DZ26" s="19">
        <v>11.3</v>
      </c>
      <c r="EA26" s="19">
        <v>12.6</v>
      </c>
      <c r="EB26" s="19">
        <v>16.2</v>
      </c>
      <c r="EC26" s="19">
        <v>20</v>
      </c>
      <c r="ED26" s="19">
        <v>27.8</v>
      </c>
      <c r="EE26" s="19">
        <v>31.1</v>
      </c>
      <c r="EF26" s="19">
        <v>28.7</v>
      </c>
      <c r="EG26" s="19">
        <v>26.9</v>
      </c>
      <c r="EH26" s="19">
        <v>76.5</v>
      </c>
      <c r="EI26" s="19">
        <v>4.2</v>
      </c>
      <c r="EJ26" s="19">
        <v>0.8</v>
      </c>
      <c r="EK26" s="19">
        <v>19.399999999999999</v>
      </c>
      <c r="EL26" s="19">
        <v>6.4</v>
      </c>
      <c r="EM26" s="19">
        <v>0</v>
      </c>
      <c r="EN26" s="19">
        <v>20.399999999999999</v>
      </c>
      <c r="EO26" s="19">
        <v>20.399999999999999</v>
      </c>
      <c r="EP26" s="19">
        <v>20.2</v>
      </c>
      <c r="EQ26" s="19">
        <v>14.4</v>
      </c>
      <c r="ER26" s="19">
        <v>195.3</v>
      </c>
      <c r="ES26" s="19">
        <v>7.7</v>
      </c>
      <c r="ET26" s="19">
        <v>120.4</v>
      </c>
      <c r="EU26" s="19">
        <v>0.6</v>
      </c>
      <c r="EV26" s="19">
        <v>35.799999999999997</v>
      </c>
      <c r="EW26" s="19">
        <v>31.1</v>
      </c>
      <c r="EX26" s="19">
        <v>85.7</v>
      </c>
      <c r="EY26" s="19">
        <v>7.3</v>
      </c>
      <c r="EZ26" s="19">
        <v>0</v>
      </c>
      <c r="FA26" s="19">
        <v>20</v>
      </c>
      <c r="FB26" s="19">
        <v>6.9</v>
      </c>
      <c r="FC26" s="19"/>
      <c r="FD26" s="19"/>
      <c r="FE26" s="19">
        <v>16.2</v>
      </c>
      <c r="FF26" s="19"/>
      <c r="FG26" s="19"/>
      <c r="FH26" s="19">
        <v>6448.1</v>
      </c>
      <c r="FI26" s="15"/>
      <c r="FJ26" s="19">
        <v>24.387239999999998</v>
      </c>
      <c r="FK26" s="19">
        <v>5.0750000000000002</v>
      </c>
      <c r="FL26" s="19"/>
      <c r="FM26" s="19">
        <v>13.2</v>
      </c>
      <c r="FN26" s="19"/>
      <c r="FO26" s="19">
        <v>9.4718900000000001</v>
      </c>
      <c r="FP26" s="19">
        <v>10.199999999999999</v>
      </c>
      <c r="FQ26" s="19">
        <v>0</v>
      </c>
      <c r="FR26" s="19">
        <v>62.334130000000002</v>
      </c>
    </row>
    <row r="27" spans="1:174" ht="24" customHeight="1" x14ac:dyDescent="0.35">
      <c r="A27" s="13" t="s">
        <v>58</v>
      </c>
      <c r="B27" s="13" t="s">
        <v>765</v>
      </c>
      <c r="C27" s="14"/>
      <c r="D27" s="14"/>
      <c r="E27" s="14">
        <v>99.9</v>
      </c>
      <c r="F27" s="14">
        <v>646.70000000000005</v>
      </c>
      <c r="G27" s="14">
        <v>213.9</v>
      </c>
      <c r="H27" s="14"/>
      <c r="I27" s="14"/>
      <c r="J27" s="14">
        <v>90.1</v>
      </c>
      <c r="K27" s="14">
        <v>219.5</v>
      </c>
      <c r="L27" s="14"/>
      <c r="M27" s="14"/>
      <c r="N27" s="14">
        <v>105.9</v>
      </c>
      <c r="O27" s="14">
        <v>105.5</v>
      </c>
      <c r="P27" s="14">
        <v>105.8</v>
      </c>
      <c r="Q27" s="14">
        <v>206.5</v>
      </c>
      <c r="R27" s="14"/>
      <c r="S27" s="14"/>
      <c r="T27" s="14">
        <v>554.20000000000005</v>
      </c>
      <c r="U27" s="14">
        <v>10.4</v>
      </c>
      <c r="V27" s="14"/>
      <c r="W27" s="14"/>
      <c r="X27" s="14"/>
      <c r="Y27" s="14"/>
      <c r="Z27" s="14">
        <v>164.5</v>
      </c>
      <c r="AA27" s="14">
        <v>6.8</v>
      </c>
      <c r="AB27" s="14">
        <v>4.2</v>
      </c>
      <c r="AC27" s="14"/>
      <c r="AD27" s="14">
        <v>6.7</v>
      </c>
      <c r="AE27" s="14">
        <v>7.5</v>
      </c>
      <c r="AF27" s="14">
        <v>76.2</v>
      </c>
      <c r="AG27" s="14"/>
      <c r="AH27" s="14"/>
      <c r="AI27" s="14"/>
      <c r="AJ27" s="14"/>
      <c r="AK27" s="14">
        <v>111</v>
      </c>
      <c r="AL27" s="14">
        <v>193.1</v>
      </c>
      <c r="AM27" s="14"/>
      <c r="AN27" s="14"/>
      <c r="AO27" s="14"/>
      <c r="AP27" s="14">
        <v>6.5</v>
      </c>
      <c r="AQ27" s="14">
        <v>211.7</v>
      </c>
      <c r="AR27" s="14">
        <v>70.7</v>
      </c>
      <c r="AS27" s="14">
        <v>107.7</v>
      </c>
      <c r="AT27" s="14">
        <v>41</v>
      </c>
      <c r="AU27" s="14">
        <v>9.5</v>
      </c>
      <c r="AV27" s="14">
        <v>19.7</v>
      </c>
      <c r="AW27" s="14">
        <v>86.7</v>
      </c>
      <c r="AX27" s="14">
        <v>124</v>
      </c>
      <c r="AY27" s="14">
        <v>123.7</v>
      </c>
      <c r="AZ27" s="14">
        <v>151.80000000000001</v>
      </c>
      <c r="BA27" s="14">
        <v>108.8</v>
      </c>
      <c r="BB27" s="14">
        <v>5.8</v>
      </c>
      <c r="BC27" s="14">
        <v>6.4</v>
      </c>
      <c r="BD27" s="14">
        <v>47</v>
      </c>
      <c r="BE27" s="14"/>
      <c r="BF27" s="14">
        <v>3.8</v>
      </c>
      <c r="BG27" s="14">
        <v>38.1</v>
      </c>
      <c r="BH27" s="14">
        <v>173.9</v>
      </c>
      <c r="BI27" s="14">
        <v>24.5</v>
      </c>
      <c r="BJ27" s="14"/>
      <c r="BK27" s="14"/>
      <c r="BL27" s="14"/>
      <c r="BM27" s="14"/>
      <c r="BN27" s="14"/>
      <c r="BO27" s="14"/>
      <c r="BP27" s="14">
        <v>86.6</v>
      </c>
      <c r="BQ27" s="14">
        <v>0</v>
      </c>
      <c r="BR27" s="14">
        <v>159.6</v>
      </c>
      <c r="BS27" s="14"/>
      <c r="BT27" s="14">
        <v>66.3</v>
      </c>
      <c r="BU27" s="14"/>
      <c r="BV27" s="14"/>
      <c r="BW27" s="14"/>
      <c r="BX27" s="14"/>
      <c r="BY27" s="14"/>
      <c r="BZ27" s="14"/>
      <c r="CA27" s="14"/>
      <c r="CB27" s="14"/>
      <c r="CC27" s="14">
        <v>4.5999999999999996</v>
      </c>
      <c r="CD27" s="14">
        <v>125.1</v>
      </c>
      <c r="CE27" s="14">
        <v>128.5</v>
      </c>
      <c r="CF27" s="14">
        <v>47.2</v>
      </c>
      <c r="CG27" s="14">
        <v>73.2</v>
      </c>
      <c r="CH27" s="14">
        <v>30.3</v>
      </c>
      <c r="CI27" s="14"/>
      <c r="CJ27" s="14"/>
      <c r="CK27" s="14"/>
      <c r="CL27" s="14">
        <v>102.4</v>
      </c>
      <c r="CM27" s="14">
        <v>102.5</v>
      </c>
      <c r="CN27" s="14">
        <v>121.5</v>
      </c>
      <c r="CO27" s="14"/>
      <c r="CP27" s="14"/>
      <c r="CQ27" s="14"/>
      <c r="CR27" s="14"/>
      <c r="CS27" s="14"/>
      <c r="CT27" s="14"/>
      <c r="CU27" s="14"/>
      <c r="CV27" s="14">
        <v>0.7</v>
      </c>
      <c r="CW27" s="14">
        <v>83.2</v>
      </c>
      <c r="CX27" s="14">
        <v>67.599999999999994</v>
      </c>
      <c r="CY27" s="14">
        <v>15.8</v>
      </c>
      <c r="CZ27" s="14">
        <v>0.1</v>
      </c>
      <c r="DA27" s="14">
        <v>20</v>
      </c>
      <c r="DB27" s="14">
        <v>9.9</v>
      </c>
      <c r="DC27" s="14">
        <v>5.5</v>
      </c>
      <c r="DD27" s="14">
        <v>1.2</v>
      </c>
      <c r="DE27" s="14">
        <v>1.6</v>
      </c>
      <c r="DF27" s="14">
        <v>5.0999999999999996</v>
      </c>
      <c r="DG27" s="14">
        <v>20.399999999999999</v>
      </c>
      <c r="DH27" s="14">
        <v>10</v>
      </c>
      <c r="DI27" s="14">
        <v>18.899999999999999</v>
      </c>
      <c r="DJ27" s="14">
        <v>3.7</v>
      </c>
      <c r="DK27" s="14">
        <v>18.600000000000001</v>
      </c>
      <c r="DL27" s="14">
        <v>13.2</v>
      </c>
      <c r="DM27" s="14">
        <v>16</v>
      </c>
      <c r="DN27" s="14">
        <v>23.8</v>
      </c>
      <c r="DO27" s="14">
        <v>57.1</v>
      </c>
      <c r="DP27" s="14">
        <v>0</v>
      </c>
      <c r="DQ27" s="14"/>
      <c r="DR27" s="14"/>
      <c r="DS27" s="14"/>
      <c r="DT27" s="14">
        <v>9.6</v>
      </c>
      <c r="DU27" s="14">
        <v>2.4</v>
      </c>
      <c r="DV27" s="14">
        <v>20.100000000000001</v>
      </c>
      <c r="DW27" s="14">
        <v>2.9</v>
      </c>
      <c r="DX27" s="14">
        <v>0.4</v>
      </c>
      <c r="DY27" s="14">
        <v>16.100000000000001</v>
      </c>
      <c r="DZ27" s="14">
        <v>11.3</v>
      </c>
      <c r="EA27" s="14">
        <v>12.4</v>
      </c>
      <c r="EB27" s="14">
        <v>16</v>
      </c>
      <c r="EC27" s="14">
        <v>20</v>
      </c>
      <c r="ED27" s="14">
        <v>28.4</v>
      </c>
      <c r="EE27" s="14">
        <v>36.5</v>
      </c>
      <c r="EF27" s="14">
        <v>29.8</v>
      </c>
      <c r="EG27" s="14">
        <v>28.2</v>
      </c>
      <c r="EH27" s="14">
        <v>76.7</v>
      </c>
      <c r="EI27" s="14">
        <v>5</v>
      </c>
      <c r="EJ27" s="14">
        <v>1.7</v>
      </c>
      <c r="EK27" s="14">
        <v>19.3</v>
      </c>
      <c r="EL27" s="14">
        <v>6.2</v>
      </c>
      <c r="EM27" s="14">
        <v>0</v>
      </c>
      <c r="EN27" s="14">
        <v>20.399999999999999</v>
      </c>
      <c r="EO27" s="14">
        <v>20.399999999999999</v>
      </c>
      <c r="EP27" s="14">
        <v>20.2</v>
      </c>
      <c r="EQ27" s="14">
        <v>15.4</v>
      </c>
      <c r="ER27" s="14">
        <v>205.1</v>
      </c>
      <c r="ES27" s="14">
        <v>9.9</v>
      </c>
      <c r="ET27" s="14">
        <v>123</v>
      </c>
      <c r="EU27" s="14">
        <v>0.6</v>
      </c>
      <c r="EV27" s="14">
        <v>29.1</v>
      </c>
      <c r="EW27" s="14">
        <v>33.200000000000003</v>
      </c>
      <c r="EX27" s="14">
        <v>88.5</v>
      </c>
      <c r="EY27" s="14">
        <v>9.5</v>
      </c>
      <c r="EZ27" s="14">
        <v>0</v>
      </c>
      <c r="FA27" s="14">
        <v>20</v>
      </c>
      <c r="FB27" s="14">
        <v>7.2</v>
      </c>
      <c r="FC27" s="14"/>
      <c r="FD27" s="14"/>
      <c r="FE27" s="14">
        <v>16.2</v>
      </c>
      <c r="FF27" s="14"/>
      <c r="FG27" s="14"/>
      <c r="FH27" s="14">
        <v>6691.6</v>
      </c>
      <c r="FI27" s="15"/>
      <c r="FJ27" s="14">
        <v>24.417459999999998</v>
      </c>
      <c r="FK27" s="14">
        <v>5.0739999999999998</v>
      </c>
      <c r="FL27" s="14"/>
      <c r="FM27" s="14">
        <v>13.2</v>
      </c>
      <c r="FN27" s="14"/>
      <c r="FO27" s="14">
        <v>9.4722899999999992</v>
      </c>
      <c r="FP27" s="14">
        <v>10</v>
      </c>
      <c r="FQ27" s="14">
        <v>0</v>
      </c>
      <c r="FR27" s="14">
        <v>62.16375</v>
      </c>
    </row>
    <row r="28" spans="1:174" ht="24" customHeight="1" x14ac:dyDescent="0.35">
      <c r="A28" s="16" t="s">
        <v>58</v>
      </c>
      <c r="B28" s="16" t="s">
        <v>766</v>
      </c>
      <c r="C28" s="17"/>
      <c r="D28" s="17"/>
      <c r="E28" s="17">
        <v>0</v>
      </c>
      <c r="F28" s="17">
        <v>650.79999999999995</v>
      </c>
      <c r="G28" s="17">
        <v>213.9</v>
      </c>
      <c r="H28" s="17"/>
      <c r="I28" s="17"/>
      <c r="J28" s="17">
        <v>90.1</v>
      </c>
      <c r="K28" s="17">
        <v>219.8</v>
      </c>
      <c r="L28" s="17"/>
      <c r="M28" s="17"/>
      <c r="N28" s="17">
        <v>123</v>
      </c>
      <c r="O28" s="17">
        <v>122.9</v>
      </c>
      <c r="P28" s="17">
        <v>122.9</v>
      </c>
      <c r="Q28" s="17">
        <v>211.5</v>
      </c>
      <c r="R28" s="17"/>
      <c r="S28" s="17"/>
      <c r="T28" s="17">
        <v>564.70000000000005</v>
      </c>
      <c r="U28" s="17">
        <v>10.5</v>
      </c>
      <c r="V28" s="17"/>
      <c r="W28" s="17"/>
      <c r="X28" s="17"/>
      <c r="Y28" s="17"/>
      <c r="Z28" s="17">
        <v>167.2</v>
      </c>
      <c r="AA28" s="17">
        <v>7.1</v>
      </c>
      <c r="AB28" s="17">
        <v>4.5999999999999996</v>
      </c>
      <c r="AC28" s="17"/>
      <c r="AD28" s="17">
        <v>6.7</v>
      </c>
      <c r="AE28" s="17">
        <v>11.7</v>
      </c>
      <c r="AF28" s="17">
        <v>76.900000000000006</v>
      </c>
      <c r="AG28" s="17"/>
      <c r="AH28" s="17"/>
      <c r="AI28" s="17"/>
      <c r="AJ28" s="17"/>
      <c r="AK28" s="17">
        <v>111.1</v>
      </c>
      <c r="AL28" s="17">
        <v>216.2</v>
      </c>
      <c r="AM28" s="17"/>
      <c r="AN28" s="17"/>
      <c r="AO28" s="17"/>
      <c r="AP28" s="17">
        <v>6.5</v>
      </c>
      <c r="AQ28" s="17">
        <v>229.2</v>
      </c>
      <c r="AR28" s="17">
        <v>71</v>
      </c>
      <c r="AS28" s="17">
        <v>152</v>
      </c>
      <c r="AT28" s="17">
        <v>41.5</v>
      </c>
      <c r="AU28" s="17">
        <v>9.5</v>
      </c>
      <c r="AV28" s="17">
        <v>19.7</v>
      </c>
      <c r="AW28" s="17">
        <v>90.7</v>
      </c>
      <c r="AX28" s="17">
        <v>124.1</v>
      </c>
      <c r="AY28" s="17">
        <v>123.3</v>
      </c>
      <c r="AZ28" s="17">
        <v>152.6</v>
      </c>
      <c r="BA28" s="17">
        <v>109.1</v>
      </c>
      <c r="BB28" s="17">
        <v>5.8</v>
      </c>
      <c r="BC28" s="17">
        <v>6.4</v>
      </c>
      <c r="BD28" s="17">
        <v>46.9</v>
      </c>
      <c r="BE28" s="17"/>
      <c r="BF28" s="17">
        <v>3.8</v>
      </c>
      <c r="BG28" s="17">
        <v>38.200000000000003</v>
      </c>
      <c r="BH28" s="17">
        <v>175.6</v>
      </c>
      <c r="BI28" s="17">
        <v>24.6</v>
      </c>
      <c r="BJ28" s="17"/>
      <c r="BK28" s="17"/>
      <c r="BL28" s="17"/>
      <c r="BM28" s="17"/>
      <c r="BN28" s="17"/>
      <c r="BO28" s="17"/>
      <c r="BP28" s="17">
        <v>86.9</v>
      </c>
      <c r="BQ28" s="17">
        <v>0</v>
      </c>
      <c r="BR28" s="17">
        <v>159.69999999999999</v>
      </c>
      <c r="BS28" s="17"/>
      <c r="BT28" s="17">
        <v>66.900000000000006</v>
      </c>
      <c r="BU28" s="17"/>
      <c r="BV28" s="17"/>
      <c r="BW28" s="17"/>
      <c r="BX28" s="17"/>
      <c r="BY28" s="17"/>
      <c r="BZ28" s="17"/>
      <c r="CA28" s="17"/>
      <c r="CB28" s="17"/>
      <c r="CC28" s="17">
        <v>4.5999999999999996</v>
      </c>
      <c r="CD28" s="17">
        <v>271.89999999999998</v>
      </c>
      <c r="CE28" s="17">
        <v>134.1</v>
      </c>
      <c r="CF28" s="17">
        <v>47.8</v>
      </c>
      <c r="CG28" s="17">
        <v>73.5</v>
      </c>
      <c r="CH28" s="17">
        <v>30.6</v>
      </c>
      <c r="CI28" s="17"/>
      <c r="CJ28" s="17"/>
      <c r="CK28" s="17"/>
      <c r="CL28" s="17">
        <v>102.9</v>
      </c>
      <c r="CM28" s="17">
        <v>102.7</v>
      </c>
      <c r="CN28" s="17">
        <v>121.6</v>
      </c>
      <c r="CO28" s="17"/>
      <c r="CP28" s="17"/>
      <c r="CQ28" s="17"/>
      <c r="CR28" s="17"/>
      <c r="CS28" s="17"/>
      <c r="CT28" s="17"/>
      <c r="CU28" s="17"/>
      <c r="CV28" s="17">
        <v>0.9</v>
      </c>
      <c r="CW28" s="17">
        <v>77.5</v>
      </c>
      <c r="CX28" s="17">
        <v>69.7</v>
      </c>
      <c r="CY28" s="17">
        <v>16.5</v>
      </c>
      <c r="CZ28" s="17">
        <v>0.2</v>
      </c>
      <c r="DA28" s="17">
        <v>20</v>
      </c>
      <c r="DB28" s="17">
        <v>9.9</v>
      </c>
      <c r="DC28" s="17">
        <v>5.5</v>
      </c>
      <c r="DD28" s="17">
        <v>1.2</v>
      </c>
      <c r="DE28" s="17">
        <v>1.5</v>
      </c>
      <c r="DF28" s="17">
        <v>5.0999999999999996</v>
      </c>
      <c r="DG28" s="17">
        <v>20.5</v>
      </c>
      <c r="DH28" s="17">
        <v>10</v>
      </c>
      <c r="DI28" s="17">
        <v>18.899999999999999</v>
      </c>
      <c r="DJ28" s="17">
        <v>3.7</v>
      </c>
      <c r="DK28" s="17">
        <v>18.600000000000001</v>
      </c>
      <c r="DL28" s="17">
        <v>13.1</v>
      </c>
      <c r="DM28" s="17">
        <v>16</v>
      </c>
      <c r="DN28" s="17">
        <v>22</v>
      </c>
      <c r="DO28" s="17">
        <v>61.3</v>
      </c>
      <c r="DP28" s="17">
        <v>0</v>
      </c>
      <c r="DQ28" s="17"/>
      <c r="DR28" s="17"/>
      <c r="DS28" s="17"/>
      <c r="DT28" s="17">
        <v>16.600000000000001</v>
      </c>
      <c r="DU28" s="17">
        <v>3.4</v>
      </c>
      <c r="DV28" s="17">
        <v>20</v>
      </c>
      <c r="DW28" s="17">
        <v>2.9</v>
      </c>
      <c r="DX28" s="17">
        <v>0.4</v>
      </c>
      <c r="DY28" s="17">
        <v>16</v>
      </c>
      <c r="DZ28" s="17">
        <v>11.4</v>
      </c>
      <c r="EA28" s="17">
        <v>12.6</v>
      </c>
      <c r="EB28" s="17">
        <v>16.3</v>
      </c>
      <c r="EC28" s="17">
        <v>20</v>
      </c>
      <c r="ED28" s="17">
        <v>28.5</v>
      </c>
      <c r="EE28" s="17">
        <v>40.799999999999997</v>
      </c>
      <c r="EF28" s="17">
        <v>30</v>
      </c>
      <c r="EG28" s="17">
        <v>34.799999999999997</v>
      </c>
      <c r="EH28" s="17">
        <v>76.599999999999994</v>
      </c>
      <c r="EI28" s="17">
        <v>7.3</v>
      </c>
      <c r="EJ28" s="17">
        <v>1.9</v>
      </c>
      <c r="EK28" s="17">
        <v>19.100000000000001</v>
      </c>
      <c r="EL28" s="17">
        <v>5.8</v>
      </c>
      <c r="EM28" s="17">
        <v>0</v>
      </c>
      <c r="EN28" s="17">
        <v>20.399999999999999</v>
      </c>
      <c r="EO28" s="17">
        <v>20.399999999999999</v>
      </c>
      <c r="EP28" s="17">
        <v>20.2</v>
      </c>
      <c r="EQ28" s="17">
        <v>16.600000000000001</v>
      </c>
      <c r="ER28" s="17">
        <v>212.6</v>
      </c>
      <c r="ES28" s="17">
        <v>11.8</v>
      </c>
      <c r="ET28" s="17">
        <v>124.3</v>
      </c>
      <c r="EU28" s="17">
        <v>0.6</v>
      </c>
      <c r="EV28" s="17">
        <v>31.5</v>
      </c>
      <c r="EW28" s="17">
        <v>38.4</v>
      </c>
      <c r="EX28" s="17">
        <v>90.7</v>
      </c>
      <c r="EY28" s="17">
        <v>11.4</v>
      </c>
      <c r="EZ28" s="17">
        <v>0</v>
      </c>
      <c r="FA28" s="17">
        <v>20.100000000000001</v>
      </c>
      <c r="FB28" s="17">
        <v>8.8000000000000007</v>
      </c>
      <c r="FC28" s="17"/>
      <c r="FD28" s="17"/>
      <c r="FE28" s="17">
        <v>16.8</v>
      </c>
      <c r="FF28" s="17"/>
      <c r="FG28" s="17"/>
      <c r="FH28" s="17">
        <v>6966.4</v>
      </c>
      <c r="FI28" s="15"/>
      <c r="FJ28" s="17">
        <v>24.384440000000001</v>
      </c>
      <c r="FK28" s="17">
        <v>5.07</v>
      </c>
      <c r="FL28" s="17"/>
      <c r="FM28" s="17">
        <v>13.2</v>
      </c>
      <c r="FN28" s="17"/>
      <c r="FO28" s="17">
        <v>9.4729700000000001</v>
      </c>
      <c r="FP28" s="17">
        <v>5.9</v>
      </c>
      <c r="FQ28" s="17">
        <v>0</v>
      </c>
      <c r="FR28" s="17">
        <v>58.027410000000003</v>
      </c>
    </row>
    <row r="29" spans="1:174" ht="24" customHeight="1" x14ac:dyDescent="0.35">
      <c r="A29" s="16" t="s">
        <v>58</v>
      </c>
      <c r="B29" s="16" t="s">
        <v>767</v>
      </c>
      <c r="C29" s="17"/>
      <c r="D29" s="17"/>
      <c r="E29" s="17">
        <v>0</v>
      </c>
      <c r="F29" s="17">
        <v>652.79999999999995</v>
      </c>
      <c r="G29" s="17">
        <v>214.5</v>
      </c>
      <c r="H29" s="17"/>
      <c r="I29" s="17"/>
      <c r="J29" s="17">
        <v>91.3</v>
      </c>
      <c r="K29" s="17">
        <v>218.7</v>
      </c>
      <c r="L29" s="17"/>
      <c r="M29" s="17"/>
      <c r="N29" s="17">
        <v>142.1</v>
      </c>
      <c r="O29" s="17">
        <v>141.9</v>
      </c>
      <c r="P29" s="17">
        <v>140.1</v>
      </c>
      <c r="Q29" s="17">
        <v>226.7</v>
      </c>
      <c r="R29" s="17"/>
      <c r="S29" s="17"/>
      <c r="T29" s="17">
        <v>566.4</v>
      </c>
      <c r="U29" s="17">
        <v>10.5</v>
      </c>
      <c r="V29" s="17"/>
      <c r="W29" s="17"/>
      <c r="X29" s="17"/>
      <c r="Y29" s="17"/>
      <c r="Z29" s="17">
        <v>161.1</v>
      </c>
      <c r="AA29" s="17">
        <v>6.8</v>
      </c>
      <c r="AB29" s="17">
        <v>4.4000000000000004</v>
      </c>
      <c r="AC29" s="17"/>
      <c r="AD29" s="17">
        <v>6.7</v>
      </c>
      <c r="AE29" s="17">
        <v>11.6</v>
      </c>
      <c r="AF29" s="17">
        <v>76.8</v>
      </c>
      <c r="AG29" s="17"/>
      <c r="AH29" s="17"/>
      <c r="AI29" s="17"/>
      <c r="AJ29" s="17"/>
      <c r="AK29" s="17">
        <v>110.5</v>
      </c>
      <c r="AL29" s="17">
        <v>222</v>
      </c>
      <c r="AM29" s="17"/>
      <c r="AN29" s="17"/>
      <c r="AO29" s="17"/>
      <c r="AP29" s="17">
        <v>6.5</v>
      </c>
      <c r="AQ29" s="17">
        <v>229.6</v>
      </c>
      <c r="AR29" s="17">
        <v>71</v>
      </c>
      <c r="AS29" s="17">
        <v>152.19999999999999</v>
      </c>
      <c r="AT29" s="17">
        <v>41.1</v>
      </c>
      <c r="AU29" s="17">
        <v>9.5</v>
      </c>
      <c r="AV29" s="17">
        <v>19.7</v>
      </c>
      <c r="AW29" s="17">
        <v>91.1</v>
      </c>
      <c r="AX29" s="17">
        <v>121.6</v>
      </c>
      <c r="AY29" s="17">
        <v>121.8</v>
      </c>
      <c r="AZ29" s="17">
        <v>153.4</v>
      </c>
      <c r="BA29" s="17">
        <v>110.2</v>
      </c>
      <c r="BB29" s="17">
        <v>5.7</v>
      </c>
      <c r="BC29" s="17">
        <v>6.5</v>
      </c>
      <c r="BD29" s="17">
        <v>47.6</v>
      </c>
      <c r="BE29" s="17"/>
      <c r="BF29" s="17">
        <v>3.8</v>
      </c>
      <c r="BG29" s="17">
        <v>38.299999999999997</v>
      </c>
      <c r="BH29" s="17">
        <v>173.9</v>
      </c>
      <c r="BI29" s="17">
        <v>24.7</v>
      </c>
      <c r="BJ29" s="17"/>
      <c r="BK29" s="17"/>
      <c r="BL29" s="17"/>
      <c r="BM29" s="17"/>
      <c r="BN29" s="17"/>
      <c r="BO29" s="17"/>
      <c r="BP29" s="17">
        <v>86.6</v>
      </c>
      <c r="BQ29" s="17">
        <v>0</v>
      </c>
      <c r="BR29" s="17">
        <v>160.69999999999999</v>
      </c>
      <c r="BS29" s="17"/>
      <c r="BT29" s="17">
        <v>65.599999999999994</v>
      </c>
      <c r="BU29" s="17"/>
      <c r="BV29" s="17"/>
      <c r="BW29" s="17"/>
      <c r="BX29" s="17"/>
      <c r="BY29" s="17"/>
      <c r="BZ29" s="17"/>
      <c r="CA29" s="17"/>
      <c r="CB29" s="17"/>
      <c r="CC29" s="17">
        <v>4.5999999999999996</v>
      </c>
      <c r="CD29" s="17">
        <v>270.39999999999998</v>
      </c>
      <c r="CE29" s="17">
        <v>133.1</v>
      </c>
      <c r="CF29" s="17">
        <v>47.5</v>
      </c>
      <c r="CG29" s="17">
        <v>73.7</v>
      </c>
      <c r="CH29" s="17">
        <v>30.3</v>
      </c>
      <c r="CI29" s="17"/>
      <c r="CJ29" s="17"/>
      <c r="CK29" s="17"/>
      <c r="CL29" s="17">
        <v>103.2</v>
      </c>
      <c r="CM29" s="17">
        <v>103.2</v>
      </c>
      <c r="CN29" s="17">
        <v>123.1</v>
      </c>
      <c r="CO29" s="17"/>
      <c r="CP29" s="17"/>
      <c r="CQ29" s="17"/>
      <c r="CR29" s="17"/>
      <c r="CS29" s="17"/>
      <c r="CT29" s="17"/>
      <c r="CU29" s="17"/>
      <c r="CV29" s="17">
        <v>1</v>
      </c>
      <c r="CW29" s="17">
        <v>73.599999999999994</v>
      </c>
      <c r="CX29" s="17">
        <v>69.400000000000006</v>
      </c>
      <c r="CY29" s="17">
        <v>17.399999999999999</v>
      </c>
      <c r="CZ29" s="17">
        <v>0.3</v>
      </c>
      <c r="DA29" s="17">
        <v>20</v>
      </c>
      <c r="DB29" s="17">
        <v>10</v>
      </c>
      <c r="DC29" s="17">
        <v>5.6</v>
      </c>
      <c r="DD29" s="17">
        <v>1.2</v>
      </c>
      <c r="DE29" s="17">
        <v>1.3</v>
      </c>
      <c r="DF29" s="17">
        <v>5.0999999999999996</v>
      </c>
      <c r="DG29" s="17">
        <v>20.100000000000001</v>
      </c>
      <c r="DH29" s="17">
        <v>10</v>
      </c>
      <c r="DI29" s="17">
        <v>18.899999999999999</v>
      </c>
      <c r="DJ29" s="17">
        <v>3.7</v>
      </c>
      <c r="DK29" s="17">
        <v>18.600000000000001</v>
      </c>
      <c r="DL29" s="17">
        <v>13.1</v>
      </c>
      <c r="DM29" s="17">
        <v>16.100000000000001</v>
      </c>
      <c r="DN29" s="17">
        <v>21.7</v>
      </c>
      <c r="DO29" s="17">
        <v>65.900000000000006</v>
      </c>
      <c r="DP29" s="17">
        <v>0</v>
      </c>
      <c r="DQ29" s="17"/>
      <c r="DR29" s="17"/>
      <c r="DS29" s="17"/>
      <c r="DT29" s="17">
        <v>16.7</v>
      </c>
      <c r="DU29" s="17">
        <v>3.4</v>
      </c>
      <c r="DV29" s="17">
        <v>20.100000000000001</v>
      </c>
      <c r="DW29" s="17">
        <v>2.9</v>
      </c>
      <c r="DX29" s="17">
        <v>0.4</v>
      </c>
      <c r="DY29" s="17">
        <v>16.2</v>
      </c>
      <c r="DZ29" s="17">
        <v>11.4</v>
      </c>
      <c r="EA29" s="17">
        <v>12.5</v>
      </c>
      <c r="EB29" s="17">
        <v>16.600000000000001</v>
      </c>
      <c r="EC29" s="17">
        <v>20</v>
      </c>
      <c r="ED29" s="17">
        <v>28.4</v>
      </c>
      <c r="EE29" s="17">
        <v>39.9</v>
      </c>
      <c r="EF29" s="17">
        <v>30.1</v>
      </c>
      <c r="EG29" s="17">
        <v>38.799999999999997</v>
      </c>
      <c r="EH29" s="17">
        <v>62</v>
      </c>
      <c r="EI29" s="17">
        <v>6</v>
      </c>
      <c r="EJ29" s="17">
        <v>1.9</v>
      </c>
      <c r="EK29" s="17">
        <v>18.7</v>
      </c>
      <c r="EL29" s="17">
        <v>5.7</v>
      </c>
      <c r="EM29" s="17">
        <v>0</v>
      </c>
      <c r="EN29" s="17">
        <v>20.399999999999999</v>
      </c>
      <c r="EO29" s="17">
        <v>20.399999999999999</v>
      </c>
      <c r="EP29" s="17">
        <v>20.2</v>
      </c>
      <c r="EQ29" s="17">
        <v>15.7</v>
      </c>
      <c r="ER29" s="17">
        <v>216.7</v>
      </c>
      <c r="ES29" s="17">
        <v>13.5</v>
      </c>
      <c r="ET29" s="17">
        <v>126</v>
      </c>
      <c r="EU29" s="17">
        <v>0.6</v>
      </c>
      <c r="EV29" s="17">
        <v>41.3</v>
      </c>
      <c r="EW29" s="17">
        <v>50.3</v>
      </c>
      <c r="EX29" s="17">
        <v>91.4</v>
      </c>
      <c r="EY29" s="17">
        <v>13.1</v>
      </c>
      <c r="EZ29" s="17">
        <v>0</v>
      </c>
      <c r="FA29" s="17">
        <v>20</v>
      </c>
      <c r="FB29" s="17">
        <v>9.6999999999999993</v>
      </c>
      <c r="FC29" s="17"/>
      <c r="FD29" s="17"/>
      <c r="FE29" s="17">
        <v>17.2</v>
      </c>
      <c r="FF29" s="17"/>
      <c r="FG29" s="17"/>
      <c r="FH29" s="17">
        <v>7056.3</v>
      </c>
      <c r="FI29" s="15"/>
      <c r="FJ29" s="17">
        <v>24.395820000000001</v>
      </c>
      <c r="FK29" s="17">
        <v>5.0590000000000002</v>
      </c>
      <c r="FL29" s="17"/>
      <c r="FM29" s="17">
        <v>13.2</v>
      </c>
      <c r="FN29" s="17"/>
      <c r="FO29" s="17">
        <v>9.4736999999999991</v>
      </c>
      <c r="FP29" s="17">
        <v>5.9</v>
      </c>
      <c r="FQ29" s="17">
        <v>0</v>
      </c>
      <c r="FR29" s="17">
        <v>58.02852</v>
      </c>
    </row>
    <row r="30" spans="1:174" ht="24" customHeight="1" x14ac:dyDescent="0.35">
      <c r="A30" s="16" t="s">
        <v>58</v>
      </c>
      <c r="B30" s="16" t="s">
        <v>768</v>
      </c>
      <c r="C30" s="17"/>
      <c r="D30" s="17"/>
      <c r="E30" s="17">
        <v>0</v>
      </c>
      <c r="F30" s="17">
        <v>646.79999999999995</v>
      </c>
      <c r="G30" s="17">
        <v>213.8</v>
      </c>
      <c r="H30" s="17"/>
      <c r="I30" s="17"/>
      <c r="J30" s="17">
        <v>90.1</v>
      </c>
      <c r="K30" s="17">
        <v>220.5</v>
      </c>
      <c r="L30" s="17"/>
      <c r="M30" s="17"/>
      <c r="N30" s="17">
        <v>118</v>
      </c>
      <c r="O30" s="17">
        <v>117.7</v>
      </c>
      <c r="P30" s="17">
        <v>117.6</v>
      </c>
      <c r="Q30" s="17">
        <v>223</v>
      </c>
      <c r="R30" s="17"/>
      <c r="S30" s="17"/>
      <c r="T30" s="17">
        <v>553</v>
      </c>
      <c r="U30" s="17">
        <v>10.4</v>
      </c>
      <c r="V30" s="17"/>
      <c r="W30" s="17"/>
      <c r="X30" s="17"/>
      <c r="Y30" s="17"/>
      <c r="Z30" s="17">
        <v>166.9</v>
      </c>
      <c r="AA30" s="17">
        <v>7.1</v>
      </c>
      <c r="AB30" s="17">
        <v>3</v>
      </c>
      <c r="AC30" s="17"/>
      <c r="AD30" s="17">
        <v>6.7</v>
      </c>
      <c r="AE30" s="17">
        <v>12</v>
      </c>
      <c r="AF30" s="17">
        <v>76.2</v>
      </c>
      <c r="AG30" s="17"/>
      <c r="AH30" s="17"/>
      <c r="AI30" s="17"/>
      <c r="AJ30" s="17"/>
      <c r="AK30" s="17">
        <v>111.1</v>
      </c>
      <c r="AL30" s="17">
        <v>219.9</v>
      </c>
      <c r="AM30" s="17"/>
      <c r="AN30" s="17"/>
      <c r="AO30" s="17"/>
      <c r="AP30" s="17">
        <v>6.5</v>
      </c>
      <c r="AQ30" s="17">
        <v>228.8</v>
      </c>
      <c r="AR30" s="17">
        <v>70</v>
      </c>
      <c r="AS30" s="17">
        <v>150</v>
      </c>
      <c r="AT30" s="17">
        <v>41.2</v>
      </c>
      <c r="AU30" s="17">
        <v>9.4</v>
      </c>
      <c r="AV30" s="17">
        <v>19.7</v>
      </c>
      <c r="AW30" s="17">
        <v>91.3</v>
      </c>
      <c r="AX30" s="17">
        <v>162.80000000000001</v>
      </c>
      <c r="AY30" s="17">
        <v>163.30000000000001</v>
      </c>
      <c r="AZ30" s="17">
        <v>172.7</v>
      </c>
      <c r="BA30" s="17">
        <v>108.4</v>
      </c>
      <c r="BB30" s="17">
        <v>5.7</v>
      </c>
      <c r="BC30" s="17">
        <v>6.4</v>
      </c>
      <c r="BD30" s="17">
        <v>46.7</v>
      </c>
      <c r="BE30" s="17"/>
      <c r="BF30" s="17">
        <v>3.8</v>
      </c>
      <c r="BG30" s="17">
        <v>38</v>
      </c>
      <c r="BH30" s="17">
        <v>174.3</v>
      </c>
      <c r="BI30" s="17">
        <v>24.6</v>
      </c>
      <c r="BJ30" s="17"/>
      <c r="BK30" s="17"/>
      <c r="BL30" s="17"/>
      <c r="BM30" s="17"/>
      <c r="BN30" s="17"/>
      <c r="BO30" s="17"/>
      <c r="BP30" s="17">
        <v>86.7</v>
      </c>
      <c r="BQ30" s="17">
        <v>0</v>
      </c>
      <c r="BR30" s="17">
        <v>159.4</v>
      </c>
      <c r="BS30" s="17"/>
      <c r="BT30" s="17">
        <v>66.8</v>
      </c>
      <c r="BU30" s="17"/>
      <c r="BV30" s="17"/>
      <c r="BW30" s="17"/>
      <c r="BX30" s="17"/>
      <c r="BY30" s="17"/>
      <c r="BZ30" s="17"/>
      <c r="CA30" s="17"/>
      <c r="CB30" s="17"/>
      <c r="CC30" s="17">
        <v>4.5999999999999996</v>
      </c>
      <c r="CD30" s="17">
        <v>255.9</v>
      </c>
      <c r="CE30" s="17">
        <v>132.9</v>
      </c>
      <c r="CF30" s="17">
        <v>47.4</v>
      </c>
      <c r="CG30" s="17">
        <v>73.400000000000006</v>
      </c>
      <c r="CH30" s="17">
        <v>30.3</v>
      </c>
      <c r="CI30" s="17"/>
      <c r="CJ30" s="17"/>
      <c r="CK30" s="17"/>
      <c r="CL30" s="17">
        <v>102.7</v>
      </c>
      <c r="CM30" s="17">
        <v>102.6</v>
      </c>
      <c r="CN30" s="17">
        <v>122</v>
      </c>
      <c r="CO30" s="17"/>
      <c r="CP30" s="17"/>
      <c r="CQ30" s="17"/>
      <c r="CR30" s="17"/>
      <c r="CS30" s="17"/>
      <c r="CT30" s="17"/>
      <c r="CU30" s="17"/>
      <c r="CV30" s="17">
        <v>1.1000000000000001</v>
      </c>
      <c r="CW30" s="17">
        <v>72.900000000000006</v>
      </c>
      <c r="CX30" s="17">
        <v>69.099999999999994</v>
      </c>
      <c r="CY30" s="17">
        <v>17.399999999999999</v>
      </c>
      <c r="CZ30" s="17">
        <v>0.2</v>
      </c>
      <c r="DA30" s="17">
        <v>20</v>
      </c>
      <c r="DB30" s="17">
        <v>9.8000000000000007</v>
      </c>
      <c r="DC30" s="17">
        <v>5.5</v>
      </c>
      <c r="DD30" s="17">
        <v>1.1000000000000001</v>
      </c>
      <c r="DE30" s="17">
        <v>1.5</v>
      </c>
      <c r="DF30" s="17">
        <v>5.0999999999999996</v>
      </c>
      <c r="DG30" s="17">
        <v>20.3</v>
      </c>
      <c r="DH30" s="17">
        <v>10</v>
      </c>
      <c r="DI30" s="17">
        <v>18.899999999999999</v>
      </c>
      <c r="DJ30" s="17">
        <v>3.7</v>
      </c>
      <c r="DK30" s="17">
        <v>18.600000000000001</v>
      </c>
      <c r="DL30" s="17">
        <v>13.2</v>
      </c>
      <c r="DM30" s="17">
        <v>15.4</v>
      </c>
      <c r="DN30" s="17">
        <v>21.3</v>
      </c>
      <c r="DO30" s="17">
        <v>59.2</v>
      </c>
      <c r="DP30" s="17">
        <v>0</v>
      </c>
      <c r="DQ30" s="17"/>
      <c r="DR30" s="17"/>
      <c r="DS30" s="17"/>
      <c r="DT30" s="17">
        <v>16.600000000000001</v>
      </c>
      <c r="DU30" s="17">
        <v>3.4</v>
      </c>
      <c r="DV30" s="17">
        <v>20.100000000000001</v>
      </c>
      <c r="DW30" s="17">
        <v>2.9</v>
      </c>
      <c r="DX30" s="17">
        <v>0.4</v>
      </c>
      <c r="DY30" s="17">
        <v>16.2</v>
      </c>
      <c r="DZ30" s="17">
        <v>11.4</v>
      </c>
      <c r="EA30" s="17">
        <v>12.4</v>
      </c>
      <c r="EB30" s="17">
        <v>16.899999999999999</v>
      </c>
      <c r="EC30" s="17">
        <v>20</v>
      </c>
      <c r="ED30" s="17">
        <v>28.5</v>
      </c>
      <c r="EE30" s="17">
        <v>38.6</v>
      </c>
      <c r="EF30" s="17">
        <v>30.2</v>
      </c>
      <c r="EG30" s="17">
        <v>45.3</v>
      </c>
      <c r="EH30" s="17">
        <v>58.1</v>
      </c>
      <c r="EI30" s="17">
        <v>8.1</v>
      </c>
      <c r="EJ30" s="17">
        <v>3.1</v>
      </c>
      <c r="EK30" s="17">
        <v>18.7</v>
      </c>
      <c r="EL30" s="17">
        <v>5.7</v>
      </c>
      <c r="EM30" s="17">
        <v>0</v>
      </c>
      <c r="EN30" s="17">
        <v>20.399999999999999</v>
      </c>
      <c r="EO30" s="17">
        <v>20.399999999999999</v>
      </c>
      <c r="EP30" s="17">
        <v>20.2</v>
      </c>
      <c r="EQ30" s="17">
        <v>14.6</v>
      </c>
      <c r="ER30" s="17">
        <v>220.3</v>
      </c>
      <c r="ES30" s="17">
        <v>14.7</v>
      </c>
      <c r="ET30" s="17">
        <v>125.1</v>
      </c>
      <c r="EU30" s="17">
        <v>0.6</v>
      </c>
      <c r="EV30" s="17">
        <v>59.7</v>
      </c>
      <c r="EW30" s="17">
        <v>63.4</v>
      </c>
      <c r="EX30" s="17">
        <v>91.1</v>
      </c>
      <c r="EY30" s="17">
        <v>14.5</v>
      </c>
      <c r="EZ30" s="17">
        <v>0</v>
      </c>
      <c r="FA30" s="17">
        <v>20</v>
      </c>
      <c r="FB30" s="17">
        <v>9.6999999999999993</v>
      </c>
      <c r="FC30" s="17"/>
      <c r="FD30" s="17"/>
      <c r="FE30" s="17">
        <v>17</v>
      </c>
      <c r="FF30" s="17"/>
      <c r="FG30" s="17"/>
      <c r="FH30" s="17">
        <v>7074.7</v>
      </c>
      <c r="FI30" s="15"/>
      <c r="FJ30" s="17">
        <v>24.366299999999999</v>
      </c>
      <c r="FK30" s="17">
        <v>5.0359999999999996</v>
      </c>
      <c r="FL30" s="17"/>
      <c r="FM30" s="17">
        <v>13.2</v>
      </c>
      <c r="FN30" s="17"/>
      <c r="FO30" s="17">
        <v>9.4730299999999996</v>
      </c>
      <c r="FP30" s="17">
        <v>5.3</v>
      </c>
      <c r="FQ30" s="17">
        <v>0</v>
      </c>
      <c r="FR30" s="17">
        <v>57.375329999999998</v>
      </c>
    </row>
    <row r="31" spans="1:174" ht="24" customHeight="1" x14ac:dyDescent="0.35">
      <c r="A31" s="16" t="s">
        <v>58</v>
      </c>
      <c r="B31" s="16" t="s">
        <v>769</v>
      </c>
      <c r="C31" s="17"/>
      <c r="D31" s="17"/>
      <c r="E31" s="17">
        <v>0</v>
      </c>
      <c r="F31" s="17">
        <v>648.29999999999995</v>
      </c>
      <c r="G31" s="17">
        <v>214.2</v>
      </c>
      <c r="H31" s="17"/>
      <c r="I31" s="17"/>
      <c r="J31" s="17">
        <v>90.4</v>
      </c>
      <c r="K31" s="17">
        <v>217.5</v>
      </c>
      <c r="L31" s="17"/>
      <c r="M31" s="17"/>
      <c r="N31" s="17">
        <v>121.6</v>
      </c>
      <c r="O31" s="17">
        <v>121.5</v>
      </c>
      <c r="P31" s="17">
        <v>120.6</v>
      </c>
      <c r="Q31" s="17">
        <v>218.4</v>
      </c>
      <c r="R31" s="17"/>
      <c r="S31" s="17"/>
      <c r="T31" s="17">
        <v>558.9</v>
      </c>
      <c r="U31" s="17">
        <v>10.5</v>
      </c>
      <c r="V31" s="17"/>
      <c r="W31" s="17"/>
      <c r="X31" s="17"/>
      <c r="Y31" s="17"/>
      <c r="Z31" s="17">
        <v>166.6</v>
      </c>
      <c r="AA31" s="17">
        <v>7.7</v>
      </c>
      <c r="AB31" s="17">
        <v>3.4</v>
      </c>
      <c r="AC31" s="17"/>
      <c r="AD31" s="17">
        <v>6.3</v>
      </c>
      <c r="AE31" s="17">
        <v>12</v>
      </c>
      <c r="AF31" s="17">
        <v>76.900000000000006</v>
      </c>
      <c r="AG31" s="17"/>
      <c r="AH31" s="17"/>
      <c r="AI31" s="17"/>
      <c r="AJ31" s="17"/>
      <c r="AK31" s="17">
        <v>111.1</v>
      </c>
      <c r="AL31" s="17">
        <v>206.9</v>
      </c>
      <c r="AM31" s="17"/>
      <c r="AN31" s="17"/>
      <c r="AO31" s="17"/>
      <c r="AP31" s="17">
        <v>6.5</v>
      </c>
      <c r="AQ31" s="17">
        <v>230.3</v>
      </c>
      <c r="AR31" s="17">
        <v>70</v>
      </c>
      <c r="AS31" s="17">
        <v>150.1</v>
      </c>
      <c r="AT31" s="17">
        <v>40.9</v>
      </c>
      <c r="AU31" s="17">
        <v>9.4</v>
      </c>
      <c r="AV31" s="17">
        <v>19.7</v>
      </c>
      <c r="AW31" s="17">
        <v>89</v>
      </c>
      <c r="AX31" s="17">
        <v>165</v>
      </c>
      <c r="AY31" s="17">
        <v>167.1</v>
      </c>
      <c r="AZ31" s="17">
        <v>172.2</v>
      </c>
      <c r="BA31" s="17">
        <v>108.2</v>
      </c>
      <c r="BB31" s="17">
        <v>5.7</v>
      </c>
      <c r="BC31" s="17">
        <v>6.5</v>
      </c>
      <c r="BD31" s="17">
        <v>47</v>
      </c>
      <c r="BE31" s="17"/>
      <c r="BF31" s="17">
        <v>3.8</v>
      </c>
      <c r="BG31" s="17">
        <v>37.700000000000003</v>
      </c>
      <c r="BH31" s="17">
        <v>175.2</v>
      </c>
      <c r="BI31" s="17">
        <v>24.5</v>
      </c>
      <c r="BJ31" s="17"/>
      <c r="BK31" s="17"/>
      <c r="BL31" s="17"/>
      <c r="BM31" s="17"/>
      <c r="BN31" s="17"/>
      <c r="BO31" s="17"/>
      <c r="BP31" s="17">
        <v>87.3</v>
      </c>
      <c r="BQ31" s="17">
        <v>0</v>
      </c>
      <c r="BR31" s="17">
        <v>159</v>
      </c>
      <c r="BS31" s="17"/>
      <c r="BT31" s="17">
        <v>66.2</v>
      </c>
      <c r="BU31" s="17"/>
      <c r="BV31" s="17"/>
      <c r="BW31" s="17"/>
      <c r="BX31" s="17"/>
      <c r="BY31" s="17"/>
      <c r="BZ31" s="17"/>
      <c r="CA31" s="17"/>
      <c r="CB31" s="17"/>
      <c r="CC31" s="17">
        <v>4.5999999999999996</v>
      </c>
      <c r="CD31" s="17">
        <v>256</v>
      </c>
      <c r="CE31" s="17">
        <v>133.30000000000001</v>
      </c>
      <c r="CF31" s="17">
        <v>47.6</v>
      </c>
      <c r="CG31" s="17">
        <v>75.3</v>
      </c>
      <c r="CH31" s="17">
        <v>30.4</v>
      </c>
      <c r="CI31" s="17"/>
      <c r="CJ31" s="17"/>
      <c r="CK31" s="17"/>
      <c r="CL31" s="17">
        <v>101.5</v>
      </c>
      <c r="CM31" s="17">
        <v>101.6</v>
      </c>
      <c r="CN31" s="17">
        <v>121.3</v>
      </c>
      <c r="CO31" s="17"/>
      <c r="CP31" s="17"/>
      <c r="CQ31" s="17"/>
      <c r="CR31" s="17"/>
      <c r="CS31" s="17"/>
      <c r="CT31" s="17"/>
      <c r="CU31" s="17"/>
      <c r="CV31" s="17">
        <v>1.2</v>
      </c>
      <c r="CW31" s="17">
        <v>71.900000000000006</v>
      </c>
      <c r="CX31" s="17">
        <v>69.2</v>
      </c>
      <c r="CY31" s="17">
        <v>17.5</v>
      </c>
      <c r="CZ31" s="17">
        <v>0.1</v>
      </c>
      <c r="DA31" s="17">
        <v>20</v>
      </c>
      <c r="DB31" s="17">
        <v>9.8000000000000007</v>
      </c>
      <c r="DC31" s="17">
        <v>5.4</v>
      </c>
      <c r="DD31" s="17">
        <v>1.1000000000000001</v>
      </c>
      <c r="DE31" s="17">
        <v>1.6</v>
      </c>
      <c r="DF31" s="17">
        <v>5.0999999999999996</v>
      </c>
      <c r="DG31" s="17">
        <v>20.2</v>
      </c>
      <c r="DH31" s="17">
        <v>10</v>
      </c>
      <c r="DI31" s="17">
        <v>18.899999999999999</v>
      </c>
      <c r="DJ31" s="17">
        <v>3.7</v>
      </c>
      <c r="DK31" s="17">
        <v>18.600000000000001</v>
      </c>
      <c r="DL31" s="17">
        <v>13</v>
      </c>
      <c r="DM31" s="17">
        <v>15.2</v>
      </c>
      <c r="DN31" s="17">
        <v>19.8</v>
      </c>
      <c r="DO31" s="17">
        <v>61.9</v>
      </c>
      <c r="DP31" s="17">
        <v>0</v>
      </c>
      <c r="DQ31" s="17"/>
      <c r="DR31" s="17"/>
      <c r="DS31" s="17"/>
      <c r="DT31" s="17">
        <v>16.5</v>
      </c>
      <c r="DU31" s="17">
        <v>3.4</v>
      </c>
      <c r="DV31" s="17">
        <v>20.2</v>
      </c>
      <c r="DW31" s="17">
        <v>2.9</v>
      </c>
      <c r="DX31" s="17">
        <v>0.4</v>
      </c>
      <c r="DY31" s="17">
        <v>16.2</v>
      </c>
      <c r="DZ31" s="17">
        <v>11.3</v>
      </c>
      <c r="EA31" s="17">
        <v>12.3</v>
      </c>
      <c r="EB31" s="17">
        <v>16.8</v>
      </c>
      <c r="EC31" s="17">
        <v>20</v>
      </c>
      <c r="ED31" s="17">
        <v>28.5</v>
      </c>
      <c r="EE31" s="17">
        <v>27.6</v>
      </c>
      <c r="EF31" s="17">
        <v>30.3</v>
      </c>
      <c r="EG31" s="17">
        <v>46.5</v>
      </c>
      <c r="EH31" s="17">
        <v>72.400000000000006</v>
      </c>
      <c r="EI31" s="17">
        <v>11.2</v>
      </c>
      <c r="EJ31" s="17">
        <v>1.7</v>
      </c>
      <c r="EK31" s="17">
        <v>18.7</v>
      </c>
      <c r="EL31" s="17">
        <v>5.5</v>
      </c>
      <c r="EM31" s="17">
        <v>0</v>
      </c>
      <c r="EN31" s="17">
        <v>20.399999999999999</v>
      </c>
      <c r="EO31" s="17">
        <v>20.399999999999999</v>
      </c>
      <c r="EP31" s="17">
        <v>20.2</v>
      </c>
      <c r="EQ31" s="17">
        <v>16.3</v>
      </c>
      <c r="ER31" s="17">
        <v>219.7</v>
      </c>
      <c r="ES31" s="17">
        <v>15.8</v>
      </c>
      <c r="ET31" s="17">
        <v>123.6</v>
      </c>
      <c r="EU31" s="17">
        <v>0.6</v>
      </c>
      <c r="EV31" s="17">
        <v>53.6</v>
      </c>
      <c r="EW31" s="17">
        <v>60.2</v>
      </c>
      <c r="EX31" s="17">
        <v>90.7</v>
      </c>
      <c r="EY31" s="17">
        <v>15.7</v>
      </c>
      <c r="EZ31" s="17">
        <v>0</v>
      </c>
      <c r="FA31" s="17">
        <v>20</v>
      </c>
      <c r="FB31" s="17">
        <v>10</v>
      </c>
      <c r="FC31" s="17"/>
      <c r="FD31" s="17"/>
      <c r="FE31" s="17">
        <v>18</v>
      </c>
      <c r="FF31" s="17"/>
      <c r="FG31" s="17"/>
      <c r="FH31" s="17">
        <v>7077.5</v>
      </c>
      <c r="FI31" s="15"/>
      <c r="FJ31" s="17">
        <v>24.382999999999999</v>
      </c>
      <c r="FK31" s="17">
        <v>5.0439999999999996</v>
      </c>
      <c r="FL31" s="17"/>
      <c r="FM31" s="17">
        <v>13.2</v>
      </c>
      <c r="FN31" s="17"/>
      <c r="FO31" s="17">
        <v>9.4725900000000003</v>
      </c>
      <c r="FP31" s="17">
        <v>5.9</v>
      </c>
      <c r="FQ31" s="17">
        <v>0</v>
      </c>
      <c r="FR31" s="17">
        <v>57.999589999999998</v>
      </c>
    </row>
    <row r="32" spans="1:174" ht="24" customHeight="1" x14ac:dyDescent="0.35">
      <c r="A32" s="16" t="s">
        <v>58</v>
      </c>
      <c r="B32" s="16" t="s">
        <v>770</v>
      </c>
      <c r="C32" s="17"/>
      <c r="D32" s="17"/>
      <c r="E32" s="17">
        <v>0</v>
      </c>
      <c r="F32" s="17">
        <v>645.1</v>
      </c>
      <c r="G32" s="17">
        <v>213.6</v>
      </c>
      <c r="H32" s="17"/>
      <c r="I32" s="17"/>
      <c r="J32" s="17">
        <v>89.4</v>
      </c>
      <c r="K32" s="17">
        <v>218.1</v>
      </c>
      <c r="L32" s="17"/>
      <c r="M32" s="17"/>
      <c r="N32" s="17">
        <v>117.2</v>
      </c>
      <c r="O32" s="17">
        <v>117.4</v>
      </c>
      <c r="P32" s="17">
        <v>118</v>
      </c>
      <c r="Q32" s="17">
        <v>218.1</v>
      </c>
      <c r="R32" s="17"/>
      <c r="S32" s="17"/>
      <c r="T32" s="17">
        <v>553.29999999999995</v>
      </c>
      <c r="U32" s="17">
        <v>10.4</v>
      </c>
      <c r="V32" s="17"/>
      <c r="W32" s="17"/>
      <c r="X32" s="17"/>
      <c r="Y32" s="17"/>
      <c r="Z32" s="17">
        <v>164.4</v>
      </c>
      <c r="AA32" s="17">
        <v>7.4</v>
      </c>
      <c r="AB32" s="17">
        <v>4.4000000000000004</v>
      </c>
      <c r="AC32" s="17"/>
      <c r="AD32" s="17">
        <v>6.7</v>
      </c>
      <c r="AE32" s="17">
        <v>12</v>
      </c>
      <c r="AF32" s="17">
        <v>85.9</v>
      </c>
      <c r="AG32" s="17"/>
      <c r="AH32" s="17"/>
      <c r="AI32" s="17"/>
      <c r="AJ32" s="17"/>
      <c r="AK32" s="17">
        <v>110.6</v>
      </c>
      <c r="AL32" s="17">
        <v>206.5</v>
      </c>
      <c r="AM32" s="17"/>
      <c r="AN32" s="17"/>
      <c r="AO32" s="17"/>
      <c r="AP32" s="17">
        <v>6.5</v>
      </c>
      <c r="AQ32" s="17">
        <v>231.2</v>
      </c>
      <c r="AR32" s="17">
        <v>70</v>
      </c>
      <c r="AS32" s="17">
        <v>150.5</v>
      </c>
      <c r="AT32" s="17">
        <v>41</v>
      </c>
      <c r="AU32" s="17">
        <v>9.4</v>
      </c>
      <c r="AV32" s="17">
        <v>19.7</v>
      </c>
      <c r="AW32" s="17">
        <v>90.5</v>
      </c>
      <c r="AX32" s="17">
        <v>165.9</v>
      </c>
      <c r="AY32" s="17">
        <v>164.2</v>
      </c>
      <c r="AZ32" s="17">
        <v>172.9</v>
      </c>
      <c r="BA32" s="17">
        <v>108.8</v>
      </c>
      <c r="BB32" s="17">
        <v>5.7</v>
      </c>
      <c r="BC32" s="17">
        <v>6.4</v>
      </c>
      <c r="BD32" s="17">
        <v>46.8</v>
      </c>
      <c r="BE32" s="17"/>
      <c r="BF32" s="17">
        <v>3.8</v>
      </c>
      <c r="BG32" s="17">
        <v>37.4</v>
      </c>
      <c r="BH32" s="17">
        <v>173.6</v>
      </c>
      <c r="BI32" s="17">
        <v>24.6</v>
      </c>
      <c r="BJ32" s="17"/>
      <c r="BK32" s="17"/>
      <c r="BL32" s="17"/>
      <c r="BM32" s="17"/>
      <c r="BN32" s="17"/>
      <c r="BO32" s="17"/>
      <c r="BP32" s="17">
        <v>86.2</v>
      </c>
      <c r="BQ32" s="17">
        <v>0</v>
      </c>
      <c r="BR32" s="17">
        <v>160</v>
      </c>
      <c r="BS32" s="17"/>
      <c r="BT32" s="17">
        <v>69.5</v>
      </c>
      <c r="BU32" s="17"/>
      <c r="BV32" s="17"/>
      <c r="BW32" s="17"/>
      <c r="BX32" s="17"/>
      <c r="BY32" s="17"/>
      <c r="BZ32" s="17"/>
      <c r="CA32" s="17"/>
      <c r="CB32" s="17"/>
      <c r="CC32" s="17">
        <v>4.5999999999999996</v>
      </c>
      <c r="CD32" s="17">
        <v>232.6</v>
      </c>
      <c r="CE32" s="17">
        <v>132.9</v>
      </c>
      <c r="CF32" s="17">
        <v>47.2</v>
      </c>
      <c r="CG32" s="17">
        <v>78.400000000000006</v>
      </c>
      <c r="CH32" s="17">
        <v>30.3</v>
      </c>
      <c r="CI32" s="17"/>
      <c r="CJ32" s="17"/>
      <c r="CK32" s="17"/>
      <c r="CL32" s="17">
        <v>103.4</v>
      </c>
      <c r="CM32" s="17">
        <v>103.3</v>
      </c>
      <c r="CN32" s="17">
        <v>122.1</v>
      </c>
      <c r="CO32" s="17"/>
      <c r="CP32" s="17"/>
      <c r="CQ32" s="17"/>
      <c r="CR32" s="17"/>
      <c r="CS32" s="17"/>
      <c r="CT32" s="17"/>
      <c r="CU32" s="17"/>
      <c r="CV32" s="17">
        <v>1.2</v>
      </c>
      <c r="CW32" s="17">
        <v>80.3</v>
      </c>
      <c r="CX32" s="17">
        <v>69.599999999999994</v>
      </c>
      <c r="CY32" s="17">
        <v>16.8</v>
      </c>
      <c r="CZ32" s="17">
        <v>0.5</v>
      </c>
      <c r="DA32" s="17">
        <v>20</v>
      </c>
      <c r="DB32" s="17">
        <v>10</v>
      </c>
      <c r="DC32" s="17">
        <v>5.4</v>
      </c>
      <c r="DD32" s="17">
        <v>1.1000000000000001</v>
      </c>
      <c r="DE32" s="17">
        <v>1.5</v>
      </c>
      <c r="DF32" s="17">
        <v>5.2</v>
      </c>
      <c r="DG32" s="17">
        <v>20.399999999999999</v>
      </c>
      <c r="DH32" s="17">
        <v>10</v>
      </c>
      <c r="DI32" s="17">
        <v>18.899999999999999</v>
      </c>
      <c r="DJ32" s="17">
        <v>3.7</v>
      </c>
      <c r="DK32" s="17">
        <v>18.600000000000001</v>
      </c>
      <c r="DL32" s="17">
        <v>13.2</v>
      </c>
      <c r="DM32" s="17">
        <v>15.1</v>
      </c>
      <c r="DN32" s="17">
        <v>18</v>
      </c>
      <c r="DO32" s="17">
        <v>59.5</v>
      </c>
      <c r="DP32" s="17">
        <v>0</v>
      </c>
      <c r="DQ32" s="17"/>
      <c r="DR32" s="17"/>
      <c r="DS32" s="17"/>
      <c r="DT32" s="17">
        <v>16.399999999999999</v>
      </c>
      <c r="DU32" s="17">
        <v>3.4</v>
      </c>
      <c r="DV32" s="17">
        <v>20</v>
      </c>
      <c r="DW32" s="17">
        <v>2.9</v>
      </c>
      <c r="DX32" s="17">
        <v>0.4</v>
      </c>
      <c r="DY32" s="17">
        <v>16.3</v>
      </c>
      <c r="DZ32" s="17">
        <v>11.4</v>
      </c>
      <c r="EA32" s="17">
        <v>12.1</v>
      </c>
      <c r="EB32" s="17">
        <v>17.2</v>
      </c>
      <c r="EC32" s="17">
        <v>20</v>
      </c>
      <c r="ED32" s="17">
        <v>28.4</v>
      </c>
      <c r="EE32" s="17">
        <v>22.8</v>
      </c>
      <c r="EF32" s="17">
        <v>30.1</v>
      </c>
      <c r="EG32" s="17">
        <v>72.900000000000006</v>
      </c>
      <c r="EH32" s="17">
        <v>71.5</v>
      </c>
      <c r="EI32" s="17">
        <v>14.5</v>
      </c>
      <c r="EJ32" s="17">
        <v>3.4</v>
      </c>
      <c r="EK32" s="17">
        <v>18.3</v>
      </c>
      <c r="EL32" s="17">
        <v>5.4</v>
      </c>
      <c r="EM32" s="17">
        <v>0</v>
      </c>
      <c r="EN32" s="17">
        <v>20.399999999999999</v>
      </c>
      <c r="EO32" s="17">
        <v>20.399999999999999</v>
      </c>
      <c r="EP32" s="17">
        <v>20.2</v>
      </c>
      <c r="EQ32" s="17">
        <v>16.600000000000001</v>
      </c>
      <c r="ER32" s="17">
        <v>221.2</v>
      </c>
      <c r="ES32" s="17">
        <v>16.7</v>
      </c>
      <c r="ET32" s="17">
        <v>122.1</v>
      </c>
      <c r="EU32" s="17">
        <v>0.6</v>
      </c>
      <c r="EV32" s="17">
        <v>71</v>
      </c>
      <c r="EW32" s="17">
        <v>78.2</v>
      </c>
      <c r="EX32" s="17">
        <v>89.9</v>
      </c>
      <c r="EY32" s="17">
        <v>16.3</v>
      </c>
      <c r="EZ32" s="17">
        <v>0</v>
      </c>
      <c r="FA32" s="17">
        <v>20</v>
      </c>
      <c r="FB32" s="17">
        <v>9</v>
      </c>
      <c r="FC32" s="17"/>
      <c r="FD32" s="17"/>
      <c r="FE32" s="17">
        <v>18</v>
      </c>
      <c r="FF32" s="17"/>
      <c r="FG32" s="17"/>
      <c r="FH32" s="17">
        <v>7114.9</v>
      </c>
      <c r="FI32" s="15"/>
      <c r="FJ32" s="17">
        <v>24.464079999999999</v>
      </c>
      <c r="FK32" s="17">
        <v>5.0510000000000002</v>
      </c>
      <c r="FL32" s="17"/>
      <c r="FM32" s="17">
        <v>13.2</v>
      </c>
      <c r="FN32" s="17"/>
      <c r="FO32" s="17">
        <v>9.4725699999999993</v>
      </c>
      <c r="FP32" s="17">
        <v>6</v>
      </c>
      <c r="FQ32" s="17">
        <v>0</v>
      </c>
      <c r="FR32" s="17">
        <v>58.187649999999998</v>
      </c>
    </row>
    <row r="33" spans="1:174" ht="24" customHeight="1" x14ac:dyDescent="0.35">
      <c r="A33" s="16" t="s">
        <v>58</v>
      </c>
      <c r="B33" s="16" t="s">
        <v>771</v>
      </c>
      <c r="C33" s="17"/>
      <c r="D33" s="17"/>
      <c r="E33" s="17">
        <v>0</v>
      </c>
      <c r="F33" s="17">
        <v>652.4</v>
      </c>
      <c r="G33" s="17">
        <v>214.6</v>
      </c>
      <c r="H33" s="17"/>
      <c r="I33" s="17"/>
      <c r="J33" s="17">
        <v>90.1</v>
      </c>
      <c r="K33" s="17">
        <v>222.2</v>
      </c>
      <c r="L33" s="17"/>
      <c r="M33" s="17"/>
      <c r="N33" s="17">
        <v>133.30000000000001</v>
      </c>
      <c r="O33" s="17">
        <v>132.4</v>
      </c>
      <c r="P33" s="17">
        <v>133.6</v>
      </c>
      <c r="Q33" s="17">
        <v>221.4</v>
      </c>
      <c r="R33" s="17"/>
      <c r="S33" s="17"/>
      <c r="T33" s="17">
        <v>569.5</v>
      </c>
      <c r="U33" s="17">
        <v>10.5</v>
      </c>
      <c r="V33" s="17"/>
      <c r="W33" s="17"/>
      <c r="X33" s="17"/>
      <c r="Y33" s="17"/>
      <c r="Z33" s="17">
        <v>170.5</v>
      </c>
      <c r="AA33" s="17">
        <v>8</v>
      </c>
      <c r="AB33" s="17">
        <v>4.5999999999999996</v>
      </c>
      <c r="AC33" s="17"/>
      <c r="AD33" s="17">
        <v>6.7</v>
      </c>
      <c r="AE33" s="17">
        <v>13.6</v>
      </c>
      <c r="AF33" s="17">
        <v>87.7</v>
      </c>
      <c r="AG33" s="17"/>
      <c r="AH33" s="17"/>
      <c r="AI33" s="17"/>
      <c r="AJ33" s="17"/>
      <c r="AK33" s="17">
        <v>111.3</v>
      </c>
      <c r="AL33" s="17">
        <v>222.5</v>
      </c>
      <c r="AM33" s="17"/>
      <c r="AN33" s="17"/>
      <c r="AO33" s="17"/>
      <c r="AP33" s="17">
        <v>6.5</v>
      </c>
      <c r="AQ33" s="17">
        <v>229.5</v>
      </c>
      <c r="AR33" s="17">
        <v>70</v>
      </c>
      <c r="AS33" s="17">
        <v>150.4</v>
      </c>
      <c r="AT33" s="17">
        <v>41.5</v>
      </c>
      <c r="AU33" s="17">
        <v>9.4</v>
      </c>
      <c r="AV33" s="17">
        <v>19.7</v>
      </c>
      <c r="AW33" s="17">
        <v>95.4</v>
      </c>
      <c r="AX33" s="17">
        <v>162.4</v>
      </c>
      <c r="AY33" s="17">
        <v>164.1</v>
      </c>
      <c r="AZ33" s="17">
        <v>173</v>
      </c>
      <c r="BA33" s="17">
        <v>110.4</v>
      </c>
      <c r="BB33" s="17">
        <v>5.8</v>
      </c>
      <c r="BC33" s="17">
        <v>6.4</v>
      </c>
      <c r="BD33" s="17">
        <v>47.1</v>
      </c>
      <c r="BE33" s="17"/>
      <c r="BF33" s="17">
        <v>3.8</v>
      </c>
      <c r="BG33" s="17">
        <v>37.9</v>
      </c>
      <c r="BH33" s="17">
        <v>176.2</v>
      </c>
      <c r="BI33" s="17">
        <v>24.6</v>
      </c>
      <c r="BJ33" s="17"/>
      <c r="BK33" s="17"/>
      <c r="BL33" s="17"/>
      <c r="BM33" s="17"/>
      <c r="BN33" s="17"/>
      <c r="BO33" s="17"/>
      <c r="BP33" s="17">
        <v>87.2</v>
      </c>
      <c r="BQ33" s="17">
        <v>0</v>
      </c>
      <c r="BR33" s="17">
        <v>160.1</v>
      </c>
      <c r="BS33" s="17"/>
      <c r="BT33" s="17">
        <v>67.5</v>
      </c>
      <c r="BU33" s="17"/>
      <c r="BV33" s="17"/>
      <c r="BW33" s="17"/>
      <c r="BX33" s="17"/>
      <c r="BY33" s="17"/>
      <c r="BZ33" s="17"/>
      <c r="CA33" s="17"/>
      <c r="CB33" s="17"/>
      <c r="CC33" s="17">
        <v>4.5999999999999996</v>
      </c>
      <c r="CD33" s="17">
        <v>248</v>
      </c>
      <c r="CE33" s="17">
        <v>134.4</v>
      </c>
      <c r="CF33" s="17">
        <v>47.8</v>
      </c>
      <c r="CG33" s="17">
        <v>80.5</v>
      </c>
      <c r="CH33" s="17">
        <v>30.4</v>
      </c>
      <c r="CI33" s="17"/>
      <c r="CJ33" s="17"/>
      <c r="CK33" s="17"/>
      <c r="CL33" s="17">
        <v>102.8</v>
      </c>
      <c r="CM33" s="17">
        <v>102.7</v>
      </c>
      <c r="CN33" s="17">
        <v>122.1</v>
      </c>
      <c r="CO33" s="17"/>
      <c r="CP33" s="17"/>
      <c r="CQ33" s="17"/>
      <c r="CR33" s="17"/>
      <c r="CS33" s="17"/>
      <c r="CT33" s="17"/>
      <c r="CU33" s="17"/>
      <c r="CV33" s="17">
        <v>1.3</v>
      </c>
      <c r="CW33" s="17">
        <v>86.4</v>
      </c>
      <c r="CX33" s="17">
        <v>72</v>
      </c>
      <c r="CY33" s="17">
        <v>17</v>
      </c>
      <c r="CZ33" s="17">
        <v>0.2</v>
      </c>
      <c r="DA33" s="17">
        <v>20</v>
      </c>
      <c r="DB33" s="17">
        <v>9.8000000000000007</v>
      </c>
      <c r="DC33" s="17">
        <v>5.5</v>
      </c>
      <c r="DD33" s="17">
        <v>1.1000000000000001</v>
      </c>
      <c r="DE33" s="17">
        <v>1.5</v>
      </c>
      <c r="DF33" s="17">
        <v>5.2</v>
      </c>
      <c r="DG33" s="17">
        <v>20.399999999999999</v>
      </c>
      <c r="DH33" s="17">
        <v>10</v>
      </c>
      <c r="DI33" s="17">
        <v>18.899999999999999</v>
      </c>
      <c r="DJ33" s="17">
        <v>3.7</v>
      </c>
      <c r="DK33" s="17">
        <v>18.600000000000001</v>
      </c>
      <c r="DL33" s="17">
        <v>13.3</v>
      </c>
      <c r="DM33" s="17">
        <v>15</v>
      </c>
      <c r="DN33" s="17">
        <v>20.5</v>
      </c>
      <c r="DO33" s="17">
        <v>61.2</v>
      </c>
      <c r="DP33" s="17">
        <v>0</v>
      </c>
      <c r="DQ33" s="17"/>
      <c r="DR33" s="17"/>
      <c r="DS33" s="17"/>
      <c r="DT33" s="17">
        <v>16.5</v>
      </c>
      <c r="DU33" s="17">
        <v>3.4</v>
      </c>
      <c r="DV33" s="17">
        <v>20</v>
      </c>
      <c r="DW33" s="17">
        <v>2.9</v>
      </c>
      <c r="DX33" s="17">
        <v>0.4</v>
      </c>
      <c r="DY33" s="17">
        <v>16.2</v>
      </c>
      <c r="DZ33" s="17">
        <v>11.3</v>
      </c>
      <c r="EA33" s="17">
        <v>12.5</v>
      </c>
      <c r="EB33" s="17">
        <v>17.5</v>
      </c>
      <c r="EC33" s="17">
        <v>20</v>
      </c>
      <c r="ED33" s="17">
        <v>28</v>
      </c>
      <c r="EE33" s="17">
        <v>23.7</v>
      </c>
      <c r="EF33" s="17">
        <v>30.3</v>
      </c>
      <c r="EG33" s="17">
        <v>62.3</v>
      </c>
      <c r="EH33" s="17">
        <v>71.5</v>
      </c>
      <c r="EI33" s="17">
        <v>13</v>
      </c>
      <c r="EJ33" s="17">
        <v>3.7</v>
      </c>
      <c r="EK33" s="17">
        <v>18.3</v>
      </c>
      <c r="EL33" s="17">
        <v>5.4</v>
      </c>
      <c r="EM33" s="17">
        <v>0</v>
      </c>
      <c r="EN33" s="17">
        <v>20.399999999999999</v>
      </c>
      <c r="EO33" s="17">
        <v>20.399999999999999</v>
      </c>
      <c r="EP33" s="17">
        <v>20.2</v>
      </c>
      <c r="EQ33" s="17">
        <v>16.5</v>
      </c>
      <c r="ER33" s="17">
        <v>222.9</v>
      </c>
      <c r="ES33" s="17">
        <v>17.2</v>
      </c>
      <c r="ET33" s="17">
        <v>122.2</v>
      </c>
      <c r="EU33" s="17">
        <v>0.6</v>
      </c>
      <c r="EV33" s="17">
        <v>64.8</v>
      </c>
      <c r="EW33" s="17">
        <v>80.3</v>
      </c>
      <c r="EX33" s="17">
        <v>89.7</v>
      </c>
      <c r="EY33" s="17">
        <v>16.600000000000001</v>
      </c>
      <c r="EZ33" s="17">
        <v>0</v>
      </c>
      <c r="FA33" s="17">
        <v>20</v>
      </c>
      <c r="FB33" s="17">
        <v>9.6999999999999993</v>
      </c>
      <c r="FC33" s="17"/>
      <c r="FD33" s="17"/>
      <c r="FE33" s="17">
        <v>17.7</v>
      </c>
      <c r="FF33" s="17"/>
      <c r="FG33" s="17"/>
      <c r="FH33" s="17">
        <v>7244.8</v>
      </c>
      <c r="FI33" s="15"/>
      <c r="FJ33" s="17">
        <v>24.38973</v>
      </c>
      <c r="FK33" s="17">
        <v>5.056</v>
      </c>
      <c r="FL33" s="17"/>
      <c r="FM33" s="17">
        <v>13.2</v>
      </c>
      <c r="FN33" s="17"/>
      <c r="FO33" s="17">
        <v>9.4733599999999996</v>
      </c>
      <c r="FP33" s="17">
        <v>6.1</v>
      </c>
      <c r="FQ33" s="17">
        <v>0</v>
      </c>
      <c r="FR33" s="17">
        <v>58.219090000000001</v>
      </c>
    </row>
    <row r="34" spans="1:174" ht="24" customHeight="1" x14ac:dyDescent="0.35">
      <c r="A34" s="18" t="s">
        <v>58</v>
      </c>
      <c r="B34" s="18" t="s">
        <v>772</v>
      </c>
      <c r="C34" s="19"/>
      <c r="D34" s="19"/>
      <c r="E34" s="19">
        <v>0</v>
      </c>
      <c r="F34" s="19">
        <v>646.4</v>
      </c>
      <c r="G34" s="19">
        <v>213.9</v>
      </c>
      <c r="H34" s="19"/>
      <c r="I34" s="19"/>
      <c r="J34" s="19">
        <v>90.1</v>
      </c>
      <c r="K34" s="19">
        <v>218.8</v>
      </c>
      <c r="L34" s="19"/>
      <c r="M34" s="19"/>
      <c r="N34" s="19">
        <v>135.80000000000001</v>
      </c>
      <c r="O34" s="19">
        <v>135.9</v>
      </c>
      <c r="P34" s="19">
        <v>136.1</v>
      </c>
      <c r="Q34" s="19">
        <v>234.6</v>
      </c>
      <c r="R34" s="19"/>
      <c r="S34" s="19"/>
      <c r="T34" s="19">
        <v>554.5</v>
      </c>
      <c r="U34" s="19">
        <v>10.5</v>
      </c>
      <c r="V34" s="19"/>
      <c r="W34" s="19"/>
      <c r="X34" s="19"/>
      <c r="Y34" s="19"/>
      <c r="Z34" s="19">
        <v>167.7</v>
      </c>
      <c r="AA34" s="19">
        <v>7.6</v>
      </c>
      <c r="AB34" s="19">
        <v>5</v>
      </c>
      <c r="AC34" s="19"/>
      <c r="AD34" s="19">
        <v>6.7</v>
      </c>
      <c r="AE34" s="19">
        <v>13.6</v>
      </c>
      <c r="AF34" s="19">
        <v>86.3</v>
      </c>
      <c r="AG34" s="19"/>
      <c r="AH34" s="19"/>
      <c r="AI34" s="19"/>
      <c r="AJ34" s="19"/>
      <c r="AK34" s="19">
        <v>111.2</v>
      </c>
      <c r="AL34" s="19">
        <v>223.2</v>
      </c>
      <c r="AM34" s="19"/>
      <c r="AN34" s="19"/>
      <c r="AO34" s="19"/>
      <c r="AP34" s="19">
        <v>6.5</v>
      </c>
      <c r="AQ34" s="19">
        <v>230.3</v>
      </c>
      <c r="AR34" s="19">
        <v>70</v>
      </c>
      <c r="AS34" s="19">
        <v>150.9</v>
      </c>
      <c r="AT34" s="19">
        <v>41</v>
      </c>
      <c r="AU34" s="19">
        <v>9.4</v>
      </c>
      <c r="AV34" s="19">
        <v>19.7</v>
      </c>
      <c r="AW34" s="19">
        <v>91.6</v>
      </c>
      <c r="AX34" s="19">
        <v>162.9</v>
      </c>
      <c r="AY34" s="19">
        <v>162.19999999999999</v>
      </c>
      <c r="AZ34" s="19">
        <v>171.5</v>
      </c>
      <c r="BA34" s="19">
        <v>108.5</v>
      </c>
      <c r="BB34" s="19">
        <v>5.6</v>
      </c>
      <c r="BC34" s="19">
        <v>6.4</v>
      </c>
      <c r="BD34" s="19">
        <v>47.1</v>
      </c>
      <c r="BE34" s="19"/>
      <c r="BF34" s="19">
        <v>3.8</v>
      </c>
      <c r="BG34" s="19">
        <v>38.5</v>
      </c>
      <c r="BH34" s="19">
        <v>174.5</v>
      </c>
      <c r="BI34" s="19">
        <v>24.6</v>
      </c>
      <c r="BJ34" s="19"/>
      <c r="BK34" s="19"/>
      <c r="BL34" s="19"/>
      <c r="BM34" s="19"/>
      <c r="BN34" s="19"/>
      <c r="BO34" s="19"/>
      <c r="BP34" s="19">
        <v>86.8</v>
      </c>
      <c r="BQ34" s="19">
        <v>0</v>
      </c>
      <c r="BR34" s="19">
        <v>159.6</v>
      </c>
      <c r="BS34" s="19"/>
      <c r="BT34" s="19">
        <v>65.8</v>
      </c>
      <c r="BU34" s="19"/>
      <c r="BV34" s="19"/>
      <c r="BW34" s="19"/>
      <c r="BX34" s="19"/>
      <c r="BY34" s="19"/>
      <c r="BZ34" s="19"/>
      <c r="CA34" s="19"/>
      <c r="CB34" s="19"/>
      <c r="CC34" s="19">
        <v>4.5999999999999996</v>
      </c>
      <c r="CD34" s="19">
        <v>248.2</v>
      </c>
      <c r="CE34" s="19">
        <v>133.69999999999999</v>
      </c>
      <c r="CF34" s="19">
        <v>47.3</v>
      </c>
      <c r="CG34" s="19">
        <v>80.400000000000006</v>
      </c>
      <c r="CH34" s="19">
        <v>30.3</v>
      </c>
      <c r="CI34" s="19"/>
      <c r="CJ34" s="19"/>
      <c r="CK34" s="19"/>
      <c r="CL34" s="19">
        <v>103.2</v>
      </c>
      <c r="CM34" s="19">
        <v>102.9</v>
      </c>
      <c r="CN34" s="19">
        <v>121.6</v>
      </c>
      <c r="CO34" s="19"/>
      <c r="CP34" s="19"/>
      <c r="CQ34" s="19"/>
      <c r="CR34" s="19"/>
      <c r="CS34" s="19"/>
      <c r="CT34" s="19"/>
      <c r="CU34" s="19"/>
      <c r="CV34" s="19">
        <v>1.3</v>
      </c>
      <c r="CW34" s="19">
        <v>90</v>
      </c>
      <c r="CX34" s="19">
        <v>73.400000000000006</v>
      </c>
      <c r="CY34" s="19">
        <v>17.2</v>
      </c>
      <c r="CZ34" s="19">
        <v>0.2</v>
      </c>
      <c r="DA34" s="19">
        <v>20</v>
      </c>
      <c r="DB34" s="19">
        <v>9.8000000000000007</v>
      </c>
      <c r="DC34" s="19">
        <v>5.5</v>
      </c>
      <c r="DD34" s="19">
        <v>1.1000000000000001</v>
      </c>
      <c r="DE34" s="19">
        <v>1.5</v>
      </c>
      <c r="DF34" s="19">
        <v>5.2</v>
      </c>
      <c r="DG34" s="19">
        <v>20.399999999999999</v>
      </c>
      <c r="DH34" s="19">
        <v>17.399999999999999</v>
      </c>
      <c r="DI34" s="19">
        <v>18.899999999999999</v>
      </c>
      <c r="DJ34" s="19">
        <v>3.7</v>
      </c>
      <c r="DK34" s="19">
        <v>18.600000000000001</v>
      </c>
      <c r="DL34" s="19">
        <v>13.1</v>
      </c>
      <c r="DM34" s="19">
        <v>14.9</v>
      </c>
      <c r="DN34" s="19">
        <v>19.2</v>
      </c>
      <c r="DO34" s="19">
        <v>63.1</v>
      </c>
      <c r="DP34" s="19">
        <v>0</v>
      </c>
      <c r="DQ34" s="19"/>
      <c r="DR34" s="19"/>
      <c r="DS34" s="19"/>
      <c r="DT34" s="19">
        <v>16.2</v>
      </c>
      <c r="DU34" s="19">
        <v>3.4</v>
      </c>
      <c r="DV34" s="19">
        <v>20.100000000000001</v>
      </c>
      <c r="DW34" s="19">
        <v>2.9</v>
      </c>
      <c r="DX34" s="19">
        <v>0.4</v>
      </c>
      <c r="DY34" s="19">
        <v>16.2</v>
      </c>
      <c r="DZ34" s="19">
        <v>11.1</v>
      </c>
      <c r="EA34" s="19">
        <v>12</v>
      </c>
      <c r="EB34" s="19">
        <v>17.2</v>
      </c>
      <c r="EC34" s="19">
        <v>19.899999999999999</v>
      </c>
      <c r="ED34" s="19">
        <v>27.7</v>
      </c>
      <c r="EE34" s="19">
        <v>33.799999999999997</v>
      </c>
      <c r="EF34" s="19">
        <v>30</v>
      </c>
      <c r="EG34" s="19">
        <v>61.3</v>
      </c>
      <c r="EH34" s="19">
        <v>68.8</v>
      </c>
      <c r="EI34" s="19">
        <v>14.2</v>
      </c>
      <c r="EJ34" s="19">
        <v>6.5</v>
      </c>
      <c r="EK34" s="19">
        <v>18.5</v>
      </c>
      <c r="EL34" s="19">
        <v>5.4</v>
      </c>
      <c r="EM34" s="19">
        <v>0</v>
      </c>
      <c r="EN34" s="19">
        <v>20</v>
      </c>
      <c r="EO34" s="19">
        <v>20.399999999999999</v>
      </c>
      <c r="EP34" s="19">
        <v>20.2</v>
      </c>
      <c r="EQ34" s="19">
        <v>14.8</v>
      </c>
      <c r="ER34" s="19">
        <v>226.1</v>
      </c>
      <c r="ES34" s="19">
        <v>17.600000000000001</v>
      </c>
      <c r="ET34" s="19">
        <v>123.9</v>
      </c>
      <c r="EU34" s="19">
        <v>0.6</v>
      </c>
      <c r="EV34" s="19">
        <v>63.4</v>
      </c>
      <c r="EW34" s="19">
        <v>72.900000000000006</v>
      </c>
      <c r="EX34" s="19">
        <v>90.4</v>
      </c>
      <c r="EY34" s="19">
        <v>16.7</v>
      </c>
      <c r="EZ34" s="19">
        <v>0</v>
      </c>
      <c r="FA34" s="19">
        <v>20</v>
      </c>
      <c r="FB34" s="19">
        <v>9.1999999999999993</v>
      </c>
      <c r="FC34" s="19"/>
      <c r="FD34" s="19"/>
      <c r="FE34" s="19">
        <v>17.2</v>
      </c>
      <c r="FF34" s="19"/>
      <c r="FG34" s="19"/>
      <c r="FH34" s="19">
        <v>7240.8</v>
      </c>
      <c r="FI34" s="15"/>
      <c r="FJ34" s="19">
        <v>24.2088</v>
      </c>
      <c r="FK34" s="19">
        <v>5.2960000000000003</v>
      </c>
      <c r="FL34" s="19"/>
      <c r="FM34" s="19">
        <v>13.2</v>
      </c>
      <c r="FN34" s="19"/>
      <c r="FO34" s="19">
        <v>9.4738000000000007</v>
      </c>
      <c r="FP34" s="19">
        <v>6</v>
      </c>
      <c r="FQ34" s="19">
        <v>0</v>
      </c>
      <c r="FR34" s="19">
        <v>58.178600000000003</v>
      </c>
    </row>
    <row r="35" spans="1:174" ht="24" customHeight="1" x14ac:dyDescent="0.35">
      <c r="A35" s="13" t="s">
        <v>58</v>
      </c>
      <c r="B35" s="13" t="s">
        <v>773</v>
      </c>
      <c r="C35" s="14"/>
      <c r="D35" s="14"/>
      <c r="E35" s="14">
        <v>0</v>
      </c>
      <c r="F35" s="14">
        <v>648.5</v>
      </c>
      <c r="G35" s="14">
        <v>214.9</v>
      </c>
      <c r="H35" s="14"/>
      <c r="I35" s="14"/>
      <c r="J35" s="14">
        <v>89.7</v>
      </c>
      <c r="K35" s="14">
        <v>220</v>
      </c>
      <c r="L35" s="14"/>
      <c r="M35" s="14"/>
      <c r="N35" s="14">
        <v>138.4</v>
      </c>
      <c r="O35" s="14">
        <v>138.19999999999999</v>
      </c>
      <c r="P35" s="14">
        <v>138.9</v>
      </c>
      <c r="Q35" s="14">
        <v>236.4</v>
      </c>
      <c r="R35" s="14"/>
      <c r="S35" s="14"/>
      <c r="T35" s="14">
        <v>561.70000000000005</v>
      </c>
      <c r="U35" s="14">
        <v>10.4</v>
      </c>
      <c r="V35" s="14"/>
      <c r="W35" s="14"/>
      <c r="X35" s="14"/>
      <c r="Y35" s="14"/>
      <c r="Z35" s="14">
        <v>165.2</v>
      </c>
      <c r="AA35" s="14">
        <v>7.5</v>
      </c>
      <c r="AB35" s="14">
        <v>4.5999999999999996</v>
      </c>
      <c r="AC35" s="14"/>
      <c r="AD35" s="14">
        <v>6.7</v>
      </c>
      <c r="AE35" s="14">
        <v>13.6</v>
      </c>
      <c r="AF35" s="14">
        <v>86.9</v>
      </c>
      <c r="AG35" s="14"/>
      <c r="AH35" s="14"/>
      <c r="AI35" s="14"/>
      <c r="AJ35" s="14"/>
      <c r="AK35" s="14">
        <v>111</v>
      </c>
      <c r="AL35" s="14">
        <v>212.3</v>
      </c>
      <c r="AM35" s="14"/>
      <c r="AN35" s="14"/>
      <c r="AO35" s="14"/>
      <c r="AP35" s="14">
        <v>6.5</v>
      </c>
      <c r="AQ35" s="14">
        <v>231.4</v>
      </c>
      <c r="AR35" s="14">
        <v>68.5</v>
      </c>
      <c r="AS35" s="14">
        <v>145.4</v>
      </c>
      <c r="AT35" s="14">
        <v>41.1</v>
      </c>
      <c r="AU35" s="14">
        <v>9.4</v>
      </c>
      <c r="AV35" s="14">
        <v>19.7</v>
      </c>
      <c r="AW35" s="14">
        <v>89.6</v>
      </c>
      <c r="AX35" s="14">
        <v>187.2</v>
      </c>
      <c r="AY35" s="14">
        <v>187</v>
      </c>
      <c r="AZ35" s="14">
        <v>187</v>
      </c>
      <c r="BA35" s="14">
        <v>107.8</v>
      </c>
      <c r="BB35" s="14">
        <v>5.8</v>
      </c>
      <c r="BC35" s="14">
        <v>6.4</v>
      </c>
      <c r="BD35" s="14">
        <v>46.3</v>
      </c>
      <c r="BE35" s="14"/>
      <c r="BF35" s="14">
        <v>3.8</v>
      </c>
      <c r="BG35" s="14">
        <v>37.299999999999997</v>
      </c>
      <c r="BH35" s="14">
        <v>173.8</v>
      </c>
      <c r="BI35" s="14">
        <v>24.7</v>
      </c>
      <c r="BJ35" s="14"/>
      <c r="BK35" s="14"/>
      <c r="BL35" s="14"/>
      <c r="BM35" s="14"/>
      <c r="BN35" s="14"/>
      <c r="BO35" s="14"/>
      <c r="BP35" s="14">
        <v>86.6</v>
      </c>
      <c r="BQ35" s="14">
        <v>0</v>
      </c>
      <c r="BR35" s="14">
        <v>159.9</v>
      </c>
      <c r="BS35" s="14"/>
      <c r="BT35" s="14">
        <v>67.599999999999994</v>
      </c>
      <c r="BU35" s="14"/>
      <c r="BV35" s="14"/>
      <c r="BW35" s="14"/>
      <c r="BX35" s="14"/>
      <c r="BY35" s="14"/>
      <c r="BZ35" s="14"/>
      <c r="CA35" s="14"/>
      <c r="CB35" s="14"/>
      <c r="CC35" s="14">
        <v>4.5999999999999996</v>
      </c>
      <c r="CD35" s="14">
        <v>173.2</v>
      </c>
      <c r="CE35" s="14">
        <v>131.19999999999999</v>
      </c>
      <c r="CF35" s="14">
        <v>47.4</v>
      </c>
      <c r="CG35" s="14">
        <v>80.400000000000006</v>
      </c>
      <c r="CH35" s="14">
        <v>29.9</v>
      </c>
      <c r="CI35" s="14"/>
      <c r="CJ35" s="14"/>
      <c r="CK35" s="14"/>
      <c r="CL35" s="14">
        <v>102.8</v>
      </c>
      <c r="CM35" s="14">
        <v>103</v>
      </c>
      <c r="CN35" s="14">
        <v>122.6</v>
      </c>
      <c r="CO35" s="14"/>
      <c r="CP35" s="14"/>
      <c r="CQ35" s="14"/>
      <c r="CR35" s="14"/>
      <c r="CS35" s="14"/>
      <c r="CT35" s="14"/>
      <c r="CU35" s="14"/>
      <c r="CV35" s="14">
        <v>1.3</v>
      </c>
      <c r="CW35" s="14">
        <v>102.3</v>
      </c>
      <c r="CX35" s="14">
        <v>73.7</v>
      </c>
      <c r="CY35" s="14">
        <v>16.3</v>
      </c>
      <c r="CZ35" s="14">
        <v>0.3</v>
      </c>
      <c r="DA35" s="14">
        <v>20</v>
      </c>
      <c r="DB35" s="14">
        <v>9.9</v>
      </c>
      <c r="DC35" s="14">
        <v>5.5</v>
      </c>
      <c r="DD35" s="14">
        <v>1.1000000000000001</v>
      </c>
      <c r="DE35" s="14">
        <v>1.5</v>
      </c>
      <c r="DF35" s="14">
        <v>5.2</v>
      </c>
      <c r="DG35" s="14">
        <v>20.100000000000001</v>
      </c>
      <c r="DH35" s="14">
        <v>17.5</v>
      </c>
      <c r="DI35" s="14">
        <v>18.899999999999999</v>
      </c>
      <c r="DJ35" s="14">
        <v>3.7</v>
      </c>
      <c r="DK35" s="14">
        <v>18.600000000000001</v>
      </c>
      <c r="DL35" s="14">
        <v>13.2</v>
      </c>
      <c r="DM35" s="14">
        <v>14.9</v>
      </c>
      <c r="DN35" s="14">
        <v>17</v>
      </c>
      <c r="DO35" s="14">
        <v>56.8</v>
      </c>
      <c r="DP35" s="14">
        <v>0</v>
      </c>
      <c r="DQ35" s="14"/>
      <c r="DR35" s="14"/>
      <c r="DS35" s="14"/>
      <c r="DT35" s="14">
        <v>16.3</v>
      </c>
      <c r="DU35" s="14">
        <v>3.4</v>
      </c>
      <c r="DV35" s="14">
        <v>20</v>
      </c>
      <c r="DW35" s="14">
        <v>2.8</v>
      </c>
      <c r="DX35" s="14">
        <v>0.4</v>
      </c>
      <c r="DY35" s="14">
        <v>16.2</v>
      </c>
      <c r="DZ35" s="14">
        <v>11.1</v>
      </c>
      <c r="EA35" s="14">
        <v>12.2</v>
      </c>
      <c r="EB35" s="14">
        <v>17.3</v>
      </c>
      <c r="EC35" s="14">
        <v>20</v>
      </c>
      <c r="ED35" s="14">
        <v>26.7</v>
      </c>
      <c r="EE35" s="14">
        <v>36.6</v>
      </c>
      <c r="EF35" s="14">
        <v>29.9</v>
      </c>
      <c r="EG35" s="14">
        <v>60.8</v>
      </c>
      <c r="EH35" s="14">
        <v>65.5</v>
      </c>
      <c r="EI35" s="14">
        <v>14.1</v>
      </c>
      <c r="EJ35" s="14">
        <v>9.6999999999999993</v>
      </c>
      <c r="EK35" s="14">
        <v>18.600000000000001</v>
      </c>
      <c r="EL35" s="14">
        <v>5.4</v>
      </c>
      <c r="EM35" s="14">
        <v>0</v>
      </c>
      <c r="EN35" s="14">
        <v>19.600000000000001</v>
      </c>
      <c r="EO35" s="14">
        <v>20.399999999999999</v>
      </c>
      <c r="EP35" s="14">
        <v>20.2</v>
      </c>
      <c r="EQ35" s="14">
        <v>15.4</v>
      </c>
      <c r="ER35" s="14">
        <v>226.9</v>
      </c>
      <c r="ES35" s="14">
        <v>17.2</v>
      </c>
      <c r="ET35" s="14">
        <v>125</v>
      </c>
      <c r="EU35" s="14">
        <v>0.6</v>
      </c>
      <c r="EV35" s="14">
        <v>51.8</v>
      </c>
      <c r="EW35" s="14">
        <v>62.6</v>
      </c>
      <c r="EX35" s="14">
        <v>90.9</v>
      </c>
      <c r="EY35" s="14">
        <v>16.7</v>
      </c>
      <c r="EZ35" s="14">
        <v>0</v>
      </c>
      <c r="FA35" s="14">
        <v>20</v>
      </c>
      <c r="FB35" s="14">
        <v>9.3000000000000007</v>
      </c>
      <c r="FC35" s="14"/>
      <c r="FD35" s="14"/>
      <c r="FE35" s="14">
        <v>16.5</v>
      </c>
      <c r="FF35" s="14"/>
      <c r="FG35" s="14"/>
      <c r="FH35" s="14">
        <v>7210.7</v>
      </c>
      <c r="FI35" s="15"/>
      <c r="FJ35" s="14">
        <v>24.22176</v>
      </c>
      <c r="FK35" s="14">
        <v>7.3550000000000004</v>
      </c>
      <c r="FL35" s="14"/>
      <c r="FM35" s="14">
        <v>13.2</v>
      </c>
      <c r="FN35" s="14"/>
      <c r="FO35" s="14">
        <v>9.4738900000000008</v>
      </c>
      <c r="FP35" s="14">
        <v>6</v>
      </c>
      <c r="FQ35" s="14">
        <v>0</v>
      </c>
      <c r="FR35" s="14">
        <v>60.25065</v>
      </c>
    </row>
    <row r="36" spans="1:174" ht="24" customHeight="1" x14ac:dyDescent="0.35">
      <c r="A36" s="16" t="s">
        <v>58</v>
      </c>
      <c r="B36" s="16" t="s">
        <v>774</v>
      </c>
      <c r="C36" s="17"/>
      <c r="D36" s="17"/>
      <c r="E36" s="17">
        <v>0</v>
      </c>
      <c r="F36" s="17">
        <v>648.79999999999995</v>
      </c>
      <c r="G36" s="17">
        <v>214.4</v>
      </c>
      <c r="H36" s="17"/>
      <c r="I36" s="17"/>
      <c r="J36" s="17">
        <v>90.3</v>
      </c>
      <c r="K36" s="17">
        <v>219.5</v>
      </c>
      <c r="L36" s="17"/>
      <c r="M36" s="17"/>
      <c r="N36" s="17">
        <v>125.8</v>
      </c>
      <c r="O36" s="17">
        <v>125.4</v>
      </c>
      <c r="P36" s="17">
        <v>126.4</v>
      </c>
      <c r="Q36" s="17">
        <v>224.5</v>
      </c>
      <c r="R36" s="17"/>
      <c r="S36" s="17"/>
      <c r="T36" s="17">
        <v>558.1</v>
      </c>
      <c r="U36" s="17">
        <v>10.5</v>
      </c>
      <c r="V36" s="17"/>
      <c r="W36" s="17"/>
      <c r="X36" s="17"/>
      <c r="Y36" s="17"/>
      <c r="Z36" s="17">
        <v>166.4</v>
      </c>
      <c r="AA36" s="17">
        <v>7.1</v>
      </c>
      <c r="AB36" s="17">
        <v>3.9</v>
      </c>
      <c r="AC36" s="17"/>
      <c r="AD36" s="17">
        <v>6.7</v>
      </c>
      <c r="AE36" s="17">
        <v>13.6</v>
      </c>
      <c r="AF36" s="17">
        <v>86.5</v>
      </c>
      <c r="AG36" s="17"/>
      <c r="AH36" s="17"/>
      <c r="AI36" s="17"/>
      <c r="AJ36" s="17"/>
      <c r="AK36" s="17">
        <v>110.9</v>
      </c>
      <c r="AL36" s="17">
        <v>192.9</v>
      </c>
      <c r="AM36" s="17"/>
      <c r="AN36" s="17"/>
      <c r="AO36" s="17"/>
      <c r="AP36" s="17">
        <v>6.5</v>
      </c>
      <c r="AQ36" s="17">
        <v>229.4</v>
      </c>
      <c r="AR36" s="17">
        <v>68.2</v>
      </c>
      <c r="AS36" s="17">
        <v>139.5</v>
      </c>
      <c r="AT36" s="17">
        <v>41.4</v>
      </c>
      <c r="AU36" s="17">
        <v>9.4</v>
      </c>
      <c r="AV36" s="17">
        <v>19.7</v>
      </c>
      <c r="AW36" s="17">
        <v>88.2</v>
      </c>
      <c r="AX36" s="17">
        <v>175.9</v>
      </c>
      <c r="AY36" s="17">
        <v>176.6</v>
      </c>
      <c r="AZ36" s="17">
        <v>180.8</v>
      </c>
      <c r="BA36" s="17">
        <v>109.6</v>
      </c>
      <c r="BB36" s="17">
        <v>5.6</v>
      </c>
      <c r="BC36" s="17">
        <v>6.4</v>
      </c>
      <c r="BD36" s="17">
        <v>47</v>
      </c>
      <c r="BE36" s="17"/>
      <c r="BF36" s="17">
        <v>3.8</v>
      </c>
      <c r="BG36" s="17">
        <v>38</v>
      </c>
      <c r="BH36" s="17">
        <v>174.3</v>
      </c>
      <c r="BI36" s="17">
        <v>24.6</v>
      </c>
      <c r="BJ36" s="17"/>
      <c r="BK36" s="17"/>
      <c r="BL36" s="17"/>
      <c r="BM36" s="17"/>
      <c r="BN36" s="17"/>
      <c r="BO36" s="17"/>
      <c r="BP36" s="17">
        <v>86.8</v>
      </c>
      <c r="BQ36" s="17">
        <v>0</v>
      </c>
      <c r="BR36" s="17">
        <v>159.80000000000001</v>
      </c>
      <c r="BS36" s="17"/>
      <c r="BT36" s="17">
        <v>66.7</v>
      </c>
      <c r="BU36" s="17"/>
      <c r="BV36" s="17"/>
      <c r="BW36" s="17"/>
      <c r="BX36" s="17"/>
      <c r="BY36" s="17"/>
      <c r="BZ36" s="17"/>
      <c r="CA36" s="17"/>
      <c r="CB36" s="17"/>
      <c r="CC36" s="17">
        <v>4.5</v>
      </c>
      <c r="CD36" s="17">
        <v>153.6</v>
      </c>
      <c r="CE36" s="17">
        <v>127.9</v>
      </c>
      <c r="CF36" s="17">
        <v>47.6</v>
      </c>
      <c r="CG36" s="17">
        <v>80.400000000000006</v>
      </c>
      <c r="CH36" s="17">
        <v>30.3</v>
      </c>
      <c r="CI36" s="17"/>
      <c r="CJ36" s="17"/>
      <c r="CK36" s="17"/>
      <c r="CL36" s="17">
        <v>103.1</v>
      </c>
      <c r="CM36" s="17">
        <v>102.9</v>
      </c>
      <c r="CN36" s="17">
        <v>121.9</v>
      </c>
      <c r="CO36" s="17"/>
      <c r="CP36" s="17"/>
      <c r="CQ36" s="17"/>
      <c r="CR36" s="17"/>
      <c r="CS36" s="17"/>
      <c r="CT36" s="17"/>
      <c r="CU36" s="17"/>
      <c r="CV36" s="17">
        <v>1.3</v>
      </c>
      <c r="CW36" s="17">
        <v>109.8</v>
      </c>
      <c r="CX36" s="17">
        <v>73.7</v>
      </c>
      <c r="CY36" s="17">
        <v>17.5</v>
      </c>
      <c r="CZ36" s="17">
        <v>0.5</v>
      </c>
      <c r="DA36" s="17">
        <v>20</v>
      </c>
      <c r="DB36" s="17">
        <v>10</v>
      </c>
      <c r="DC36" s="17">
        <v>5.5</v>
      </c>
      <c r="DD36" s="17">
        <v>1.1000000000000001</v>
      </c>
      <c r="DE36" s="17">
        <v>1.6</v>
      </c>
      <c r="DF36" s="17">
        <v>5.2</v>
      </c>
      <c r="DG36" s="17">
        <v>20.3</v>
      </c>
      <c r="DH36" s="17">
        <v>11.8</v>
      </c>
      <c r="DI36" s="17">
        <v>18.899999999999999</v>
      </c>
      <c r="DJ36" s="17">
        <v>3.7</v>
      </c>
      <c r="DK36" s="17">
        <v>18.600000000000001</v>
      </c>
      <c r="DL36" s="17">
        <v>13.4</v>
      </c>
      <c r="DM36" s="17">
        <v>13.9</v>
      </c>
      <c r="DN36" s="17">
        <v>17.100000000000001</v>
      </c>
      <c r="DO36" s="17">
        <v>58.5</v>
      </c>
      <c r="DP36" s="17">
        <v>0</v>
      </c>
      <c r="DQ36" s="17"/>
      <c r="DR36" s="17"/>
      <c r="DS36" s="17"/>
      <c r="DT36" s="17">
        <v>16.5</v>
      </c>
      <c r="DU36" s="17">
        <v>3.4</v>
      </c>
      <c r="DV36" s="17">
        <v>20</v>
      </c>
      <c r="DW36" s="17">
        <v>2.8</v>
      </c>
      <c r="DX36" s="17">
        <v>0.4</v>
      </c>
      <c r="DY36" s="17">
        <v>16.2</v>
      </c>
      <c r="DZ36" s="17">
        <v>11</v>
      </c>
      <c r="EA36" s="17">
        <v>12.2</v>
      </c>
      <c r="EB36" s="17">
        <v>17.399999999999999</v>
      </c>
      <c r="EC36" s="17">
        <v>20</v>
      </c>
      <c r="ED36" s="17">
        <v>25.3</v>
      </c>
      <c r="EE36" s="17">
        <v>46.6</v>
      </c>
      <c r="EF36" s="17">
        <v>30.3</v>
      </c>
      <c r="EG36" s="17">
        <v>61.9</v>
      </c>
      <c r="EH36" s="17">
        <v>66.900000000000006</v>
      </c>
      <c r="EI36" s="17">
        <v>13.2</v>
      </c>
      <c r="EJ36" s="17">
        <v>8.5</v>
      </c>
      <c r="EK36" s="17">
        <v>18.7</v>
      </c>
      <c r="EL36" s="17">
        <v>5.5</v>
      </c>
      <c r="EM36" s="17">
        <v>0</v>
      </c>
      <c r="EN36" s="17">
        <v>20.2</v>
      </c>
      <c r="EO36" s="17">
        <v>20.399999999999999</v>
      </c>
      <c r="EP36" s="17">
        <v>20.2</v>
      </c>
      <c r="EQ36" s="17">
        <v>13.9</v>
      </c>
      <c r="ER36" s="17">
        <v>227.8</v>
      </c>
      <c r="ES36" s="17">
        <v>16.7</v>
      </c>
      <c r="ET36" s="17">
        <v>125.7</v>
      </c>
      <c r="EU36" s="17">
        <v>0.6</v>
      </c>
      <c r="EV36" s="17">
        <v>59.4</v>
      </c>
      <c r="EW36" s="17">
        <v>79.7</v>
      </c>
      <c r="EX36" s="17">
        <v>91.3</v>
      </c>
      <c r="EY36" s="17">
        <v>16.2</v>
      </c>
      <c r="EZ36" s="17">
        <v>0</v>
      </c>
      <c r="FA36" s="17">
        <v>20</v>
      </c>
      <c r="FB36" s="17">
        <v>9.5</v>
      </c>
      <c r="FC36" s="17"/>
      <c r="FD36" s="17"/>
      <c r="FE36" s="17">
        <v>16.7</v>
      </c>
      <c r="FF36" s="17"/>
      <c r="FG36" s="17"/>
      <c r="FH36" s="17">
        <v>7119.6</v>
      </c>
      <c r="FI36" s="15"/>
      <c r="FJ36" s="17">
        <v>23.974519999999998</v>
      </c>
      <c r="FK36" s="17">
        <v>8.0779999999999994</v>
      </c>
      <c r="FL36" s="17"/>
      <c r="FM36" s="17">
        <v>13.2</v>
      </c>
      <c r="FN36" s="17"/>
      <c r="FO36" s="17">
        <v>9.4739400000000007</v>
      </c>
      <c r="FP36" s="17">
        <v>6</v>
      </c>
      <c r="FQ36" s="17">
        <v>0</v>
      </c>
      <c r="FR36" s="17">
        <v>60.726460000000003</v>
      </c>
    </row>
    <row r="37" spans="1:174" ht="24" customHeight="1" x14ac:dyDescent="0.35">
      <c r="A37" s="16" t="s">
        <v>58</v>
      </c>
      <c r="B37" s="16" t="s">
        <v>775</v>
      </c>
      <c r="C37" s="17"/>
      <c r="D37" s="17"/>
      <c r="E37" s="17">
        <v>0</v>
      </c>
      <c r="F37" s="17">
        <v>644.1</v>
      </c>
      <c r="G37" s="17">
        <v>214.1</v>
      </c>
      <c r="H37" s="17"/>
      <c r="I37" s="17"/>
      <c r="J37" s="17">
        <v>90.1</v>
      </c>
      <c r="K37" s="17">
        <v>219.6</v>
      </c>
      <c r="L37" s="17"/>
      <c r="M37" s="17"/>
      <c r="N37" s="17">
        <v>106</v>
      </c>
      <c r="O37" s="17">
        <v>106</v>
      </c>
      <c r="P37" s="17">
        <v>106.2</v>
      </c>
      <c r="Q37" s="17">
        <v>206.1</v>
      </c>
      <c r="R37" s="17"/>
      <c r="S37" s="17"/>
      <c r="T37" s="17">
        <v>553.9</v>
      </c>
      <c r="U37" s="17">
        <v>10.4</v>
      </c>
      <c r="V37" s="17"/>
      <c r="W37" s="17"/>
      <c r="X37" s="17"/>
      <c r="Y37" s="17"/>
      <c r="Z37" s="17">
        <v>166.4</v>
      </c>
      <c r="AA37" s="17">
        <v>6.7</v>
      </c>
      <c r="AB37" s="17">
        <v>4.3</v>
      </c>
      <c r="AC37" s="17"/>
      <c r="AD37" s="17">
        <v>6.7</v>
      </c>
      <c r="AE37" s="17">
        <v>13.6</v>
      </c>
      <c r="AF37" s="17">
        <v>85.9</v>
      </c>
      <c r="AG37" s="17"/>
      <c r="AH37" s="17"/>
      <c r="AI37" s="17"/>
      <c r="AJ37" s="17"/>
      <c r="AK37" s="17">
        <v>110.7</v>
      </c>
      <c r="AL37" s="17">
        <v>221.6</v>
      </c>
      <c r="AM37" s="17"/>
      <c r="AN37" s="17"/>
      <c r="AO37" s="17"/>
      <c r="AP37" s="17">
        <v>6.5</v>
      </c>
      <c r="AQ37" s="17">
        <v>230.8</v>
      </c>
      <c r="AR37" s="17">
        <v>67.599999999999994</v>
      </c>
      <c r="AS37" s="17">
        <v>139.4</v>
      </c>
      <c r="AT37" s="17">
        <v>40.9</v>
      </c>
      <c r="AU37" s="17">
        <v>9.3000000000000007</v>
      </c>
      <c r="AV37" s="17">
        <v>19.7</v>
      </c>
      <c r="AW37" s="17">
        <v>91.2</v>
      </c>
      <c r="AX37" s="17">
        <v>131.80000000000001</v>
      </c>
      <c r="AY37" s="17">
        <v>132.1</v>
      </c>
      <c r="AZ37" s="17">
        <v>162.4</v>
      </c>
      <c r="BA37" s="17">
        <v>108.3</v>
      </c>
      <c r="BB37" s="17">
        <v>5.8</v>
      </c>
      <c r="BC37" s="17">
        <v>6.4</v>
      </c>
      <c r="BD37" s="17">
        <v>46.7</v>
      </c>
      <c r="BE37" s="17"/>
      <c r="BF37" s="17">
        <v>3.8</v>
      </c>
      <c r="BG37" s="17">
        <v>38.1</v>
      </c>
      <c r="BH37" s="17">
        <v>173</v>
      </c>
      <c r="BI37" s="17">
        <v>24.6</v>
      </c>
      <c r="BJ37" s="17"/>
      <c r="BK37" s="17"/>
      <c r="BL37" s="17"/>
      <c r="BM37" s="17"/>
      <c r="BN37" s="17"/>
      <c r="BO37" s="17"/>
      <c r="BP37" s="17">
        <v>86.6</v>
      </c>
      <c r="BQ37" s="17">
        <v>0</v>
      </c>
      <c r="BR37" s="17">
        <v>159.5</v>
      </c>
      <c r="BS37" s="17"/>
      <c r="BT37" s="17">
        <v>66.900000000000006</v>
      </c>
      <c r="BU37" s="17"/>
      <c r="BV37" s="17"/>
      <c r="BW37" s="17"/>
      <c r="BX37" s="17"/>
      <c r="BY37" s="17"/>
      <c r="BZ37" s="17"/>
      <c r="CA37" s="17"/>
      <c r="CB37" s="17"/>
      <c r="CC37" s="17">
        <v>4.5</v>
      </c>
      <c r="CD37" s="17">
        <v>119.1</v>
      </c>
      <c r="CE37" s="17">
        <v>132</v>
      </c>
      <c r="CF37" s="17">
        <v>47.2</v>
      </c>
      <c r="CG37" s="17">
        <v>80.3</v>
      </c>
      <c r="CH37" s="17">
        <v>30.1</v>
      </c>
      <c r="CI37" s="17"/>
      <c r="CJ37" s="17"/>
      <c r="CK37" s="17"/>
      <c r="CL37" s="17">
        <v>102.5</v>
      </c>
      <c r="CM37" s="17">
        <v>102.3</v>
      </c>
      <c r="CN37" s="17">
        <v>121.4</v>
      </c>
      <c r="CO37" s="17"/>
      <c r="CP37" s="17"/>
      <c r="CQ37" s="17"/>
      <c r="CR37" s="17"/>
      <c r="CS37" s="17"/>
      <c r="CT37" s="17"/>
      <c r="CU37" s="17"/>
      <c r="CV37" s="17">
        <v>1.2</v>
      </c>
      <c r="CW37" s="17">
        <v>110.9</v>
      </c>
      <c r="CX37" s="17">
        <v>74.099999999999994</v>
      </c>
      <c r="CY37" s="17">
        <v>18.100000000000001</v>
      </c>
      <c r="CZ37" s="17">
        <v>0.2</v>
      </c>
      <c r="DA37" s="17">
        <v>19</v>
      </c>
      <c r="DB37" s="17">
        <v>9.8000000000000007</v>
      </c>
      <c r="DC37" s="17">
        <v>5.4</v>
      </c>
      <c r="DD37" s="17">
        <v>1.1000000000000001</v>
      </c>
      <c r="DE37" s="17">
        <v>1.6</v>
      </c>
      <c r="DF37" s="17">
        <v>5.0999999999999996</v>
      </c>
      <c r="DG37" s="17">
        <v>20.100000000000001</v>
      </c>
      <c r="DH37" s="17">
        <v>15.7</v>
      </c>
      <c r="DI37" s="17">
        <v>18.899999999999999</v>
      </c>
      <c r="DJ37" s="17">
        <v>3.7</v>
      </c>
      <c r="DK37" s="17">
        <v>18.600000000000001</v>
      </c>
      <c r="DL37" s="17">
        <v>13.4</v>
      </c>
      <c r="DM37" s="17">
        <v>14.3</v>
      </c>
      <c r="DN37" s="17">
        <v>17.2</v>
      </c>
      <c r="DO37" s="17">
        <v>59.7</v>
      </c>
      <c r="DP37" s="17">
        <v>0</v>
      </c>
      <c r="DQ37" s="17"/>
      <c r="DR37" s="17"/>
      <c r="DS37" s="17"/>
      <c r="DT37" s="17">
        <v>16.7</v>
      </c>
      <c r="DU37" s="17">
        <v>3.4</v>
      </c>
      <c r="DV37" s="17">
        <v>13.3</v>
      </c>
      <c r="DW37" s="17">
        <v>2.8</v>
      </c>
      <c r="DX37" s="17">
        <v>0.4</v>
      </c>
      <c r="DY37" s="17">
        <v>16.100000000000001</v>
      </c>
      <c r="DZ37" s="17">
        <v>11</v>
      </c>
      <c r="EA37" s="17">
        <v>11.8</v>
      </c>
      <c r="EB37" s="17">
        <v>17.2</v>
      </c>
      <c r="EC37" s="17">
        <v>20</v>
      </c>
      <c r="ED37" s="17">
        <v>25.7</v>
      </c>
      <c r="EE37" s="17">
        <v>48.2</v>
      </c>
      <c r="EF37" s="17">
        <v>30.5</v>
      </c>
      <c r="EG37" s="17">
        <v>61.7</v>
      </c>
      <c r="EH37" s="17">
        <v>66.5</v>
      </c>
      <c r="EI37" s="17">
        <v>13.4</v>
      </c>
      <c r="EJ37" s="17">
        <v>8.5</v>
      </c>
      <c r="EK37" s="17">
        <v>18.7</v>
      </c>
      <c r="EL37" s="17">
        <v>5.5</v>
      </c>
      <c r="EM37" s="17">
        <v>0</v>
      </c>
      <c r="EN37" s="17">
        <v>20.399999999999999</v>
      </c>
      <c r="EO37" s="17">
        <v>20.399999999999999</v>
      </c>
      <c r="EP37" s="17">
        <v>20.2</v>
      </c>
      <c r="EQ37" s="17">
        <v>16.8</v>
      </c>
      <c r="ER37" s="17">
        <v>228.4</v>
      </c>
      <c r="ES37" s="17">
        <v>16</v>
      </c>
      <c r="ET37" s="17">
        <v>126.2</v>
      </c>
      <c r="EU37" s="17">
        <v>0.6</v>
      </c>
      <c r="EV37" s="17">
        <v>58.5</v>
      </c>
      <c r="EW37" s="17">
        <v>83.6</v>
      </c>
      <c r="EX37" s="17">
        <v>91.2</v>
      </c>
      <c r="EY37" s="17">
        <v>15.3</v>
      </c>
      <c r="EZ37" s="17">
        <v>0</v>
      </c>
      <c r="FA37" s="17">
        <v>20</v>
      </c>
      <c r="FB37" s="17">
        <v>9.4</v>
      </c>
      <c r="FC37" s="17"/>
      <c r="FD37" s="17"/>
      <c r="FE37" s="17">
        <v>16.600000000000001</v>
      </c>
      <c r="FF37" s="17"/>
      <c r="FG37" s="17"/>
      <c r="FH37" s="17">
        <v>6926.3</v>
      </c>
      <c r="FI37" s="15"/>
      <c r="FJ37" s="17">
        <v>23.954180000000001</v>
      </c>
      <c r="FK37" s="17">
        <v>8.0670000000000002</v>
      </c>
      <c r="FL37" s="17"/>
      <c r="FM37" s="17">
        <v>13.2</v>
      </c>
      <c r="FN37" s="17"/>
      <c r="FO37" s="17">
        <v>9.4741900000000001</v>
      </c>
      <c r="FP37" s="17">
        <v>6</v>
      </c>
      <c r="FQ37" s="17">
        <v>0</v>
      </c>
      <c r="FR37" s="17">
        <v>60.695369999999997</v>
      </c>
    </row>
    <row r="38" spans="1:174" ht="24" customHeight="1" x14ac:dyDescent="0.35">
      <c r="A38" s="16" t="s">
        <v>58</v>
      </c>
      <c r="B38" s="16" t="s">
        <v>776</v>
      </c>
      <c r="C38" s="17"/>
      <c r="D38" s="17"/>
      <c r="E38" s="17">
        <v>0</v>
      </c>
      <c r="F38" s="17">
        <v>646.1</v>
      </c>
      <c r="G38" s="17">
        <v>214</v>
      </c>
      <c r="H38" s="17"/>
      <c r="I38" s="17"/>
      <c r="J38" s="17">
        <v>89.1</v>
      </c>
      <c r="K38" s="17">
        <v>220.1</v>
      </c>
      <c r="L38" s="17"/>
      <c r="M38" s="17"/>
      <c r="N38" s="17">
        <v>120.8</v>
      </c>
      <c r="O38" s="17">
        <v>121.6</v>
      </c>
      <c r="P38" s="17">
        <v>121.1</v>
      </c>
      <c r="Q38" s="17">
        <v>221.8</v>
      </c>
      <c r="R38" s="17"/>
      <c r="S38" s="17"/>
      <c r="T38" s="17">
        <v>562.4</v>
      </c>
      <c r="U38" s="17">
        <v>10.3</v>
      </c>
      <c r="V38" s="17"/>
      <c r="W38" s="17"/>
      <c r="X38" s="17"/>
      <c r="Y38" s="17"/>
      <c r="Z38" s="17">
        <v>165.1</v>
      </c>
      <c r="AA38" s="17">
        <v>6.8</v>
      </c>
      <c r="AB38" s="17">
        <v>3.7</v>
      </c>
      <c r="AC38" s="17"/>
      <c r="AD38" s="17">
        <v>6.7</v>
      </c>
      <c r="AE38" s="17">
        <v>13.6</v>
      </c>
      <c r="AF38" s="17">
        <v>84.2</v>
      </c>
      <c r="AG38" s="17"/>
      <c r="AH38" s="17"/>
      <c r="AI38" s="17"/>
      <c r="AJ38" s="17"/>
      <c r="AK38" s="17">
        <v>110.9</v>
      </c>
      <c r="AL38" s="17">
        <v>223.2</v>
      </c>
      <c r="AM38" s="17"/>
      <c r="AN38" s="17"/>
      <c r="AO38" s="17"/>
      <c r="AP38" s="17">
        <v>6.5</v>
      </c>
      <c r="AQ38" s="17">
        <v>227.9</v>
      </c>
      <c r="AR38" s="17">
        <v>68</v>
      </c>
      <c r="AS38" s="17">
        <v>138.80000000000001</v>
      </c>
      <c r="AT38" s="17">
        <v>41</v>
      </c>
      <c r="AU38" s="17">
        <v>9.3000000000000007</v>
      </c>
      <c r="AV38" s="17">
        <v>19.7</v>
      </c>
      <c r="AW38" s="17">
        <v>90.1</v>
      </c>
      <c r="AX38" s="17">
        <v>123.7</v>
      </c>
      <c r="AY38" s="17">
        <v>122</v>
      </c>
      <c r="AZ38" s="17">
        <v>153</v>
      </c>
      <c r="BA38" s="17">
        <v>108.2</v>
      </c>
      <c r="BB38" s="17">
        <v>5.8</v>
      </c>
      <c r="BC38" s="17">
        <v>6.4</v>
      </c>
      <c r="BD38" s="17">
        <v>46.5</v>
      </c>
      <c r="BE38" s="17"/>
      <c r="BF38" s="17">
        <v>3.8</v>
      </c>
      <c r="BG38" s="17">
        <v>37.299999999999997</v>
      </c>
      <c r="BH38" s="17">
        <v>173.7</v>
      </c>
      <c r="BI38" s="17">
        <v>24.6</v>
      </c>
      <c r="BJ38" s="17"/>
      <c r="BK38" s="17"/>
      <c r="BL38" s="17"/>
      <c r="BM38" s="17"/>
      <c r="BN38" s="17"/>
      <c r="BO38" s="17"/>
      <c r="BP38" s="17">
        <v>86.2</v>
      </c>
      <c r="BQ38" s="17">
        <v>0</v>
      </c>
      <c r="BR38" s="17">
        <v>159.9</v>
      </c>
      <c r="BS38" s="17"/>
      <c r="BT38" s="17">
        <v>67.099999999999994</v>
      </c>
      <c r="BU38" s="17"/>
      <c r="BV38" s="17"/>
      <c r="BW38" s="17"/>
      <c r="BX38" s="17"/>
      <c r="BY38" s="17"/>
      <c r="BZ38" s="17"/>
      <c r="CA38" s="17"/>
      <c r="CB38" s="17"/>
      <c r="CC38" s="17">
        <v>4.5</v>
      </c>
      <c r="CD38" s="17">
        <v>144.6</v>
      </c>
      <c r="CE38" s="17">
        <v>131.69999999999999</v>
      </c>
      <c r="CF38" s="17">
        <v>47.2</v>
      </c>
      <c r="CG38" s="17">
        <v>80.400000000000006</v>
      </c>
      <c r="CH38" s="17">
        <v>30.1</v>
      </c>
      <c r="CI38" s="17"/>
      <c r="CJ38" s="17"/>
      <c r="CK38" s="17"/>
      <c r="CL38" s="17">
        <v>103.3</v>
      </c>
      <c r="CM38" s="17">
        <v>103.4</v>
      </c>
      <c r="CN38" s="17">
        <v>122</v>
      </c>
      <c r="CO38" s="17"/>
      <c r="CP38" s="17"/>
      <c r="CQ38" s="17"/>
      <c r="CR38" s="17"/>
      <c r="CS38" s="17"/>
      <c r="CT38" s="17"/>
      <c r="CU38" s="17"/>
      <c r="CV38" s="17">
        <v>0.8</v>
      </c>
      <c r="CW38" s="17">
        <v>115.3</v>
      </c>
      <c r="CX38" s="17">
        <v>73.7</v>
      </c>
      <c r="CY38" s="17">
        <v>16.7</v>
      </c>
      <c r="CZ38" s="17">
        <v>0.4</v>
      </c>
      <c r="DA38" s="17">
        <v>20</v>
      </c>
      <c r="DB38" s="17">
        <v>9.9</v>
      </c>
      <c r="DC38" s="17">
        <v>5.5</v>
      </c>
      <c r="DD38" s="17">
        <v>1.1000000000000001</v>
      </c>
      <c r="DE38" s="17">
        <v>1.6</v>
      </c>
      <c r="DF38" s="17">
        <v>5.0999999999999996</v>
      </c>
      <c r="DG38" s="17">
        <v>20.3</v>
      </c>
      <c r="DH38" s="17">
        <v>17.7</v>
      </c>
      <c r="DI38" s="17">
        <v>18.899999999999999</v>
      </c>
      <c r="DJ38" s="17">
        <v>3.7</v>
      </c>
      <c r="DK38" s="17">
        <v>18.600000000000001</v>
      </c>
      <c r="DL38" s="17">
        <v>13.5</v>
      </c>
      <c r="DM38" s="17">
        <v>16.3</v>
      </c>
      <c r="DN38" s="17">
        <v>17.100000000000001</v>
      </c>
      <c r="DO38" s="17">
        <v>60.5</v>
      </c>
      <c r="DP38" s="17">
        <v>0</v>
      </c>
      <c r="DQ38" s="17"/>
      <c r="DR38" s="17"/>
      <c r="DS38" s="17"/>
      <c r="DT38" s="17">
        <v>16.7</v>
      </c>
      <c r="DU38" s="17">
        <v>3.4</v>
      </c>
      <c r="DV38" s="17">
        <v>20.2</v>
      </c>
      <c r="DW38" s="17">
        <v>2.8</v>
      </c>
      <c r="DX38" s="17">
        <v>0.4</v>
      </c>
      <c r="DY38" s="17">
        <v>16.2</v>
      </c>
      <c r="DZ38" s="17">
        <v>10.9</v>
      </c>
      <c r="EA38" s="17">
        <v>11.9</v>
      </c>
      <c r="EB38" s="17">
        <v>17.3</v>
      </c>
      <c r="EC38" s="17">
        <v>20</v>
      </c>
      <c r="ED38" s="17">
        <v>24.8</v>
      </c>
      <c r="EE38" s="17">
        <v>67.599999999999994</v>
      </c>
      <c r="EF38" s="17">
        <v>30.6</v>
      </c>
      <c r="EG38" s="17">
        <v>62.4</v>
      </c>
      <c r="EH38" s="17">
        <v>65.900000000000006</v>
      </c>
      <c r="EI38" s="17">
        <v>13</v>
      </c>
      <c r="EJ38" s="17">
        <v>8.6</v>
      </c>
      <c r="EK38" s="17">
        <v>18.899999999999999</v>
      </c>
      <c r="EL38" s="17">
        <v>5.5</v>
      </c>
      <c r="EM38" s="17">
        <v>0</v>
      </c>
      <c r="EN38" s="17">
        <v>20.399999999999999</v>
      </c>
      <c r="EO38" s="17">
        <v>20.399999999999999</v>
      </c>
      <c r="EP38" s="17">
        <v>20.2</v>
      </c>
      <c r="EQ38" s="17">
        <v>15.4</v>
      </c>
      <c r="ER38" s="17">
        <v>226.9</v>
      </c>
      <c r="ES38" s="17">
        <v>14.9</v>
      </c>
      <c r="ET38" s="17">
        <v>125.8</v>
      </c>
      <c r="EU38" s="17">
        <v>0.6</v>
      </c>
      <c r="EV38" s="17">
        <v>74.400000000000006</v>
      </c>
      <c r="EW38" s="17">
        <v>86.6</v>
      </c>
      <c r="EX38" s="17">
        <v>90.4</v>
      </c>
      <c r="EY38" s="17">
        <v>14.3</v>
      </c>
      <c r="EZ38" s="17">
        <v>0</v>
      </c>
      <c r="FA38" s="17">
        <v>20</v>
      </c>
      <c r="FB38" s="17">
        <v>9.6</v>
      </c>
      <c r="FC38" s="17"/>
      <c r="FD38" s="17"/>
      <c r="FE38" s="17">
        <v>16.100000000000001</v>
      </c>
      <c r="FF38" s="17"/>
      <c r="FG38" s="17"/>
      <c r="FH38" s="17">
        <v>7038</v>
      </c>
      <c r="FI38" s="15"/>
      <c r="FJ38" s="17">
        <v>23.979479999999999</v>
      </c>
      <c r="FK38" s="17">
        <v>7.9960000000000004</v>
      </c>
      <c r="FL38" s="17"/>
      <c r="FM38" s="17">
        <v>13.2</v>
      </c>
      <c r="FN38" s="17"/>
      <c r="FO38" s="17">
        <v>9.4741499999999998</v>
      </c>
      <c r="FP38" s="17">
        <v>5.9</v>
      </c>
      <c r="FQ38" s="17">
        <v>0</v>
      </c>
      <c r="FR38" s="17">
        <v>60.549630000000001</v>
      </c>
    </row>
    <row r="39" spans="1:174" ht="24" customHeight="1" x14ac:dyDescent="0.35">
      <c r="A39" s="16" t="s">
        <v>58</v>
      </c>
      <c r="B39" s="16" t="s">
        <v>777</v>
      </c>
      <c r="C39" s="17"/>
      <c r="D39" s="17"/>
      <c r="E39" s="17">
        <v>0</v>
      </c>
      <c r="F39" s="17">
        <v>650.1</v>
      </c>
      <c r="G39" s="17">
        <v>214.1</v>
      </c>
      <c r="H39" s="17"/>
      <c r="I39" s="17"/>
      <c r="J39" s="17">
        <v>90</v>
      </c>
      <c r="K39" s="17">
        <v>219.2</v>
      </c>
      <c r="L39" s="17"/>
      <c r="M39" s="17"/>
      <c r="N39" s="17">
        <v>107</v>
      </c>
      <c r="O39" s="17">
        <v>106.5</v>
      </c>
      <c r="P39" s="17">
        <v>107</v>
      </c>
      <c r="Q39" s="17">
        <v>206.8</v>
      </c>
      <c r="R39" s="17"/>
      <c r="S39" s="17"/>
      <c r="T39" s="17">
        <v>563.6</v>
      </c>
      <c r="U39" s="17">
        <v>10.4</v>
      </c>
      <c r="V39" s="17"/>
      <c r="W39" s="17"/>
      <c r="X39" s="17"/>
      <c r="Y39" s="17"/>
      <c r="Z39" s="17">
        <v>165.9</v>
      </c>
      <c r="AA39" s="17">
        <v>7.8</v>
      </c>
      <c r="AB39" s="17">
        <v>3.9</v>
      </c>
      <c r="AC39" s="17"/>
      <c r="AD39" s="17">
        <v>6.7</v>
      </c>
      <c r="AE39" s="17">
        <v>13.2</v>
      </c>
      <c r="AF39" s="17">
        <v>85</v>
      </c>
      <c r="AG39" s="17"/>
      <c r="AH39" s="17"/>
      <c r="AI39" s="17"/>
      <c r="AJ39" s="17"/>
      <c r="AK39" s="17">
        <v>111</v>
      </c>
      <c r="AL39" s="17">
        <v>198.6</v>
      </c>
      <c r="AM39" s="17"/>
      <c r="AN39" s="17"/>
      <c r="AO39" s="17"/>
      <c r="AP39" s="17">
        <v>6.5</v>
      </c>
      <c r="AQ39" s="17">
        <v>228.8</v>
      </c>
      <c r="AR39" s="17">
        <v>66.3</v>
      </c>
      <c r="AS39" s="17">
        <v>144.30000000000001</v>
      </c>
      <c r="AT39" s="17">
        <v>41.3</v>
      </c>
      <c r="AU39" s="17">
        <v>9.3000000000000007</v>
      </c>
      <c r="AV39" s="17">
        <v>19.7</v>
      </c>
      <c r="AW39" s="17">
        <v>88.7</v>
      </c>
      <c r="AX39" s="17">
        <v>121.7</v>
      </c>
      <c r="AY39" s="17">
        <v>122.5</v>
      </c>
      <c r="AZ39" s="17">
        <v>153.19999999999999</v>
      </c>
      <c r="BA39" s="17">
        <v>108.8</v>
      </c>
      <c r="BB39" s="17">
        <v>5.7</v>
      </c>
      <c r="BC39" s="17">
        <v>6.4</v>
      </c>
      <c r="BD39" s="17">
        <v>46.8</v>
      </c>
      <c r="BE39" s="17"/>
      <c r="BF39" s="17">
        <v>3.8</v>
      </c>
      <c r="BG39" s="17">
        <v>37.5</v>
      </c>
      <c r="BH39" s="17">
        <v>174.2</v>
      </c>
      <c r="BI39" s="17">
        <v>24.7</v>
      </c>
      <c r="BJ39" s="17"/>
      <c r="BK39" s="17"/>
      <c r="BL39" s="17"/>
      <c r="BM39" s="17"/>
      <c r="BN39" s="17"/>
      <c r="BO39" s="17"/>
      <c r="BP39" s="17">
        <v>86.8</v>
      </c>
      <c r="BQ39" s="17">
        <v>0</v>
      </c>
      <c r="BR39" s="17">
        <v>160.1</v>
      </c>
      <c r="BS39" s="17"/>
      <c r="BT39" s="17">
        <v>67</v>
      </c>
      <c r="BU39" s="17"/>
      <c r="BV39" s="17"/>
      <c r="BW39" s="17"/>
      <c r="BX39" s="17"/>
      <c r="BY39" s="17"/>
      <c r="BZ39" s="17"/>
      <c r="CA39" s="17"/>
      <c r="CB39" s="17"/>
      <c r="CC39" s="17">
        <v>4.5</v>
      </c>
      <c r="CD39" s="17">
        <v>249.7</v>
      </c>
      <c r="CE39" s="17">
        <v>129.1</v>
      </c>
      <c r="CF39" s="17">
        <v>47.4</v>
      </c>
      <c r="CG39" s="17">
        <v>77.599999999999994</v>
      </c>
      <c r="CH39" s="17">
        <v>30.1</v>
      </c>
      <c r="CI39" s="17"/>
      <c r="CJ39" s="17"/>
      <c r="CK39" s="17"/>
      <c r="CL39" s="17">
        <v>102.7</v>
      </c>
      <c r="CM39" s="17">
        <v>103</v>
      </c>
      <c r="CN39" s="17">
        <v>122.3</v>
      </c>
      <c r="CO39" s="17"/>
      <c r="CP39" s="17"/>
      <c r="CQ39" s="17"/>
      <c r="CR39" s="17"/>
      <c r="CS39" s="17"/>
      <c r="CT39" s="17"/>
      <c r="CU39" s="17"/>
      <c r="CV39" s="17">
        <v>1</v>
      </c>
      <c r="CW39" s="17">
        <v>113</v>
      </c>
      <c r="CX39" s="17">
        <v>73.2</v>
      </c>
      <c r="CY39" s="17">
        <v>17</v>
      </c>
      <c r="CZ39" s="17">
        <v>0.4</v>
      </c>
      <c r="DA39" s="17">
        <v>20</v>
      </c>
      <c r="DB39" s="17">
        <v>9.9</v>
      </c>
      <c r="DC39" s="17">
        <v>5.4</v>
      </c>
      <c r="DD39" s="17">
        <v>1.1000000000000001</v>
      </c>
      <c r="DE39" s="17">
        <v>1.6</v>
      </c>
      <c r="DF39" s="17">
        <v>5.0999999999999996</v>
      </c>
      <c r="DG39" s="17">
        <v>20.100000000000001</v>
      </c>
      <c r="DH39" s="17">
        <v>16.399999999999999</v>
      </c>
      <c r="DI39" s="17">
        <v>18.899999999999999</v>
      </c>
      <c r="DJ39" s="17">
        <v>3.7</v>
      </c>
      <c r="DK39" s="17">
        <v>18.600000000000001</v>
      </c>
      <c r="DL39" s="17">
        <v>13.3</v>
      </c>
      <c r="DM39" s="17">
        <v>16.2</v>
      </c>
      <c r="DN39" s="17">
        <v>17.100000000000001</v>
      </c>
      <c r="DO39" s="17">
        <v>61.1</v>
      </c>
      <c r="DP39" s="17">
        <v>0</v>
      </c>
      <c r="DQ39" s="17"/>
      <c r="DR39" s="17"/>
      <c r="DS39" s="17"/>
      <c r="DT39" s="17">
        <v>16.3</v>
      </c>
      <c r="DU39" s="17">
        <v>3.4</v>
      </c>
      <c r="DV39" s="17">
        <v>20.2</v>
      </c>
      <c r="DW39" s="17">
        <v>2.9</v>
      </c>
      <c r="DX39" s="17">
        <v>0.4</v>
      </c>
      <c r="DY39" s="17">
        <v>16.2</v>
      </c>
      <c r="DZ39" s="17">
        <v>10.8</v>
      </c>
      <c r="EA39" s="17">
        <v>12</v>
      </c>
      <c r="EB39" s="17">
        <v>17.3</v>
      </c>
      <c r="EC39" s="17">
        <v>20</v>
      </c>
      <c r="ED39" s="17">
        <v>27.9</v>
      </c>
      <c r="EE39" s="17">
        <v>74.5</v>
      </c>
      <c r="EF39" s="17">
        <v>30.7</v>
      </c>
      <c r="EG39" s="17">
        <v>61.3</v>
      </c>
      <c r="EH39" s="17">
        <v>66.5</v>
      </c>
      <c r="EI39" s="17">
        <v>13.9</v>
      </c>
      <c r="EJ39" s="17">
        <v>8.6999999999999993</v>
      </c>
      <c r="EK39" s="17">
        <v>19</v>
      </c>
      <c r="EL39" s="17">
        <v>5.5</v>
      </c>
      <c r="EM39" s="17">
        <v>0</v>
      </c>
      <c r="EN39" s="17">
        <v>20.399999999999999</v>
      </c>
      <c r="EO39" s="17">
        <v>20.399999999999999</v>
      </c>
      <c r="EP39" s="17">
        <v>20.2</v>
      </c>
      <c r="EQ39" s="17">
        <v>17.5</v>
      </c>
      <c r="ER39" s="17">
        <v>222.6</v>
      </c>
      <c r="ES39" s="17">
        <v>13.2</v>
      </c>
      <c r="ET39" s="17">
        <v>127.4</v>
      </c>
      <c r="EU39" s="17">
        <v>0.6</v>
      </c>
      <c r="EV39" s="17">
        <v>78.3</v>
      </c>
      <c r="EW39" s="17">
        <v>87.5</v>
      </c>
      <c r="EX39" s="17">
        <v>90.8</v>
      </c>
      <c r="EY39" s="17">
        <v>12.8</v>
      </c>
      <c r="EZ39" s="17">
        <v>0</v>
      </c>
      <c r="FA39" s="17">
        <v>19.8</v>
      </c>
      <c r="FB39" s="17">
        <v>9.4</v>
      </c>
      <c r="FC39" s="17"/>
      <c r="FD39" s="17"/>
      <c r="FE39" s="17">
        <v>16.7</v>
      </c>
      <c r="FF39" s="17"/>
      <c r="FG39" s="17"/>
      <c r="FH39" s="17">
        <v>7075.5</v>
      </c>
      <c r="FI39" s="15"/>
      <c r="FJ39" s="17">
        <v>23.992740000000001</v>
      </c>
      <c r="FK39" s="17">
        <v>7.976</v>
      </c>
      <c r="FL39" s="17"/>
      <c r="FM39" s="17">
        <v>13.2</v>
      </c>
      <c r="FN39" s="17"/>
      <c r="FO39" s="17">
        <v>9.4741300000000006</v>
      </c>
      <c r="FP39" s="17">
        <v>6</v>
      </c>
      <c r="FQ39" s="17">
        <v>0</v>
      </c>
      <c r="FR39" s="17">
        <v>60.642870000000002</v>
      </c>
    </row>
    <row r="40" spans="1:174" ht="24" customHeight="1" x14ac:dyDescent="0.35">
      <c r="A40" s="16" t="s">
        <v>58</v>
      </c>
      <c r="B40" s="16" t="s">
        <v>778</v>
      </c>
      <c r="C40" s="17"/>
      <c r="D40" s="17"/>
      <c r="E40" s="17">
        <v>100.9</v>
      </c>
      <c r="F40" s="17">
        <v>647.9</v>
      </c>
      <c r="G40" s="17">
        <v>213.9</v>
      </c>
      <c r="H40" s="17"/>
      <c r="I40" s="17"/>
      <c r="J40" s="17">
        <v>90.1</v>
      </c>
      <c r="K40" s="17">
        <v>219.6</v>
      </c>
      <c r="L40" s="17"/>
      <c r="M40" s="17"/>
      <c r="N40" s="17">
        <v>104.7</v>
      </c>
      <c r="O40" s="17">
        <v>104.7</v>
      </c>
      <c r="P40" s="17">
        <v>105.3</v>
      </c>
      <c r="Q40" s="17">
        <v>210.3</v>
      </c>
      <c r="R40" s="17"/>
      <c r="S40" s="17"/>
      <c r="T40" s="17">
        <v>446.3</v>
      </c>
      <c r="U40" s="17">
        <v>10.4</v>
      </c>
      <c r="V40" s="17"/>
      <c r="W40" s="17"/>
      <c r="X40" s="17"/>
      <c r="Y40" s="17"/>
      <c r="Z40" s="17">
        <v>162.4</v>
      </c>
      <c r="AA40" s="17">
        <v>7.9</v>
      </c>
      <c r="AB40" s="17">
        <v>3.9</v>
      </c>
      <c r="AC40" s="17"/>
      <c r="AD40" s="17">
        <v>6.7</v>
      </c>
      <c r="AE40" s="17">
        <v>13.2</v>
      </c>
      <c r="AF40" s="17">
        <v>80.5</v>
      </c>
      <c r="AG40" s="17"/>
      <c r="AH40" s="17"/>
      <c r="AI40" s="17"/>
      <c r="AJ40" s="17"/>
      <c r="AK40" s="17">
        <v>70.7</v>
      </c>
      <c r="AL40" s="17">
        <v>203.8</v>
      </c>
      <c r="AM40" s="17"/>
      <c r="AN40" s="17"/>
      <c r="AO40" s="17"/>
      <c r="AP40" s="17">
        <v>6.5</v>
      </c>
      <c r="AQ40" s="17">
        <v>229.4</v>
      </c>
      <c r="AR40" s="17">
        <v>65.8</v>
      </c>
      <c r="AS40" s="17">
        <v>74.099999999999994</v>
      </c>
      <c r="AT40" s="17">
        <v>41.2</v>
      </c>
      <c r="AU40" s="17">
        <v>9.4</v>
      </c>
      <c r="AV40" s="17">
        <v>19.7</v>
      </c>
      <c r="AW40" s="17">
        <v>86</v>
      </c>
      <c r="AX40" s="17">
        <v>123.4</v>
      </c>
      <c r="AY40" s="17">
        <v>123.9</v>
      </c>
      <c r="AZ40" s="17">
        <v>151.9</v>
      </c>
      <c r="BA40" s="17">
        <v>108.7</v>
      </c>
      <c r="BB40" s="17">
        <v>5.7</v>
      </c>
      <c r="BC40" s="17">
        <v>5.9</v>
      </c>
      <c r="BD40" s="17">
        <v>47</v>
      </c>
      <c r="BE40" s="17"/>
      <c r="BF40" s="17">
        <v>3.8</v>
      </c>
      <c r="BG40" s="17">
        <v>38.200000000000003</v>
      </c>
      <c r="BH40" s="17">
        <v>174.9</v>
      </c>
      <c r="BI40" s="17">
        <v>24.6</v>
      </c>
      <c r="BJ40" s="17"/>
      <c r="BK40" s="17"/>
      <c r="BL40" s="17"/>
      <c r="BM40" s="17"/>
      <c r="BN40" s="17"/>
      <c r="BO40" s="17"/>
      <c r="BP40" s="17">
        <v>86.9</v>
      </c>
      <c r="BQ40" s="17">
        <v>0</v>
      </c>
      <c r="BR40" s="17">
        <v>159.9</v>
      </c>
      <c r="BS40" s="17"/>
      <c r="BT40" s="17">
        <v>67.5</v>
      </c>
      <c r="BU40" s="17"/>
      <c r="BV40" s="17"/>
      <c r="BW40" s="17"/>
      <c r="BX40" s="17"/>
      <c r="BY40" s="17"/>
      <c r="BZ40" s="17"/>
      <c r="CA40" s="17"/>
      <c r="CB40" s="17"/>
      <c r="CC40" s="17">
        <v>4.5999999999999996</v>
      </c>
      <c r="CD40" s="17">
        <v>251.5</v>
      </c>
      <c r="CE40" s="17">
        <v>132.4</v>
      </c>
      <c r="CF40" s="17">
        <v>47.4</v>
      </c>
      <c r="CG40" s="17">
        <v>75.400000000000006</v>
      </c>
      <c r="CH40" s="17">
        <v>30.3</v>
      </c>
      <c r="CI40" s="17"/>
      <c r="CJ40" s="17"/>
      <c r="CK40" s="17"/>
      <c r="CL40" s="17">
        <v>103.2</v>
      </c>
      <c r="CM40" s="17">
        <v>102.7</v>
      </c>
      <c r="CN40" s="17">
        <v>121.9</v>
      </c>
      <c r="CO40" s="17"/>
      <c r="CP40" s="17"/>
      <c r="CQ40" s="17"/>
      <c r="CR40" s="17"/>
      <c r="CS40" s="17"/>
      <c r="CT40" s="17"/>
      <c r="CU40" s="17"/>
      <c r="CV40" s="17">
        <v>0.9</v>
      </c>
      <c r="CW40" s="17">
        <v>114.9</v>
      </c>
      <c r="CX40" s="17">
        <v>71.599999999999994</v>
      </c>
      <c r="CY40" s="17">
        <v>15.5</v>
      </c>
      <c r="CZ40" s="17">
        <v>0.3</v>
      </c>
      <c r="DA40" s="17">
        <v>20</v>
      </c>
      <c r="DB40" s="17">
        <v>9.8000000000000007</v>
      </c>
      <c r="DC40" s="17">
        <v>5.5</v>
      </c>
      <c r="DD40" s="17">
        <v>1.2</v>
      </c>
      <c r="DE40" s="17">
        <v>2.7</v>
      </c>
      <c r="DF40" s="17">
        <v>5.2</v>
      </c>
      <c r="DG40" s="17">
        <v>20.3</v>
      </c>
      <c r="DH40" s="17">
        <v>17.100000000000001</v>
      </c>
      <c r="DI40" s="17">
        <v>18.899999999999999</v>
      </c>
      <c r="DJ40" s="17">
        <v>3.7</v>
      </c>
      <c r="DK40" s="17">
        <v>18.600000000000001</v>
      </c>
      <c r="DL40" s="17">
        <v>13</v>
      </c>
      <c r="DM40" s="17">
        <v>15.7</v>
      </c>
      <c r="DN40" s="17">
        <v>17.100000000000001</v>
      </c>
      <c r="DO40" s="17">
        <v>61.3</v>
      </c>
      <c r="DP40" s="17">
        <v>0</v>
      </c>
      <c r="DQ40" s="17"/>
      <c r="DR40" s="17"/>
      <c r="DS40" s="17"/>
      <c r="DT40" s="17">
        <v>15.2</v>
      </c>
      <c r="DU40" s="17">
        <v>3.4</v>
      </c>
      <c r="DV40" s="17">
        <v>20.2</v>
      </c>
      <c r="DW40" s="17">
        <v>2.9</v>
      </c>
      <c r="DX40" s="17">
        <v>0.4</v>
      </c>
      <c r="DY40" s="17">
        <v>16.2</v>
      </c>
      <c r="DZ40" s="17">
        <v>10.8</v>
      </c>
      <c r="EA40" s="17">
        <v>12</v>
      </c>
      <c r="EB40" s="17">
        <v>17.3</v>
      </c>
      <c r="EC40" s="17">
        <v>19.899999999999999</v>
      </c>
      <c r="ED40" s="17">
        <v>25.1</v>
      </c>
      <c r="EE40" s="17">
        <v>79.5</v>
      </c>
      <c r="EF40" s="17">
        <v>30.4</v>
      </c>
      <c r="EG40" s="17">
        <v>58.5</v>
      </c>
      <c r="EH40" s="17">
        <v>62.4</v>
      </c>
      <c r="EI40" s="17">
        <v>12.1</v>
      </c>
      <c r="EJ40" s="17">
        <v>7.6</v>
      </c>
      <c r="EK40" s="17">
        <v>19.100000000000001</v>
      </c>
      <c r="EL40" s="17">
        <v>5.6</v>
      </c>
      <c r="EM40" s="17">
        <v>0</v>
      </c>
      <c r="EN40" s="17">
        <v>20.399999999999999</v>
      </c>
      <c r="EO40" s="17">
        <v>20.399999999999999</v>
      </c>
      <c r="EP40" s="17">
        <v>20.2</v>
      </c>
      <c r="EQ40" s="17">
        <v>13</v>
      </c>
      <c r="ER40" s="17">
        <v>210.8</v>
      </c>
      <c r="ES40" s="17">
        <v>11.4</v>
      </c>
      <c r="ET40" s="17">
        <v>125</v>
      </c>
      <c r="EU40" s="17">
        <v>0.6</v>
      </c>
      <c r="EV40" s="17">
        <v>101.7</v>
      </c>
      <c r="EW40" s="17">
        <v>98.4</v>
      </c>
      <c r="EX40" s="17">
        <v>89.4</v>
      </c>
      <c r="EY40" s="17">
        <v>10.9</v>
      </c>
      <c r="EZ40" s="17">
        <v>9.1</v>
      </c>
      <c r="FA40" s="17">
        <v>20</v>
      </c>
      <c r="FB40" s="17">
        <v>9.3000000000000007</v>
      </c>
      <c r="FC40" s="17"/>
      <c r="FD40" s="17"/>
      <c r="FE40" s="17">
        <v>16.8</v>
      </c>
      <c r="FF40" s="17"/>
      <c r="FG40" s="17"/>
      <c r="FH40" s="17">
        <v>6956.3</v>
      </c>
      <c r="FI40" s="15"/>
      <c r="FJ40" s="17">
        <v>23.940750000000001</v>
      </c>
      <c r="FK40" s="17">
        <v>8.0649999999999995</v>
      </c>
      <c r="FL40" s="17"/>
      <c r="FM40" s="17">
        <v>13.2</v>
      </c>
      <c r="FN40" s="17"/>
      <c r="FO40" s="17">
        <v>9.4743200000000005</v>
      </c>
      <c r="FP40" s="17">
        <v>6</v>
      </c>
      <c r="FQ40" s="17">
        <v>15.8</v>
      </c>
      <c r="FR40" s="17">
        <v>76.480069999999998</v>
      </c>
    </row>
    <row r="41" spans="1:174" ht="24" customHeight="1" x14ac:dyDescent="0.35">
      <c r="A41" s="16" t="s">
        <v>58</v>
      </c>
      <c r="B41" s="16" t="s">
        <v>779</v>
      </c>
      <c r="C41" s="17"/>
      <c r="D41" s="17"/>
      <c r="E41" s="17">
        <v>50</v>
      </c>
      <c r="F41" s="17">
        <v>653</v>
      </c>
      <c r="G41" s="17">
        <v>214.3</v>
      </c>
      <c r="H41" s="17"/>
      <c r="I41" s="17"/>
      <c r="J41" s="17">
        <v>91.1</v>
      </c>
      <c r="K41" s="17">
        <v>221.6</v>
      </c>
      <c r="L41" s="17"/>
      <c r="M41" s="17"/>
      <c r="N41" s="17">
        <v>117.4</v>
      </c>
      <c r="O41" s="17">
        <v>117.8</v>
      </c>
      <c r="P41" s="17">
        <v>117.2</v>
      </c>
      <c r="Q41" s="17">
        <v>210</v>
      </c>
      <c r="R41" s="17"/>
      <c r="S41" s="17"/>
      <c r="T41" s="17">
        <v>456.2</v>
      </c>
      <c r="U41" s="17">
        <v>10.5</v>
      </c>
      <c r="V41" s="17"/>
      <c r="W41" s="17"/>
      <c r="X41" s="17"/>
      <c r="Y41" s="17"/>
      <c r="Z41" s="17">
        <v>166.3</v>
      </c>
      <c r="AA41" s="17">
        <v>8.1</v>
      </c>
      <c r="AB41" s="17">
        <v>4.2</v>
      </c>
      <c r="AC41" s="17"/>
      <c r="AD41" s="17">
        <v>6.7</v>
      </c>
      <c r="AE41" s="17">
        <v>12.8</v>
      </c>
      <c r="AF41" s="17">
        <v>81.7</v>
      </c>
      <c r="AG41" s="17"/>
      <c r="AH41" s="17"/>
      <c r="AI41" s="17"/>
      <c r="AJ41" s="17"/>
      <c r="AK41" s="17">
        <v>70.8</v>
      </c>
      <c r="AL41" s="17">
        <v>200.7</v>
      </c>
      <c r="AM41" s="17"/>
      <c r="AN41" s="17"/>
      <c r="AO41" s="17"/>
      <c r="AP41" s="17">
        <v>6.5</v>
      </c>
      <c r="AQ41" s="17">
        <v>231.2</v>
      </c>
      <c r="AR41" s="17">
        <v>67.099999999999994</v>
      </c>
      <c r="AS41" s="17">
        <v>75.3</v>
      </c>
      <c r="AT41" s="17">
        <v>41.6</v>
      </c>
      <c r="AU41" s="17">
        <v>9.3000000000000007</v>
      </c>
      <c r="AV41" s="17">
        <v>19.7</v>
      </c>
      <c r="AW41" s="17">
        <v>92.3</v>
      </c>
      <c r="AX41" s="17">
        <v>123.6</v>
      </c>
      <c r="AY41" s="17">
        <v>125</v>
      </c>
      <c r="AZ41" s="17">
        <v>153</v>
      </c>
      <c r="BA41" s="17">
        <v>108.9</v>
      </c>
      <c r="BB41" s="17">
        <v>5.8</v>
      </c>
      <c r="BC41" s="17">
        <v>5.9</v>
      </c>
      <c r="BD41" s="17">
        <v>47</v>
      </c>
      <c r="BE41" s="17"/>
      <c r="BF41" s="17">
        <v>3.8</v>
      </c>
      <c r="BG41" s="17">
        <v>37.700000000000003</v>
      </c>
      <c r="BH41" s="17">
        <v>175.6</v>
      </c>
      <c r="BI41" s="17">
        <v>24.6</v>
      </c>
      <c r="BJ41" s="17"/>
      <c r="BK41" s="17"/>
      <c r="BL41" s="17"/>
      <c r="BM41" s="17"/>
      <c r="BN41" s="17"/>
      <c r="BO41" s="17"/>
      <c r="BP41" s="17">
        <v>87.4</v>
      </c>
      <c r="BQ41" s="17">
        <v>0</v>
      </c>
      <c r="BR41" s="17">
        <v>159.80000000000001</v>
      </c>
      <c r="BS41" s="17"/>
      <c r="BT41" s="17">
        <v>67.400000000000006</v>
      </c>
      <c r="BU41" s="17"/>
      <c r="BV41" s="17"/>
      <c r="BW41" s="17"/>
      <c r="BX41" s="17"/>
      <c r="BY41" s="17"/>
      <c r="BZ41" s="17"/>
      <c r="CA41" s="17"/>
      <c r="CB41" s="17"/>
      <c r="CC41" s="17">
        <v>4.4000000000000004</v>
      </c>
      <c r="CD41" s="17">
        <v>266.39999999999998</v>
      </c>
      <c r="CE41" s="17">
        <v>133.69999999999999</v>
      </c>
      <c r="CF41" s="17">
        <v>47.8</v>
      </c>
      <c r="CG41" s="17">
        <v>75.3</v>
      </c>
      <c r="CH41" s="17">
        <v>30.4</v>
      </c>
      <c r="CI41" s="17"/>
      <c r="CJ41" s="17"/>
      <c r="CK41" s="17"/>
      <c r="CL41" s="17">
        <v>102.7</v>
      </c>
      <c r="CM41" s="17">
        <v>102.6</v>
      </c>
      <c r="CN41" s="17">
        <v>122.2</v>
      </c>
      <c r="CO41" s="17"/>
      <c r="CP41" s="17"/>
      <c r="CQ41" s="17"/>
      <c r="CR41" s="17"/>
      <c r="CS41" s="17"/>
      <c r="CT41" s="17"/>
      <c r="CU41" s="17"/>
      <c r="CV41" s="17">
        <v>0.8</v>
      </c>
      <c r="CW41" s="17">
        <v>116.6</v>
      </c>
      <c r="CX41" s="17">
        <v>68.599999999999994</v>
      </c>
      <c r="CY41" s="17">
        <v>14</v>
      </c>
      <c r="CZ41" s="17">
        <v>0.3</v>
      </c>
      <c r="DA41" s="17">
        <v>20</v>
      </c>
      <c r="DB41" s="17">
        <v>10</v>
      </c>
      <c r="DC41" s="17">
        <v>5.4</v>
      </c>
      <c r="DD41" s="17">
        <v>1.1000000000000001</v>
      </c>
      <c r="DE41" s="17">
        <v>2.7</v>
      </c>
      <c r="DF41" s="17">
        <v>5.2</v>
      </c>
      <c r="DG41" s="17">
        <v>20.3</v>
      </c>
      <c r="DH41" s="17">
        <v>18.3</v>
      </c>
      <c r="DI41" s="17">
        <v>18.899999999999999</v>
      </c>
      <c r="DJ41" s="17">
        <v>3.7</v>
      </c>
      <c r="DK41" s="17">
        <v>18.600000000000001</v>
      </c>
      <c r="DL41" s="17">
        <v>12.2</v>
      </c>
      <c r="DM41" s="17">
        <v>14.5</v>
      </c>
      <c r="DN41" s="17">
        <v>17.399999999999999</v>
      </c>
      <c r="DO41" s="17">
        <v>62.3</v>
      </c>
      <c r="DP41" s="17">
        <v>0</v>
      </c>
      <c r="DQ41" s="17"/>
      <c r="DR41" s="17"/>
      <c r="DS41" s="17"/>
      <c r="DT41" s="17">
        <v>13.2</v>
      </c>
      <c r="DU41" s="17">
        <v>3.4</v>
      </c>
      <c r="DV41" s="17">
        <v>20.2</v>
      </c>
      <c r="DW41" s="17">
        <v>2.9</v>
      </c>
      <c r="DX41" s="17">
        <v>0.4</v>
      </c>
      <c r="DY41" s="17">
        <v>16.2</v>
      </c>
      <c r="DZ41" s="17">
        <v>10.6</v>
      </c>
      <c r="EA41" s="17">
        <v>12.4</v>
      </c>
      <c r="EB41" s="17">
        <v>17.5</v>
      </c>
      <c r="EC41" s="17">
        <v>20</v>
      </c>
      <c r="ED41" s="17">
        <v>27.4</v>
      </c>
      <c r="EE41" s="17">
        <v>72.7</v>
      </c>
      <c r="EF41" s="17">
        <v>28.9</v>
      </c>
      <c r="EG41" s="17">
        <v>58.3</v>
      </c>
      <c r="EH41" s="17">
        <v>63</v>
      </c>
      <c r="EI41" s="17">
        <v>12.3</v>
      </c>
      <c r="EJ41" s="17">
        <v>7.8</v>
      </c>
      <c r="EK41" s="17">
        <v>18.8</v>
      </c>
      <c r="EL41" s="17">
        <v>5.6</v>
      </c>
      <c r="EM41" s="17">
        <v>0</v>
      </c>
      <c r="EN41" s="17">
        <v>20.399999999999999</v>
      </c>
      <c r="EO41" s="17">
        <v>20.399999999999999</v>
      </c>
      <c r="EP41" s="17">
        <v>20.2</v>
      </c>
      <c r="EQ41" s="17">
        <v>14.6</v>
      </c>
      <c r="ER41" s="17">
        <v>202.5</v>
      </c>
      <c r="ES41" s="17">
        <v>9.1999999999999993</v>
      </c>
      <c r="ET41" s="17">
        <v>120</v>
      </c>
      <c r="EU41" s="17">
        <v>0.6</v>
      </c>
      <c r="EV41" s="17">
        <v>109.4</v>
      </c>
      <c r="EW41" s="17">
        <v>118.8</v>
      </c>
      <c r="EX41" s="17">
        <v>85.3</v>
      </c>
      <c r="EY41" s="17">
        <v>8.9</v>
      </c>
      <c r="EZ41" s="17">
        <v>9.4</v>
      </c>
      <c r="FA41" s="17">
        <v>20</v>
      </c>
      <c r="FB41" s="17">
        <v>9.6</v>
      </c>
      <c r="FC41" s="17"/>
      <c r="FD41" s="17"/>
      <c r="FE41" s="17">
        <v>16.600000000000001</v>
      </c>
      <c r="FF41" s="17"/>
      <c r="FG41" s="17"/>
      <c r="FH41" s="17">
        <v>6992.8</v>
      </c>
      <c r="FI41" s="15"/>
      <c r="FJ41" s="17">
        <v>23.991710000000001</v>
      </c>
      <c r="FK41" s="17">
        <v>8.0419999999999998</v>
      </c>
      <c r="FL41" s="17"/>
      <c r="FM41" s="17">
        <v>13.2</v>
      </c>
      <c r="FN41" s="17"/>
      <c r="FO41" s="17">
        <v>9.4735200000000006</v>
      </c>
      <c r="FP41" s="17">
        <v>6</v>
      </c>
      <c r="FQ41" s="17">
        <v>15.9</v>
      </c>
      <c r="FR41" s="17">
        <v>76.607230000000001</v>
      </c>
    </row>
    <row r="42" spans="1:174" ht="24" customHeight="1" x14ac:dyDescent="0.35">
      <c r="A42" s="18" t="s">
        <v>58</v>
      </c>
      <c r="B42" s="18" t="s">
        <v>780</v>
      </c>
      <c r="C42" s="19"/>
      <c r="D42" s="19"/>
      <c r="E42" s="19">
        <v>51</v>
      </c>
      <c r="F42" s="19">
        <v>648.9</v>
      </c>
      <c r="G42" s="19">
        <v>214.3</v>
      </c>
      <c r="H42" s="19"/>
      <c r="I42" s="19"/>
      <c r="J42" s="19">
        <v>86.6</v>
      </c>
      <c r="K42" s="19">
        <v>218.7</v>
      </c>
      <c r="L42" s="19"/>
      <c r="M42" s="19"/>
      <c r="N42" s="19">
        <v>120.6</v>
      </c>
      <c r="O42" s="19">
        <v>118.9</v>
      </c>
      <c r="P42" s="19">
        <v>119.1</v>
      </c>
      <c r="Q42" s="19">
        <v>212</v>
      </c>
      <c r="R42" s="19"/>
      <c r="S42" s="19"/>
      <c r="T42" s="19">
        <v>455.3</v>
      </c>
      <c r="U42" s="19">
        <v>10.3</v>
      </c>
      <c r="V42" s="19"/>
      <c r="W42" s="19"/>
      <c r="X42" s="19"/>
      <c r="Y42" s="19"/>
      <c r="Z42" s="19">
        <v>159.80000000000001</v>
      </c>
      <c r="AA42" s="19">
        <v>7.4</v>
      </c>
      <c r="AB42" s="19">
        <v>4</v>
      </c>
      <c r="AC42" s="19"/>
      <c r="AD42" s="19">
        <v>6.7</v>
      </c>
      <c r="AE42" s="19">
        <v>12.5</v>
      </c>
      <c r="AF42" s="19">
        <v>81.3</v>
      </c>
      <c r="AG42" s="19"/>
      <c r="AH42" s="19"/>
      <c r="AI42" s="19"/>
      <c r="AJ42" s="19"/>
      <c r="AK42" s="19">
        <v>69.2</v>
      </c>
      <c r="AL42" s="19">
        <v>220.5</v>
      </c>
      <c r="AM42" s="19"/>
      <c r="AN42" s="19"/>
      <c r="AO42" s="19"/>
      <c r="AP42" s="19">
        <v>6.5</v>
      </c>
      <c r="AQ42" s="19">
        <v>227.5</v>
      </c>
      <c r="AR42" s="19">
        <v>67.599999999999994</v>
      </c>
      <c r="AS42" s="19">
        <v>73.900000000000006</v>
      </c>
      <c r="AT42" s="19">
        <v>40.799999999999997</v>
      </c>
      <c r="AU42" s="19">
        <v>9.3000000000000007</v>
      </c>
      <c r="AV42" s="19">
        <v>19.7</v>
      </c>
      <c r="AW42" s="19">
        <v>88.9</v>
      </c>
      <c r="AX42" s="19">
        <v>116.8</v>
      </c>
      <c r="AY42" s="19">
        <v>120.4</v>
      </c>
      <c r="AZ42" s="19">
        <v>152.19999999999999</v>
      </c>
      <c r="BA42" s="19">
        <v>106.4</v>
      </c>
      <c r="BB42" s="19">
        <v>5.8</v>
      </c>
      <c r="BC42" s="19">
        <v>5.9</v>
      </c>
      <c r="BD42" s="19">
        <v>45.7</v>
      </c>
      <c r="BE42" s="19"/>
      <c r="BF42" s="19">
        <v>3.8</v>
      </c>
      <c r="BG42" s="19">
        <v>36.799999999999997</v>
      </c>
      <c r="BH42" s="19">
        <v>172.4</v>
      </c>
      <c r="BI42" s="19">
        <v>24.4</v>
      </c>
      <c r="BJ42" s="19"/>
      <c r="BK42" s="19"/>
      <c r="BL42" s="19"/>
      <c r="BM42" s="19"/>
      <c r="BN42" s="19"/>
      <c r="BO42" s="19"/>
      <c r="BP42" s="19">
        <v>86.1</v>
      </c>
      <c r="BQ42" s="19">
        <v>0</v>
      </c>
      <c r="BR42" s="19">
        <v>159.4</v>
      </c>
      <c r="BS42" s="19"/>
      <c r="BT42" s="19">
        <v>67.8</v>
      </c>
      <c r="BU42" s="19"/>
      <c r="BV42" s="19"/>
      <c r="BW42" s="19"/>
      <c r="BX42" s="19"/>
      <c r="BY42" s="19"/>
      <c r="BZ42" s="19"/>
      <c r="CA42" s="19"/>
      <c r="CB42" s="19"/>
      <c r="CC42" s="19">
        <v>4.4000000000000004</v>
      </c>
      <c r="CD42" s="19">
        <v>272</v>
      </c>
      <c r="CE42" s="19">
        <v>130.30000000000001</v>
      </c>
      <c r="CF42" s="19">
        <v>47</v>
      </c>
      <c r="CG42" s="19">
        <v>76.599999999999994</v>
      </c>
      <c r="CH42" s="19">
        <v>29.8</v>
      </c>
      <c r="CI42" s="19"/>
      <c r="CJ42" s="19"/>
      <c r="CK42" s="19"/>
      <c r="CL42" s="19">
        <v>101.8</v>
      </c>
      <c r="CM42" s="19">
        <v>103.2</v>
      </c>
      <c r="CN42" s="19">
        <v>121.3</v>
      </c>
      <c r="CO42" s="19"/>
      <c r="CP42" s="19"/>
      <c r="CQ42" s="19"/>
      <c r="CR42" s="19"/>
      <c r="CS42" s="19"/>
      <c r="CT42" s="19"/>
      <c r="CU42" s="19"/>
      <c r="CV42" s="19">
        <v>0.5</v>
      </c>
      <c r="CW42" s="19">
        <v>110.3</v>
      </c>
      <c r="CX42" s="19">
        <v>52.1</v>
      </c>
      <c r="CY42" s="19">
        <v>12.4</v>
      </c>
      <c r="CZ42" s="19">
        <v>0.2</v>
      </c>
      <c r="DA42" s="19">
        <v>20</v>
      </c>
      <c r="DB42" s="19">
        <v>9.9</v>
      </c>
      <c r="DC42" s="19">
        <v>5.5</v>
      </c>
      <c r="DD42" s="19">
        <v>1.1000000000000001</v>
      </c>
      <c r="DE42" s="19">
        <v>2.7</v>
      </c>
      <c r="DF42" s="19">
        <v>5.0999999999999996</v>
      </c>
      <c r="DG42" s="19">
        <v>20</v>
      </c>
      <c r="DH42" s="19">
        <v>18.3</v>
      </c>
      <c r="DI42" s="19">
        <v>18.8</v>
      </c>
      <c r="DJ42" s="19">
        <v>3.7</v>
      </c>
      <c r="DK42" s="19">
        <v>18.600000000000001</v>
      </c>
      <c r="DL42" s="19">
        <v>10</v>
      </c>
      <c r="DM42" s="19">
        <v>11.8</v>
      </c>
      <c r="DN42" s="19">
        <v>17.8</v>
      </c>
      <c r="DO42" s="19">
        <v>64.099999999999994</v>
      </c>
      <c r="DP42" s="19">
        <v>0</v>
      </c>
      <c r="DQ42" s="19"/>
      <c r="DR42" s="19"/>
      <c r="DS42" s="19"/>
      <c r="DT42" s="19">
        <v>9.6</v>
      </c>
      <c r="DU42" s="19">
        <v>3.4</v>
      </c>
      <c r="DV42" s="19">
        <v>20.2</v>
      </c>
      <c r="DW42" s="19">
        <v>2.9</v>
      </c>
      <c r="DX42" s="19">
        <v>0.4</v>
      </c>
      <c r="DY42" s="19">
        <v>16.100000000000001</v>
      </c>
      <c r="DZ42" s="19">
        <v>10.5</v>
      </c>
      <c r="EA42" s="19">
        <v>12.3</v>
      </c>
      <c r="EB42" s="19">
        <v>17.2</v>
      </c>
      <c r="EC42" s="19">
        <v>20</v>
      </c>
      <c r="ED42" s="19">
        <v>29</v>
      </c>
      <c r="EE42" s="19">
        <v>61.5</v>
      </c>
      <c r="EF42" s="19">
        <v>21.2</v>
      </c>
      <c r="EG42" s="19">
        <v>58.4</v>
      </c>
      <c r="EH42" s="19">
        <v>64</v>
      </c>
      <c r="EI42" s="19">
        <v>11.9</v>
      </c>
      <c r="EJ42" s="19">
        <v>6.2</v>
      </c>
      <c r="EK42" s="19">
        <v>18.600000000000001</v>
      </c>
      <c r="EL42" s="19">
        <v>5.6</v>
      </c>
      <c r="EM42" s="19">
        <v>0</v>
      </c>
      <c r="EN42" s="19">
        <v>20.399999999999999</v>
      </c>
      <c r="EO42" s="19">
        <v>20.399999999999999</v>
      </c>
      <c r="EP42" s="19">
        <v>20.2</v>
      </c>
      <c r="EQ42" s="19">
        <v>10.5</v>
      </c>
      <c r="ER42" s="19">
        <v>177.2</v>
      </c>
      <c r="ES42" s="19">
        <v>6.8</v>
      </c>
      <c r="ET42" s="19">
        <v>87.1</v>
      </c>
      <c r="EU42" s="19">
        <v>0.6</v>
      </c>
      <c r="EV42" s="19">
        <v>128.4</v>
      </c>
      <c r="EW42" s="19">
        <v>136.9</v>
      </c>
      <c r="EX42" s="19">
        <v>74.2</v>
      </c>
      <c r="EY42" s="19">
        <v>6.7</v>
      </c>
      <c r="EZ42" s="19">
        <v>9.4</v>
      </c>
      <c r="FA42" s="19">
        <v>20</v>
      </c>
      <c r="FB42" s="19">
        <v>8.9</v>
      </c>
      <c r="FC42" s="19"/>
      <c r="FD42" s="19"/>
      <c r="FE42" s="19">
        <v>17.100000000000001</v>
      </c>
      <c r="FF42" s="19"/>
      <c r="FG42" s="19"/>
      <c r="FH42" s="19">
        <v>6878.3</v>
      </c>
      <c r="FI42" s="15"/>
      <c r="FJ42" s="19">
        <v>23.963339999999999</v>
      </c>
      <c r="FK42" s="19">
        <v>7.9850000000000003</v>
      </c>
      <c r="FL42" s="19"/>
      <c r="FM42" s="19">
        <v>13.2</v>
      </c>
      <c r="FN42" s="19"/>
      <c r="FO42" s="19">
        <v>9.4735399999999998</v>
      </c>
      <c r="FP42" s="19">
        <v>6.1</v>
      </c>
      <c r="FQ42" s="19">
        <v>15.9</v>
      </c>
      <c r="FR42" s="19">
        <v>76.621880000000004</v>
      </c>
    </row>
    <row r="43" spans="1:174" ht="24" customHeight="1" x14ac:dyDescent="0.35">
      <c r="A43" s="13" t="s">
        <v>58</v>
      </c>
      <c r="B43" s="13" t="s">
        <v>781</v>
      </c>
      <c r="C43" s="14"/>
      <c r="D43" s="14"/>
      <c r="E43" s="14">
        <v>99.8</v>
      </c>
      <c r="F43" s="14">
        <v>646.5</v>
      </c>
      <c r="G43" s="14">
        <v>213.9</v>
      </c>
      <c r="H43" s="14"/>
      <c r="I43" s="14"/>
      <c r="J43" s="14">
        <v>90.2</v>
      </c>
      <c r="K43" s="14">
        <v>219.1</v>
      </c>
      <c r="L43" s="14"/>
      <c r="M43" s="14"/>
      <c r="N43" s="14">
        <v>121.4</v>
      </c>
      <c r="O43" s="14">
        <v>121.5</v>
      </c>
      <c r="P43" s="14">
        <v>122</v>
      </c>
      <c r="Q43" s="14">
        <v>217.1</v>
      </c>
      <c r="R43" s="14"/>
      <c r="S43" s="14"/>
      <c r="T43" s="14">
        <v>561.9</v>
      </c>
      <c r="U43" s="14">
        <v>10.5</v>
      </c>
      <c r="V43" s="14"/>
      <c r="W43" s="14"/>
      <c r="X43" s="14"/>
      <c r="Y43" s="14"/>
      <c r="Z43" s="14">
        <v>161.5</v>
      </c>
      <c r="AA43" s="14">
        <v>6.1</v>
      </c>
      <c r="AB43" s="14">
        <v>4.2</v>
      </c>
      <c r="AC43" s="14"/>
      <c r="AD43" s="14">
        <v>6.7</v>
      </c>
      <c r="AE43" s="14">
        <v>12.5</v>
      </c>
      <c r="AF43" s="14">
        <v>83</v>
      </c>
      <c r="AG43" s="14"/>
      <c r="AH43" s="14"/>
      <c r="AI43" s="14"/>
      <c r="AJ43" s="14"/>
      <c r="AK43" s="14">
        <v>110.6</v>
      </c>
      <c r="AL43" s="14">
        <v>220.5</v>
      </c>
      <c r="AM43" s="14"/>
      <c r="AN43" s="14"/>
      <c r="AO43" s="14"/>
      <c r="AP43" s="14">
        <v>6.5</v>
      </c>
      <c r="AQ43" s="14">
        <v>230.7</v>
      </c>
      <c r="AR43" s="14">
        <v>66</v>
      </c>
      <c r="AS43" s="14">
        <v>74.900000000000006</v>
      </c>
      <c r="AT43" s="14">
        <v>41</v>
      </c>
      <c r="AU43" s="14">
        <v>9.3000000000000007</v>
      </c>
      <c r="AV43" s="14">
        <v>19.7</v>
      </c>
      <c r="AW43" s="14">
        <v>91.3</v>
      </c>
      <c r="AX43" s="14">
        <v>120.8</v>
      </c>
      <c r="AY43" s="14">
        <v>121.9</v>
      </c>
      <c r="AZ43" s="14">
        <v>151.9</v>
      </c>
      <c r="BA43" s="14">
        <v>108.6</v>
      </c>
      <c r="BB43" s="14">
        <v>5.8</v>
      </c>
      <c r="BC43" s="14">
        <v>5.9</v>
      </c>
      <c r="BD43" s="14">
        <v>46.7</v>
      </c>
      <c r="BE43" s="14"/>
      <c r="BF43" s="14">
        <v>3.8</v>
      </c>
      <c r="BG43" s="14">
        <v>37.700000000000003</v>
      </c>
      <c r="BH43" s="14">
        <v>173.3</v>
      </c>
      <c r="BI43" s="14">
        <v>24.6</v>
      </c>
      <c r="BJ43" s="14"/>
      <c r="BK43" s="14"/>
      <c r="BL43" s="14"/>
      <c r="BM43" s="14"/>
      <c r="BN43" s="14"/>
      <c r="BO43" s="14"/>
      <c r="BP43" s="14">
        <v>86.7</v>
      </c>
      <c r="BQ43" s="14">
        <v>0</v>
      </c>
      <c r="BR43" s="14">
        <v>159.4</v>
      </c>
      <c r="BS43" s="14"/>
      <c r="BT43" s="14">
        <v>66.7</v>
      </c>
      <c r="BU43" s="14"/>
      <c r="BV43" s="14"/>
      <c r="BW43" s="14"/>
      <c r="BX43" s="14"/>
      <c r="BY43" s="14"/>
      <c r="BZ43" s="14"/>
      <c r="CA43" s="14"/>
      <c r="CB43" s="14"/>
      <c r="CC43" s="14">
        <v>4.3</v>
      </c>
      <c r="CD43" s="14">
        <v>267.7</v>
      </c>
      <c r="CE43" s="14">
        <v>128.9</v>
      </c>
      <c r="CF43" s="14">
        <v>47.2</v>
      </c>
      <c r="CG43" s="14">
        <v>77.3</v>
      </c>
      <c r="CH43" s="14">
        <v>30.1</v>
      </c>
      <c r="CI43" s="14"/>
      <c r="CJ43" s="14"/>
      <c r="CK43" s="14"/>
      <c r="CL43" s="14">
        <v>102.6</v>
      </c>
      <c r="CM43" s="14">
        <v>101.4</v>
      </c>
      <c r="CN43" s="14">
        <v>122</v>
      </c>
      <c r="CO43" s="14"/>
      <c r="CP43" s="14"/>
      <c r="CQ43" s="14"/>
      <c r="CR43" s="14"/>
      <c r="CS43" s="14"/>
      <c r="CT43" s="14"/>
      <c r="CU43" s="14"/>
      <c r="CV43" s="14">
        <v>0.2</v>
      </c>
      <c r="CW43" s="14">
        <v>104.8</v>
      </c>
      <c r="CX43" s="14">
        <v>24.2</v>
      </c>
      <c r="CY43" s="14">
        <v>17.399999999999999</v>
      </c>
      <c r="CZ43" s="14">
        <v>0.2</v>
      </c>
      <c r="DA43" s="14">
        <v>20</v>
      </c>
      <c r="DB43" s="14">
        <v>9.9</v>
      </c>
      <c r="DC43" s="14">
        <v>5.4</v>
      </c>
      <c r="DD43" s="14">
        <v>1.1000000000000001</v>
      </c>
      <c r="DE43" s="14">
        <v>2.7</v>
      </c>
      <c r="DF43" s="14">
        <v>5.0999999999999996</v>
      </c>
      <c r="DG43" s="14">
        <v>20</v>
      </c>
      <c r="DH43" s="14">
        <v>17.399999999999999</v>
      </c>
      <c r="DI43" s="14">
        <v>18.899999999999999</v>
      </c>
      <c r="DJ43" s="14">
        <v>3.7</v>
      </c>
      <c r="DK43" s="14">
        <v>18.600000000000001</v>
      </c>
      <c r="DL43" s="14">
        <v>4.2</v>
      </c>
      <c r="DM43" s="14">
        <v>4.7</v>
      </c>
      <c r="DN43" s="14">
        <v>18.399999999999999</v>
      </c>
      <c r="DO43" s="14">
        <v>65.5</v>
      </c>
      <c r="DP43" s="14">
        <v>0.8</v>
      </c>
      <c r="DQ43" s="14"/>
      <c r="DR43" s="14"/>
      <c r="DS43" s="14"/>
      <c r="DT43" s="14">
        <v>2.8</v>
      </c>
      <c r="DU43" s="14">
        <v>3.4</v>
      </c>
      <c r="DV43" s="14">
        <v>20.2</v>
      </c>
      <c r="DW43" s="14">
        <v>2.9</v>
      </c>
      <c r="DX43" s="14">
        <v>0.4</v>
      </c>
      <c r="DY43" s="14">
        <v>16.100000000000001</v>
      </c>
      <c r="DZ43" s="14">
        <v>10.5</v>
      </c>
      <c r="EA43" s="14">
        <v>11.8</v>
      </c>
      <c r="EB43" s="14">
        <v>16.5</v>
      </c>
      <c r="EC43" s="14">
        <v>20</v>
      </c>
      <c r="ED43" s="14">
        <v>30</v>
      </c>
      <c r="EE43" s="14">
        <v>49.1</v>
      </c>
      <c r="EF43" s="14">
        <v>11</v>
      </c>
      <c r="EG43" s="14">
        <v>68.099999999999994</v>
      </c>
      <c r="EH43" s="14">
        <v>73.7</v>
      </c>
      <c r="EI43" s="14">
        <v>12.4</v>
      </c>
      <c r="EJ43" s="14">
        <v>7.1</v>
      </c>
      <c r="EK43" s="14">
        <v>18.600000000000001</v>
      </c>
      <c r="EL43" s="14">
        <v>5.6</v>
      </c>
      <c r="EM43" s="14">
        <v>0</v>
      </c>
      <c r="EN43" s="14">
        <v>20.399999999999999</v>
      </c>
      <c r="EO43" s="14">
        <v>20.399999999999999</v>
      </c>
      <c r="EP43" s="14">
        <v>20.2</v>
      </c>
      <c r="EQ43" s="14">
        <v>14.6</v>
      </c>
      <c r="ER43" s="14">
        <v>100.8</v>
      </c>
      <c r="ES43" s="14">
        <v>4.2</v>
      </c>
      <c r="ET43" s="14">
        <v>44.5</v>
      </c>
      <c r="EU43" s="14">
        <v>0.6</v>
      </c>
      <c r="EV43" s="14">
        <v>129.4</v>
      </c>
      <c r="EW43" s="14">
        <v>144.5</v>
      </c>
      <c r="EX43" s="14">
        <v>40.799999999999997</v>
      </c>
      <c r="EY43" s="14">
        <v>4.2</v>
      </c>
      <c r="EZ43" s="14">
        <v>9.6</v>
      </c>
      <c r="FA43" s="14">
        <v>20</v>
      </c>
      <c r="FB43" s="14">
        <v>9.6</v>
      </c>
      <c r="FC43" s="14"/>
      <c r="FD43" s="14"/>
      <c r="FE43" s="14">
        <v>17</v>
      </c>
      <c r="FF43" s="14"/>
      <c r="FG43" s="14"/>
      <c r="FH43" s="14">
        <v>6907.9</v>
      </c>
      <c r="FI43" s="15"/>
      <c r="FJ43" s="14">
        <v>23.967929999999999</v>
      </c>
      <c r="FK43" s="14">
        <v>7.9989999999999997</v>
      </c>
      <c r="FL43" s="14"/>
      <c r="FM43" s="14">
        <v>13.2</v>
      </c>
      <c r="FN43" s="14"/>
      <c r="FO43" s="14">
        <v>9.4736200000000004</v>
      </c>
      <c r="FP43" s="14">
        <v>6.1</v>
      </c>
      <c r="FQ43" s="14">
        <v>16</v>
      </c>
      <c r="FR43" s="14">
        <v>76.740549999999999</v>
      </c>
    </row>
    <row r="44" spans="1:174" ht="24" customHeight="1" x14ac:dyDescent="0.35">
      <c r="A44" s="16" t="s">
        <v>58</v>
      </c>
      <c r="B44" s="16" t="s">
        <v>782</v>
      </c>
      <c r="C44" s="17"/>
      <c r="D44" s="17"/>
      <c r="E44" s="17">
        <v>100.1</v>
      </c>
      <c r="F44" s="17">
        <v>643.6</v>
      </c>
      <c r="G44" s="17">
        <v>214.2</v>
      </c>
      <c r="H44" s="17"/>
      <c r="I44" s="17"/>
      <c r="J44" s="17">
        <v>89.8</v>
      </c>
      <c r="K44" s="17">
        <v>219.3</v>
      </c>
      <c r="L44" s="17"/>
      <c r="M44" s="17"/>
      <c r="N44" s="17">
        <v>126.6</v>
      </c>
      <c r="O44" s="17">
        <v>126.9</v>
      </c>
      <c r="P44" s="17">
        <v>127</v>
      </c>
      <c r="Q44" s="17">
        <v>238.1</v>
      </c>
      <c r="R44" s="17"/>
      <c r="S44" s="17"/>
      <c r="T44" s="17">
        <v>552.1</v>
      </c>
      <c r="U44" s="17">
        <v>10.5</v>
      </c>
      <c r="V44" s="17"/>
      <c r="W44" s="17"/>
      <c r="X44" s="17"/>
      <c r="Y44" s="17"/>
      <c r="Z44" s="17">
        <v>161.80000000000001</v>
      </c>
      <c r="AA44" s="17">
        <v>6</v>
      </c>
      <c r="AB44" s="17">
        <v>3.9</v>
      </c>
      <c r="AC44" s="17"/>
      <c r="AD44" s="17">
        <v>6.7</v>
      </c>
      <c r="AE44" s="17">
        <v>12.5</v>
      </c>
      <c r="AF44" s="17">
        <v>82.2</v>
      </c>
      <c r="AG44" s="17"/>
      <c r="AH44" s="17"/>
      <c r="AI44" s="17"/>
      <c r="AJ44" s="17"/>
      <c r="AK44" s="17">
        <v>110.3</v>
      </c>
      <c r="AL44" s="17">
        <v>220.1</v>
      </c>
      <c r="AM44" s="17"/>
      <c r="AN44" s="17"/>
      <c r="AO44" s="17"/>
      <c r="AP44" s="17">
        <v>6.5</v>
      </c>
      <c r="AQ44" s="17">
        <v>230.1</v>
      </c>
      <c r="AR44" s="17">
        <v>67</v>
      </c>
      <c r="AS44" s="17">
        <v>99.8</v>
      </c>
      <c r="AT44" s="17">
        <v>40.9</v>
      </c>
      <c r="AU44" s="17">
        <v>9.3000000000000007</v>
      </c>
      <c r="AV44" s="17">
        <v>19.7</v>
      </c>
      <c r="AW44" s="17">
        <v>82.9</v>
      </c>
      <c r="AX44" s="17">
        <v>119.5</v>
      </c>
      <c r="AY44" s="17">
        <v>120.5</v>
      </c>
      <c r="AZ44" s="17">
        <v>150.69999999999999</v>
      </c>
      <c r="BA44" s="17">
        <v>108.1</v>
      </c>
      <c r="BB44" s="17">
        <v>5.8</v>
      </c>
      <c r="BC44" s="17">
        <v>5.9</v>
      </c>
      <c r="BD44" s="17">
        <v>46.3</v>
      </c>
      <c r="BE44" s="17"/>
      <c r="BF44" s="17">
        <v>3.8</v>
      </c>
      <c r="BG44" s="17">
        <v>37.5</v>
      </c>
      <c r="BH44" s="17">
        <v>172.2</v>
      </c>
      <c r="BI44" s="17">
        <v>24.6</v>
      </c>
      <c r="BJ44" s="17"/>
      <c r="BK44" s="17"/>
      <c r="BL44" s="17"/>
      <c r="BM44" s="17"/>
      <c r="BN44" s="17"/>
      <c r="BO44" s="17"/>
      <c r="BP44" s="17">
        <v>86.6</v>
      </c>
      <c r="BQ44" s="17">
        <v>0</v>
      </c>
      <c r="BR44" s="17">
        <v>159.5</v>
      </c>
      <c r="BS44" s="17"/>
      <c r="BT44" s="17">
        <v>66.400000000000006</v>
      </c>
      <c r="BU44" s="17"/>
      <c r="BV44" s="17"/>
      <c r="BW44" s="17"/>
      <c r="BX44" s="17"/>
      <c r="BY44" s="17"/>
      <c r="BZ44" s="17"/>
      <c r="CA44" s="17"/>
      <c r="CB44" s="17"/>
      <c r="CC44" s="17">
        <v>4.3</v>
      </c>
      <c r="CD44" s="17">
        <v>264.3</v>
      </c>
      <c r="CE44" s="17">
        <v>127.4</v>
      </c>
      <c r="CF44" s="17">
        <v>47.2</v>
      </c>
      <c r="CG44" s="17">
        <v>77.400000000000006</v>
      </c>
      <c r="CH44" s="17">
        <v>29.9</v>
      </c>
      <c r="CI44" s="17"/>
      <c r="CJ44" s="17"/>
      <c r="CK44" s="17"/>
      <c r="CL44" s="17">
        <v>102.4</v>
      </c>
      <c r="CM44" s="17">
        <v>101.4</v>
      </c>
      <c r="CN44" s="17">
        <v>122</v>
      </c>
      <c r="CO44" s="17"/>
      <c r="CP44" s="17"/>
      <c r="CQ44" s="17"/>
      <c r="CR44" s="17"/>
      <c r="CS44" s="17"/>
      <c r="CT44" s="17"/>
      <c r="CU44" s="17"/>
      <c r="CV44" s="17">
        <v>0.1</v>
      </c>
      <c r="CW44" s="17">
        <v>102.2</v>
      </c>
      <c r="CX44" s="17">
        <v>6.2</v>
      </c>
      <c r="CY44" s="17">
        <v>12.9</v>
      </c>
      <c r="CZ44" s="17">
        <v>0.1</v>
      </c>
      <c r="DA44" s="17">
        <v>20</v>
      </c>
      <c r="DB44" s="17">
        <v>9.9</v>
      </c>
      <c r="DC44" s="17">
        <v>5.5</v>
      </c>
      <c r="DD44" s="17">
        <v>1.1000000000000001</v>
      </c>
      <c r="DE44" s="17">
        <v>2.7</v>
      </c>
      <c r="DF44" s="17">
        <v>5.0999999999999996</v>
      </c>
      <c r="DG44" s="17">
        <v>20</v>
      </c>
      <c r="DH44" s="17">
        <v>15.4</v>
      </c>
      <c r="DI44" s="17">
        <v>18.899999999999999</v>
      </c>
      <c r="DJ44" s="17">
        <v>3.7</v>
      </c>
      <c r="DK44" s="17">
        <v>18.600000000000001</v>
      </c>
      <c r="DL44" s="17">
        <v>0.3</v>
      </c>
      <c r="DM44" s="17">
        <v>0.2</v>
      </c>
      <c r="DN44" s="17">
        <v>19.100000000000001</v>
      </c>
      <c r="DO44" s="17">
        <v>66.7</v>
      </c>
      <c r="DP44" s="17">
        <v>1.9</v>
      </c>
      <c r="DQ44" s="17"/>
      <c r="DR44" s="17"/>
      <c r="DS44" s="17"/>
      <c r="DT44" s="17">
        <v>0</v>
      </c>
      <c r="DU44" s="17">
        <v>3.4</v>
      </c>
      <c r="DV44" s="17">
        <v>20.2</v>
      </c>
      <c r="DW44" s="17">
        <v>2.9</v>
      </c>
      <c r="DX44" s="17">
        <v>0.4</v>
      </c>
      <c r="DY44" s="17">
        <v>16</v>
      </c>
      <c r="DZ44" s="17">
        <v>10.7</v>
      </c>
      <c r="EA44" s="17">
        <v>11.6</v>
      </c>
      <c r="EB44" s="17">
        <v>16.3</v>
      </c>
      <c r="EC44" s="17">
        <v>20</v>
      </c>
      <c r="ED44" s="17">
        <v>30</v>
      </c>
      <c r="EE44" s="17">
        <v>49.6</v>
      </c>
      <c r="EF44" s="17">
        <v>2.1</v>
      </c>
      <c r="EG44" s="17">
        <v>77.3</v>
      </c>
      <c r="EH44" s="17">
        <v>82.3</v>
      </c>
      <c r="EI44" s="17">
        <v>12.5</v>
      </c>
      <c r="EJ44" s="17">
        <v>8.1</v>
      </c>
      <c r="EK44" s="17">
        <v>18.600000000000001</v>
      </c>
      <c r="EL44" s="17">
        <v>5.6</v>
      </c>
      <c r="EM44" s="17">
        <v>0</v>
      </c>
      <c r="EN44" s="17">
        <v>20.399999999999999</v>
      </c>
      <c r="EO44" s="17">
        <v>20.399999999999999</v>
      </c>
      <c r="EP44" s="17">
        <v>20.2</v>
      </c>
      <c r="EQ44" s="17">
        <v>12.4</v>
      </c>
      <c r="ER44" s="17">
        <v>24.4</v>
      </c>
      <c r="ES44" s="17">
        <v>1.6</v>
      </c>
      <c r="ET44" s="17">
        <v>8.3000000000000007</v>
      </c>
      <c r="EU44" s="17">
        <v>0.6</v>
      </c>
      <c r="EV44" s="17">
        <v>129.19999999999999</v>
      </c>
      <c r="EW44" s="17">
        <v>145.4</v>
      </c>
      <c r="EX44" s="17">
        <v>9.1999999999999993</v>
      </c>
      <c r="EY44" s="17">
        <v>1.8</v>
      </c>
      <c r="EZ44" s="17">
        <v>9.6</v>
      </c>
      <c r="FA44" s="17">
        <v>20</v>
      </c>
      <c r="FB44" s="17">
        <v>9.9</v>
      </c>
      <c r="FC44" s="17"/>
      <c r="FD44" s="17"/>
      <c r="FE44" s="17">
        <v>17</v>
      </c>
      <c r="FF44" s="17"/>
      <c r="FG44" s="17"/>
      <c r="FH44" s="17">
        <v>6760.2</v>
      </c>
      <c r="FI44" s="15"/>
      <c r="FJ44" s="17">
        <v>23.883610000000001</v>
      </c>
      <c r="FK44" s="17">
        <v>8.0169999999999995</v>
      </c>
      <c r="FL44" s="17"/>
      <c r="FM44" s="17">
        <v>13.2</v>
      </c>
      <c r="FN44" s="17"/>
      <c r="FO44" s="17">
        <v>9.4736600000000006</v>
      </c>
      <c r="FP44" s="17">
        <v>6</v>
      </c>
      <c r="FQ44" s="17">
        <v>15.9</v>
      </c>
      <c r="FR44" s="17">
        <v>76.474270000000004</v>
      </c>
    </row>
    <row r="45" spans="1:174" ht="24" customHeight="1" x14ac:dyDescent="0.35">
      <c r="A45" s="16" t="s">
        <v>58</v>
      </c>
      <c r="B45" s="16" t="s">
        <v>783</v>
      </c>
      <c r="C45" s="17"/>
      <c r="D45" s="17"/>
      <c r="E45" s="17">
        <v>100.3</v>
      </c>
      <c r="F45" s="17">
        <v>647.20000000000005</v>
      </c>
      <c r="G45" s="17">
        <v>214.3</v>
      </c>
      <c r="H45" s="17"/>
      <c r="I45" s="17"/>
      <c r="J45" s="17">
        <v>90.1</v>
      </c>
      <c r="K45" s="17">
        <v>219</v>
      </c>
      <c r="L45" s="17"/>
      <c r="M45" s="17"/>
      <c r="N45" s="17">
        <v>106.6</v>
      </c>
      <c r="O45" s="17">
        <v>106.9</v>
      </c>
      <c r="P45" s="17">
        <v>106.8</v>
      </c>
      <c r="Q45" s="17">
        <v>207.4</v>
      </c>
      <c r="R45" s="17"/>
      <c r="S45" s="17"/>
      <c r="T45" s="17">
        <v>557.5</v>
      </c>
      <c r="U45" s="17">
        <v>10.4</v>
      </c>
      <c r="V45" s="17"/>
      <c r="W45" s="17"/>
      <c r="X45" s="17"/>
      <c r="Y45" s="17"/>
      <c r="Z45" s="17">
        <v>162.5</v>
      </c>
      <c r="AA45" s="17">
        <v>7.4</v>
      </c>
      <c r="AB45" s="17">
        <v>4.0999999999999996</v>
      </c>
      <c r="AC45" s="17"/>
      <c r="AD45" s="17">
        <v>6.7</v>
      </c>
      <c r="AE45" s="17">
        <v>13.2</v>
      </c>
      <c r="AF45" s="17">
        <v>86</v>
      </c>
      <c r="AG45" s="17"/>
      <c r="AH45" s="17"/>
      <c r="AI45" s="17"/>
      <c r="AJ45" s="17"/>
      <c r="AK45" s="17">
        <v>111</v>
      </c>
      <c r="AL45" s="17">
        <v>162.5</v>
      </c>
      <c r="AM45" s="17"/>
      <c r="AN45" s="17"/>
      <c r="AO45" s="17"/>
      <c r="AP45" s="17">
        <v>6.5</v>
      </c>
      <c r="AQ45" s="17">
        <v>229.1</v>
      </c>
      <c r="AR45" s="17">
        <v>64.400000000000006</v>
      </c>
      <c r="AS45" s="17">
        <v>141.19999999999999</v>
      </c>
      <c r="AT45" s="17">
        <v>41.1</v>
      </c>
      <c r="AU45" s="17">
        <v>9.3000000000000007</v>
      </c>
      <c r="AV45" s="17">
        <v>19.7</v>
      </c>
      <c r="AW45" s="17">
        <v>91.6</v>
      </c>
      <c r="AX45" s="17">
        <v>181.3</v>
      </c>
      <c r="AY45" s="17">
        <v>181.8</v>
      </c>
      <c r="AZ45" s="17">
        <v>183.4</v>
      </c>
      <c r="BA45" s="17">
        <v>108.2</v>
      </c>
      <c r="BB45" s="17">
        <v>5.8</v>
      </c>
      <c r="BC45" s="17">
        <v>5.9</v>
      </c>
      <c r="BD45" s="17">
        <v>47</v>
      </c>
      <c r="BE45" s="17"/>
      <c r="BF45" s="17">
        <v>3.8</v>
      </c>
      <c r="BG45" s="17">
        <v>37.799999999999997</v>
      </c>
      <c r="BH45" s="17">
        <v>174</v>
      </c>
      <c r="BI45" s="17">
        <v>24.6</v>
      </c>
      <c r="BJ45" s="17"/>
      <c r="BK45" s="17"/>
      <c r="BL45" s="17"/>
      <c r="BM45" s="17"/>
      <c r="BN45" s="17"/>
      <c r="BO45" s="17"/>
      <c r="BP45" s="17">
        <v>86.6</v>
      </c>
      <c r="BQ45" s="17">
        <v>53.3</v>
      </c>
      <c r="BR45" s="17">
        <v>159.4</v>
      </c>
      <c r="BS45" s="17"/>
      <c r="BT45" s="17">
        <v>66.5</v>
      </c>
      <c r="BU45" s="17"/>
      <c r="BV45" s="17"/>
      <c r="BW45" s="17"/>
      <c r="BX45" s="17"/>
      <c r="BY45" s="17"/>
      <c r="BZ45" s="17"/>
      <c r="CA45" s="17"/>
      <c r="CB45" s="17"/>
      <c r="CC45" s="17">
        <v>4.5</v>
      </c>
      <c r="CD45" s="17">
        <v>190.5</v>
      </c>
      <c r="CE45" s="17">
        <v>132.1</v>
      </c>
      <c r="CF45" s="17">
        <v>47.2</v>
      </c>
      <c r="CG45" s="17">
        <v>78.099999999999994</v>
      </c>
      <c r="CH45" s="17">
        <v>30.1</v>
      </c>
      <c r="CI45" s="17"/>
      <c r="CJ45" s="17"/>
      <c r="CK45" s="17"/>
      <c r="CL45" s="17">
        <v>102.2</v>
      </c>
      <c r="CM45" s="17">
        <v>101.4</v>
      </c>
      <c r="CN45" s="17">
        <v>121.5</v>
      </c>
      <c r="CO45" s="17"/>
      <c r="CP45" s="17"/>
      <c r="CQ45" s="17"/>
      <c r="CR45" s="17"/>
      <c r="CS45" s="17"/>
      <c r="CT45" s="17"/>
      <c r="CU45" s="17"/>
      <c r="CV45" s="17">
        <v>0</v>
      </c>
      <c r="CW45" s="17">
        <v>97</v>
      </c>
      <c r="CX45" s="17">
        <v>0</v>
      </c>
      <c r="CY45" s="17">
        <v>16.2</v>
      </c>
      <c r="CZ45" s="17">
        <v>0</v>
      </c>
      <c r="DA45" s="17">
        <v>20</v>
      </c>
      <c r="DB45" s="17">
        <v>9.9</v>
      </c>
      <c r="DC45" s="17">
        <v>5.4</v>
      </c>
      <c r="DD45" s="17">
        <v>1.1000000000000001</v>
      </c>
      <c r="DE45" s="17">
        <v>2.7</v>
      </c>
      <c r="DF45" s="17">
        <v>5</v>
      </c>
      <c r="DG45" s="17">
        <v>20.100000000000001</v>
      </c>
      <c r="DH45" s="17">
        <v>15.9</v>
      </c>
      <c r="DI45" s="17">
        <v>18.899999999999999</v>
      </c>
      <c r="DJ45" s="17">
        <v>3.7</v>
      </c>
      <c r="DK45" s="17">
        <v>18.600000000000001</v>
      </c>
      <c r="DL45" s="17">
        <v>0</v>
      </c>
      <c r="DM45" s="17">
        <v>0</v>
      </c>
      <c r="DN45" s="17">
        <v>19.899999999999999</v>
      </c>
      <c r="DO45" s="17">
        <v>67.900000000000006</v>
      </c>
      <c r="DP45" s="17">
        <v>2.8</v>
      </c>
      <c r="DQ45" s="17"/>
      <c r="DR45" s="17"/>
      <c r="DS45" s="17"/>
      <c r="DT45" s="17">
        <v>0</v>
      </c>
      <c r="DU45" s="17">
        <v>3.4</v>
      </c>
      <c r="DV45" s="17">
        <v>20.2</v>
      </c>
      <c r="DW45" s="17">
        <v>3</v>
      </c>
      <c r="DX45" s="17">
        <v>0.4</v>
      </c>
      <c r="DY45" s="17">
        <v>15.6</v>
      </c>
      <c r="DZ45" s="17">
        <v>10.7</v>
      </c>
      <c r="EA45" s="17">
        <v>11.8</v>
      </c>
      <c r="EB45" s="17">
        <v>16.5</v>
      </c>
      <c r="EC45" s="17">
        <v>19.899999999999999</v>
      </c>
      <c r="ED45" s="17">
        <v>29.8</v>
      </c>
      <c r="EE45" s="17">
        <v>52.6</v>
      </c>
      <c r="EF45" s="17">
        <v>0</v>
      </c>
      <c r="EG45" s="17">
        <v>101.9</v>
      </c>
      <c r="EH45" s="17">
        <v>94.1</v>
      </c>
      <c r="EI45" s="17">
        <v>18.399999999999999</v>
      </c>
      <c r="EJ45" s="17">
        <v>8.4</v>
      </c>
      <c r="EK45" s="17">
        <v>18.7</v>
      </c>
      <c r="EL45" s="17">
        <v>5.6</v>
      </c>
      <c r="EM45" s="17">
        <v>0</v>
      </c>
      <c r="EN45" s="17">
        <v>20.399999999999999</v>
      </c>
      <c r="EO45" s="17">
        <v>20.399999999999999</v>
      </c>
      <c r="EP45" s="17">
        <v>20.2</v>
      </c>
      <c r="EQ45" s="17">
        <v>14.1</v>
      </c>
      <c r="ER45" s="17">
        <v>0</v>
      </c>
      <c r="ES45" s="17">
        <v>0</v>
      </c>
      <c r="ET45" s="17">
        <v>0</v>
      </c>
      <c r="EU45" s="17">
        <v>0.6</v>
      </c>
      <c r="EV45" s="17">
        <v>129</v>
      </c>
      <c r="EW45" s="17">
        <v>144.19999999999999</v>
      </c>
      <c r="EX45" s="17">
        <v>0</v>
      </c>
      <c r="EY45" s="17">
        <v>0.1</v>
      </c>
      <c r="EZ45" s="17">
        <v>9.4</v>
      </c>
      <c r="FA45" s="17">
        <v>20</v>
      </c>
      <c r="FB45" s="17">
        <v>9</v>
      </c>
      <c r="FC45" s="17"/>
      <c r="FD45" s="17"/>
      <c r="FE45" s="17">
        <v>16.7</v>
      </c>
      <c r="FF45" s="17"/>
      <c r="FG45" s="17"/>
      <c r="FH45" s="17">
        <v>6810</v>
      </c>
      <c r="FI45" s="15"/>
      <c r="FJ45" s="17">
        <v>23.85866</v>
      </c>
      <c r="FK45" s="17">
        <v>8.0229999999999997</v>
      </c>
      <c r="FL45" s="17"/>
      <c r="FM45" s="17">
        <v>13.2</v>
      </c>
      <c r="FN45" s="17"/>
      <c r="FO45" s="17">
        <v>9.4738000000000007</v>
      </c>
      <c r="FP45" s="17">
        <v>6</v>
      </c>
      <c r="FQ45" s="17">
        <v>15.9</v>
      </c>
      <c r="FR45" s="17">
        <v>76.455460000000002</v>
      </c>
    </row>
    <row r="46" spans="1:174" ht="24" customHeight="1" x14ac:dyDescent="0.35">
      <c r="A46" s="16" t="s">
        <v>58</v>
      </c>
      <c r="B46" s="16" t="s">
        <v>784</v>
      </c>
      <c r="C46" s="17"/>
      <c r="D46" s="17"/>
      <c r="E46" s="17">
        <v>99.9</v>
      </c>
      <c r="F46" s="17">
        <v>647.6</v>
      </c>
      <c r="G46" s="17">
        <v>213.6</v>
      </c>
      <c r="H46" s="17"/>
      <c r="I46" s="17"/>
      <c r="J46" s="17">
        <v>91.9</v>
      </c>
      <c r="K46" s="17">
        <v>220</v>
      </c>
      <c r="L46" s="17"/>
      <c r="M46" s="17"/>
      <c r="N46" s="17">
        <v>112.4</v>
      </c>
      <c r="O46" s="17">
        <v>112</v>
      </c>
      <c r="P46" s="17">
        <v>112.1</v>
      </c>
      <c r="Q46" s="17">
        <v>209.7</v>
      </c>
      <c r="R46" s="17"/>
      <c r="S46" s="17"/>
      <c r="T46" s="17">
        <v>560.29999999999995</v>
      </c>
      <c r="U46" s="17">
        <v>10.6</v>
      </c>
      <c r="V46" s="17"/>
      <c r="W46" s="17"/>
      <c r="X46" s="17"/>
      <c r="Y46" s="17"/>
      <c r="Z46" s="17">
        <v>165.6</v>
      </c>
      <c r="AA46" s="17">
        <v>7.4</v>
      </c>
      <c r="AB46" s="17">
        <v>4.0999999999999996</v>
      </c>
      <c r="AC46" s="17"/>
      <c r="AD46" s="17">
        <v>6.7</v>
      </c>
      <c r="AE46" s="17">
        <v>13.6</v>
      </c>
      <c r="AF46" s="17">
        <v>86</v>
      </c>
      <c r="AG46" s="17"/>
      <c r="AH46" s="17"/>
      <c r="AI46" s="17"/>
      <c r="AJ46" s="17"/>
      <c r="AK46" s="17">
        <v>111.1</v>
      </c>
      <c r="AL46" s="17">
        <v>165.1</v>
      </c>
      <c r="AM46" s="17"/>
      <c r="AN46" s="17"/>
      <c r="AO46" s="17"/>
      <c r="AP46" s="17">
        <v>6.5</v>
      </c>
      <c r="AQ46" s="17">
        <v>231.5</v>
      </c>
      <c r="AR46" s="17">
        <v>67.3</v>
      </c>
      <c r="AS46" s="17">
        <v>152.30000000000001</v>
      </c>
      <c r="AT46" s="17">
        <v>41</v>
      </c>
      <c r="AU46" s="17">
        <v>9.4</v>
      </c>
      <c r="AV46" s="17">
        <v>19.7</v>
      </c>
      <c r="AW46" s="17">
        <v>89.3</v>
      </c>
      <c r="AX46" s="17">
        <v>182.7</v>
      </c>
      <c r="AY46" s="17">
        <v>183</v>
      </c>
      <c r="AZ46" s="17">
        <v>183.7</v>
      </c>
      <c r="BA46" s="17">
        <v>109.5</v>
      </c>
      <c r="BB46" s="17">
        <v>5.8</v>
      </c>
      <c r="BC46" s="17">
        <v>5.8</v>
      </c>
      <c r="BD46" s="17">
        <v>47.5</v>
      </c>
      <c r="BE46" s="17"/>
      <c r="BF46" s="17">
        <v>3.8</v>
      </c>
      <c r="BG46" s="17">
        <v>39</v>
      </c>
      <c r="BH46" s="17">
        <v>174.1</v>
      </c>
      <c r="BI46" s="17">
        <v>24.5</v>
      </c>
      <c r="BJ46" s="17"/>
      <c r="BK46" s="17"/>
      <c r="BL46" s="17"/>
      <c r="BM46" s="17"/>
      <c r="BN46" s="17"/>
      <c r="BO46" s="17"/>
      <c r="BP46" s="17">
        <v>87.3</v>
      </c>
      <c r="BQ46" s="17">
        <v>61</v>
      </c>
      <c r="BR46" s="17">
        <v>158.69999999999999</v>
      </c>
      <c r="BS46" s="17"/>
      <c r="BT46" s="17">
        <v>66.900000000000006</v>
      </c>
      <c r="BU46" s="17"/>
      <c r="BV46" s="17"/>
      <c r="BW46" s="17"/>
      <c r="BX46" s="17"/>
      <c r="BY46" s="17"/>
      <c r="BZ46" s="17"/>
      <c r="CA46" s="17"/>
      <c r="CB46" s="17"/>
      <c r="CC46" s="17">
        <v>4.2</v>
      </c>
      <c r="CD46" s="17">
        <v>232.3</v>
      </c>
      <c r="CE46" s="17">
        <v>133.19999999999999</v>
      </c>
      <c r="CF46" s="17">
        <v>47.5</v>
      </c>
      <c r="CG46" s="17">
        <v>81.400000000000006</v>
      </c>
      <c r="CH46" s="17">
        <v>30.3</v>
      </c>
      <c r="CI46" s="17"/>
      <c r="CJ46" s="17"/>
      <c r="CK46" s="17"/>
      <c r="CL46" s="17">
        <v>101.9</v>
      </c>
      <c r="CM46" s="17">
        <v>102.6</v>
      </c>
      <c r="CN46" s="17">
        <v>120.7</v>
      </c>
      <c r="CO46" s="17"/>
      <c r="CP46" s="17"/>
      <c r="CQ46" s="17"/>
      <c r="CR46" s="17"/>
      <c r="CS46" s="17"/>
      <c r="CT46" s="17"/>
      <c r="CU46" s="17"/>
      <c r="CV46" s="17">
        <v>0</v>
      </c>
      <c r="CW46" s="17">
        <v>91.3</v>
      </c>
      <c r="CX46" s="17">
        <v>0</v>
      </c>
      <c r="CY46" s="17">
        <v>15.7</v>
      </c>
      <c r="CZ46" s="17">
        <v>0</v>
      </c>
      <c r="DA46" s="17">
        <v>20</v>
      </c>
      <c r="DB46" s="17">
        <v>10</v>
      </c>
      <c r="DC46" s="17">
        <v>5.5</v>
      </c>
      <c r="DD46" s="17">
        <v>1.2</v>
      </c>
      <c r="DE46" s="17">
        <v>2.7</v>
      </c>
      <c r="DF46" s="17">
        <v>5</v>
      </c>
      <c r="DG46" s="17">
        <v>20.2</v>
      </c>
      <c r="DH46" s="17">
        <v>16.7</v>
      </c>
      <c r="DI46" s="17">
        <v>18.899999999999999</v>
      </c>
      <c r="DJ46" s="17">
        <v>3.7</v>
      </c>
      <c r="DK46" s="17">
        <v>18.600000000000001</v>
      </c>
      <c r="DL46" s="17">
        <v>0</v>
      </c>
      <c r="DM46" s="17">
        <v>0</v>
      </c>
      <c r="DN46" s="17">
        <v>20.8</v>
      </c>
      <c r="DO46" s="17">
        <v>69.2</v>
      </c>
      <c r="DP46" s="17">
        <v>3.9</v>
      </c>
      <c r="DQ46" s="17"/>
      <c r="DR46" s="17"/>
      <c r="DS46" s="17"/>
      <c r="DT46" s="17">
        <v>0</v>
      </c>
      <c r="DU46" s="17">
        <v>3.4</v>
      </c>
      <c r="DV46" s="17">
        <v>20.2</v>
      </c>
      <c r="DW46" s="17">
        <v>3</v>
      </c>
      <c r="DX46" s="17">
        <v>0.4</v>
      </c>
      <c r="DY46" s="17">
        <v>15.4</v>
      </c>
      <c r="DZ46" s="17">
        <v>10.7</v>
      </c>
      <c r="EA46" s="17">
        <v>11.8</v>
      </c>
      <c r="EB46" s="17">
        <v>16.5</v>
      </c>
      <c r="EC46" s="17">
        <v>20</v>
      </c>
      <c r="ED46" s="17">
        <v>29.9</v>
      </c>
      <c r="EE46" s="17">
        <v>62.4</v>
      </c>
      <c r="EF46" s="17">
        <v>0</v>
      </c>
      <c r="EG46" s="17">
        <v>93.1</v>
      </c>
      <c r="EH46" s="17">
        <v>98</v>
      </c>
      <c r="EI46" s="17">
        <v>17.7</v>
      </c>
      <c r="EJ46" s="17">
        <v>5</v>
      </c>
      <c r="EK46" s="17">
        <v>18.7</v>
      </c>
      <c r="EL46" s="17">
        <v>5.6</v>
      </c>
      <c r="EM46" s="17">
        <v>0</v>
      </c>
      <c r="EN46" s="17">
        <v>20.399999999999999</v>
      </c>
      <c r="EO46" s="17">
        <v>20.399999999999999</v>
      </c>
      <c r="EP46" s="17">
        <v>20.2</v>
      </c>
      <c r="EQ46" s="17">
        <v>12.4</v>
      </c>
      <c r="ER46" s="17">
        <v>0</v>
      </c>
      <c r="ES46" s="17">
        <v>0</v>
      </c>
      <c r="ET46" s="17">
        <v>0</v>
      </c>
      <c r="EU46" s="17">
        <v>0.6</v>
      </c>
      <c r="EV46" s="17">
        <v>129.80000000000001</v>
      </c>
      <c r="EW46" s="17">
        <v>138.1</v>
      </c>
      <c r="EX46" s="17">
        <v>0</v>
      </c>
      <c r="EY46" s="17">
        <v>0</v>
      </c>
      <c r="EZ46" s="17">
        <v>9.6</v>
      </c>
      <c r="FA46" s="17">
        <v>20</v>
      </c>
      <c r="FB46" s="17">
        <v>9.3000000000000007</v>
      </c>
      <c r="FC46" s="17"/>
      <c r="FD46" s="17"/>
      <c r="FE46" s="17">
        <v>16.7</v>
      </c>
      <c r="FF46" s="17"/>
      <c r="FG46" s="17"/>
      <c r="FH46" s="17">
        <v>6906.8</v>
      </c>
      <c r="FI46" s="15"/>
      <c r="FJ46" s="17">
        <v>23.84918</v>
      </c>
      <c r="FK46" s="17">
        <v>8.0259999999999998</v>
      </c>
      <c r="FL46" s="17"/>
      <c r="FM46" s="17">
        <v>13.2</v>
      </c>
      <c r="FN46" s="17"/>
      <c r="FO46" s="17">
        <v>9.4737600000000004</v>
      </c>
      <c r="FP46" s="17">
        <v>5.9</v>
      </c>
      <c r="FQ46" s="17">
        <v>15.8</v>
      </c>
      <c r="FR46" s="17">
        <v>76.248940000000005</v>
      </c>
    </row>
    <row r="47" spans="1:174" ht="24" customHeight="1" x14ac:dyDescent="0.35">
      <c r="A47" s="16" t="s">
        <v>58</v>
      </c>
      <c r="B47" s="16" t="s">
        <v>785</v>
      </c>
      <c r="C47" s="17"/>
      <c r="D47" s="17"/>
      <c r="E47" s="17">
        <v>100.3</v>
      </c>
      <c r="F47" s="17">
        <v>647.9</v>
      </c>
      <c r="G47" s="17">
        <v>214.2</v>
      </c>
      <c r="H47" s="17"/>
      <c r="I47" s="17"/>
      <c r="J47" s="17">
        <v>90.2</v>
      </c>
      <c r="K47" s="17">
        <v>220</v>
      </c>
      <c r="L47" s="17"/>
      <c r="M47" s="17"/>
      <c r="N47" s="17">
        <v>135.5</v>
      </c>
      <c r="O47" s="17">
        <v>135.6</v>
      </c>
      <c r="P47" s="17">
        <v>136</v>
      </c>
      <c r="Q47" s="17">
        <v>236.7</v>
      </c>
      <c r="R47" s="17"/>
      <c r="S47" s="17"/>
      <c r="T47" s="17">
        <v>560.1</v>
      </c>
      <c r="U47" s="17">
        <v>10.4</v>
      </c>
      <c r="V47" s="17"/>
      <c r="W47" s="17"/>
      <c r="X47" s="17"/>
      <c r="Y47" s="17"/>
      <c r="Z47" s="17">
        <v>166.7</v>
      </c>
      <c r="AA47" s="17">
        <v>7.2</v>
      </c>
      <c r="AB47" s="17">
        <v>4</v>
      </c>
      <c r="AC47" s="17"/>
      <c r="AD47" s="17">
        <v>6.7</v>
      </c>
      <c r="AE47" s="17">
        <v>13.6</v>
      </c>
      <c r="AF47" s="17">
        <v>100.6</v>
      </c>
      <c r="AG47" s="17"/>
      <c r="AH47" s="17"/>
      <c r="AI47" s="17"/>
      <c r="AJ47" s="17"/>
      <c r="AK47" s="17">
        <v>111</v>
      </c>
      <c r="AL47" s="17">
        <v>222.9</v>
      </c>
      <c r="AM47" s="17"/>
      <c r="AN47" s="17"/>
      <c r="AO47" s="17"/>
      <c r="AP47" s="17">
        <v>6.5</v>
      </c>
      <c r="AQ47" s="17">
        <v>229.8</v>
      </c>
      <c r="AR47" s="17">
        <v>65.400000000000006</v>
      </c>
      <c r="AS47" s="17">
        <v>150.5</v>
      </c>
      <c r="AT47" s="17">
        <v>41.1</v>
      </c>
      <c r="AU47" s="17">
        <v>9.4</v>
      </c>
      <c r="AV47" s="17">
        <v>19.7</v>
      </c>
      <c r="AW47" s="17">
        <v>89.1</v>
      </c>
      <c r="AX47" s="17">
        <v>181.8</v>
      </c>
      <c r="AY47" s="17">
        <v>182.5</v>
      </c>
      <c r="AZ47" s="17">
        <v>184.1</v>
      </c>
      <c r="BA47" s="17">
        <v>108.4</v>
      </c>
      <c r="BB47" s="17">
        <v>5.7</v>
      </c>
      <c r="BC47" s="17">
        <v>5.8</v>
      </c>
      <c r="BD47" s="17">
        <v>46.9</v>
      </c>
      <c r="BE47" s="17"/>
      <c r="BF47" s="17">
        <v>3.8</v>
      </c>
      <c r="BG47" s="17">
        <v>37.799999999999997</v>
      </c>
      <c r="BH47" s="17">
        <v>174.1</v>
      </c>
      <c r="BI47" s="17">
        <v>24.7</v>
      </c>
      <c r="BJ47" s="17"/>
      <c r="BK47" s="17"/>
      <c r="BL47" s="17"/>
      <c r="BM47" s="17"/>
      <c r="BN47" s="17"/>
      <c r="BO47" s="17"/>
      <c r="BP47" s="17">
        <v>86.8</v>
      </c>
      <c r="BQ47" s="17">
        <v>62.2</v>
      </c>
      <c r="BR47" s="17">
        <v>174.6</v>
      </c>
      <c r="BS47" s="17"/>
      <c r="BT47" s="17">
        <v>73</v>
      </c>
      <c r="BU47" s="17"/>
      <c r="BV47" s="17"/>
      <c r="BW47" s="17"/>
      <c r="BX47" s="17"/>
      <c r="BY47" s="17"/>
      <c r="BZ47" s="17"/>
      <c r="CA47" s="17"/>
      <c r="CB47" s="17"/>
      <c r="CC47" s="17">
        <v>4</v>
      </c>
      <c r="CD47" s="17">
        <v>255.7</v>
      </c>
      <c r="CE47" s="17">
        <v>133.69999999999999</v>
      </c>
      <c r="CF47" s="17">
        <v>47.4</v>
      </c>
      <c r="CG47" s="17">
        <v>81.5</v>
      </c>
      <c r="CH47" s="17">
        <v>30.1</v>
      </c>
      <c r="CI47" s="17"/>
      <c r="CJ47" s="17"/>
      <c r="CK47" s="17"/>
      <c r="CL47" s="17">
        <v>145.9</v>
      </c>
      <c r="CM47" s="17">
        <v>147.1</v>
      </c>
      <c r="CN47" s="17">
        <v>146.30000000000001</v>
      </c>
      <c r="CO47" s="17"/>
      <c r="CP47" s="17"/>
      <c r="CQ47" s="17"/>
      <c r="CR47" s="17"/>
      <c r="CS47" s="17"/>
      <c r="CT47" s="17"/>
      <c r="CU47" s="17"/>
      <c r="CV47" s="17">
        <v>0</v>
      </c>
      <c r="CW47" s="17">
        <v>94.9</v>
      </c>
      <c r="CX47" s="17">
        <v>0</v>
      </c>
      <c r="CY47" s="17">
        <v>12.6</v>
      </c>
      <c r="CZ47" s="17">
        <v>0</v>
      </c>
      <c r="DA47" s="17">
        <v>20</v>
      </c>
      <c r="DB47" s="17">
        <v>9.9</v>
      </c>
      <c r="DC47" s="17">
        <v>5.4</v>
      </c>
      <c r="DD47" s="17">
        <v>1.1000000000000001</v>
      </c>
      <c r="DE47" s="17">
        <v>2.7</v>
      </c>
      <c r="DF47" s="17">
        <v>5</v>
      </c>
      <c r="DG47" s="17">
        <v>20.2</v>
      </c>
      <c r="DH47" s="17">
        <v>17.399999999999999</v>
      </c>
      <c r="DI47" s="17">
        <v>18.899999999999999</v>
      </c>
      <c r="DJ47" s="17">
        <v>3.7</v>
      </c>
      <c r="DK47" s="17">
        <v>18.600000000000001</v>
      </c>
      <c r="DL47" s="17">
        <v>0</v>
      </c>
      <c r="DM47" s="17">
        <v>0</v>
      </c>
      <c r="DN47" s="17">
        <v>21.7</v>
      </c>
      <c r="DO47" s="17">
        <v>70.3</v>
      </c>
      <c r="DP47" s="17">
        <v>3.9</v>
      </c>
      <c r="DQ47" s="17"/>
      <c r="DR47" s="17"/>
      <c r="DS47" s="17"/>
      <c r="DT47" s="17">
        <v>0</v>
      </c>
      <c r="DU47" s="17">
        <v>3.4</v>
      </c>
      <c r="DV47" s="17">
        <v>20.2</v>
      </c>
      <c r="DW47" s="17">
        <v>2.9</v>
      </c>
      <c r="DX47" s="17">
        <v>0.4</v>
      </c>
      <c r="DY47" s="17">
        <v>15.5</v>
      </c>
      <c r="DZ47" s="17">
        <v>10.7</v>
      </c>
      <c r="EA47" s="17">
        <v>11.8</v>
      </c>
      <c r="EB47" s="17">
        <v>16.399999999999999</v>
      </c>
      <c r="EC47" s="17">
        <v>20</v>
      </c>
      <c r="ED47" s="17">
        <v>27.8</v>
      </c>
      <c r="EE47" s="17">
        <v>70.400000000000006</v>
      </c>
      <c r="EF47" s="17">
        <v>0</v>
      </c>
      <c r="EG47" s="17">
        <v>93.2</v>
      </c>
      <c r="EH47" s="17">
        <v>98.3</v>
      </c>
      <c r="EI47" s="17">
        <v>14.9</v>
      </c>
      <c r="EJ47" s="17">
        <v>8.1999999999999993</v>
      </c>
      <c r="EK47" s="17">
        <v>18.5</v>
      </c>
      <c r="EL47" s="17">
        <v>5.6</v>
      </c>
      <c r="EM47" s="17">
        <v>2.5</v>
      </c>
      <c r="EN47" s="17">
        <v>20.399999999999999</v>
      </c>
      <c r="EO47" s="17">
        <v>20.399999999999999</v>
      </c>
      <c r="EP47" s="17">
        <v>20.2</v>
      </c>
      <c r="EQ47" s="17">
        <v>10.4</v>
      </c>
      <c r="ER47" s="17">
        <v>0</v>
      </c>
      <c r="ES47" s="17">
        <v>0</v>
      </c>
      <c r="ET47" s="17">
        <v>0</v>
      </c>
      <c r="EU47" s="17">
        <v>0.6</v>
      </c>
      <c r="EV47" s="17">
        <v>128.19999999999999</v>
      </c>
      <c r="EW47" s="17">
        <v>127.1</v>
      </c>
      <c r="EX47" s="17">
        <v>0</v>
      </c>
      <c r="EY47" s="17">
        <v>0</v>
      </c>
      <c r="EZ47" s="17">
        <v>9.5</v>
      </c>
      <c r="FA47" s="17">
        <v>20.100000000000001</v>
      </c>
      <c r="FB47" s="17">
        <v>9.4</v>
      </c>
      <c r="FC47" s="17"/>
      <c r="FD47" s="17"/>
      <c r="FE47" s="17">
        <v>17.7</v>
      </c>
      <c r="FF47" s="17"/>
      <c r="FG47" s="17"/>
      <c r="FH47" s="17">
        <v>7226</v>
      </c>
      <c r="FI47" s="15"/>
      <c r="FJ47" s="17">
        <v>23.846440000000001</v>
      </c>
      <c r="FK47" s="17">
        <v>8.0250000000000004</v>
      </c>
      <c r="FL47" s="17"/>
      <c r="FM47" s="17">
        <v>13.2</v>
      </c>
      <c r="FN47" s="17"/>
      <c r="FO47" s="17">
        <v>9.4731199999999998</v>
      </c>
      <c r="FP47" s="17">
        <v>6</v>
      </c>
      <c r="FQ47" s="17">
        <v>15.9</v>
      </c>
      <c r="FR47" s="17">
        <v>76.444559999999996</v>
      </c>
    </row>
    <row r="48" spans="1:174" ht="24" customHeight="1" x14ac:dyDescent="0.35">
      <c r="A48" s="16" t="s">
        <v>58</v>
      </c>
      <c r="B48" s="16" t="s">
        <v>786</v>
      </c>
      <c r="C48" s="17"/>
      <c r="D48" s="17"/>
      <c r="E48" s="17">
        <v>100.3</v>
      </c>
      <c r="F48" s="17">
        <v>645.9</v>
      </c>
      <c r="G48" s="17">
        <v>213.9</v>
      </c>
      <c r="H48" s="17"/>
      <c r="I48" s="17"/>
      <c r="J48" s="17">
        <v>89.8</v>
      </c>
      <c r="K48" s="17">
        <v>218.9</v>
      </c>
      <c r="L48" s="17"/>
      <c r="M48" s="17"/>
      <c r="N48" s="17">
        <v>131.5</v>
      </c>
      <c r="O48" s="17">
        <v>131.5</v>
      </c>
      <c r="P48" s="17">
        <v>131.69999999999999</v>
      </c>
      <c r="Q48" s="17">
        <v>231.4</v>
      </c>
      <c r="R48" s="17"/>
      <c r="S48" s="17"/>
      <c r="T48" s="17">
        <v>558.79999999999995</v>
      </c>
      <c r="U48" s="17">
        <v>10.4</v>
      </c>
      <c r="V48" s="17"/>
      <c r="W48" s="17"/>
      <c r="X48" s="17"/>
      <c r="Y48" s="17"/>
      <c r="Z48" s="17">
        <v>163.5</v>
      </c>
      <c r="AA48" s="17">
        <v>7.2</v>
      </c>
      <c r="AB48" s="17">
        <v>4</v>
      </c>
      <c r="AC48" s="17"/>
      <c r="AD48" s="17">
        <v>6.7</v>
      </c>
      <c r="AE48" s="17">
        <v>15.1</v>
      </c>
      <c r="AF48" s="17">
        <v>100.4</v>
      </c>
      <c r="AG48" s="17"/>
      <c r="AH48" s="17"/>
      <c r="AI48" s="17"/>
      <c r="AJ48" s="17"/>
      <c r="AK48" s="17">
        <v>110.5</v>
      </c>
      <c r="AL48" s="17">
        <v>223.2</v>
      </c>
      <c r="AM48" s="17"/>
      <c r="AN48" s="17"/>
      <c r="AO48" s="17"/>
      <c r="AP48" s="17">
        <v>6.5</v>
      </c>
      <c r="AQ48" s="17">
        <v>230.3</v>
      </c>
      <c r="AR48" s="17">
        <v>66.5</v>
      </c>
      <c r="AS48" s="17">
        <v>149.69999999999999</v>
      </c>
      <c r="AT48" s="17">
        <v>40.9</v>
      </c>
      <c r="AU48" s="17">
        <v>9.3000000000000007</v>
      </c>
      <c r="AV48" s="17">
        <v>19.7</v>
      </c>
      <c r="AW48" s="17">
        <v>87.2</v>
      </c>
      <c r="AX48" s="17">
        <v>180.1</v>
      </c>
      <c r="AY48" s="17">
        <v>180.6</v>
      </c>
      <c r="AZ48" s="17">
        <v>184</v>
      </c>
      <c r="BA48" s="17">
        <v>107.8</v>
      </c>
      <c r="BB48" s="17">
        <v>5.7</v>
      </c>
      <c r="BC48" s="17">
        <v>5.5</v>
      </c>
      <c r="BD48" s="17">
        <v>46.4</v>
      </c>
      <c r="BE48" s="17"/>
      <c r="BF48" s="17">
        <v>3.8</v>
      </c>
      <c r="BG48" s="17">
        <v>37.299999999999997</v>
      </c>
      <c r="BH48" s="17">
        <v>173.1</v>
      </c>
      <c r="BI48" s="17">
        <v>24.6</v>
      </c>
      <c r="BJ48" s="17"/>
      <c r="BK48" s="17"/>
      <c r="BL48" s="17"/>
      <c r="BM48" s="17"/>
      <c r="BN48" s="17"/>
      <c r="BO48" s="17"/>
      <c r="BP48" s="17">
        <v>86.5</v>
      </c>
      <c r="BQ48" s="17">
        <v>62</v>
      </c>
      <c r="BR48" s="17">
        <v>174.4</v>
      </c>
      <c r="BS48" s="17"/>
      <c r="BT48" s="17">
        <v>73.5</v>
      </c>
      <c r="BU48" s="17"/>
      <c r="BV48" s="17"/>
      <c r="BW48" s="17"/>
      <c r="BX48" s="17"/>
      <c r="BY48" s="17"/>
      <c r="BZ48" s="17"/>
      <c r="CA48" s="17"/>
      <c r="CB48" s="17"/>
      <c r="CC48" s="17">
        <v>4.4000000000000004</v>
      </c>
      <c r="CD48" s="17">
        <v>245.7</v>
      </c>
      <c r="CE48" s="17">
        <v>128.69999999999999</v>
      </c>
      <c r="CF48" s="17">
        <v>47.2</v>
      </c>
      <c r="CG48" s="17">
        <v>81.3</v>
      </c>
      <c r="CH48" s="17">
        <v>30</v>
      </c>
      <c r="CI48" s="17"/>
      <c r="CJ48" s="17"/>
      <c r="CK48" s="17"/>
      <c r="CL48" s="17">
        <v>145.6</v>
      </c>
      <c r="CM48" s="17">
        <v>146.80000000000001</v>
      </c>
      <c r="CN48" s="17">
        <v>148.80000000000001</v>
      </c>
      <c r="CO48" s="17"/>
      <c r="CP48" s="17"/>
      <c r="CQ48" s="17"/>
      <c r="CR48" s="17"/>
      <c r="CS48" s="17"/>
      <c r="CT48" s="17"/>
      <c r="CU48" s="17"/>
      <c r="CV48" s="17">
        <v>0</v>
      </c>
      <c r="CW48" s="17">
        <v>106.1</v>
      </c>
      <c r="CX48" s="17">
        <v>0</v>
      </c>
      <c r="CY48" s="17">
        <v>14.6</v>
      </c>
      <c r="CZ48" s="17">
        <v>0</v>
      </c>
      <c r="DA48" s="17">
        <v>20</v>
      </c>
      <c r="DB48" s="17">
        <v>9.9</v>
      </c>
      <c r="DC48" s="17">
        <v>5.5</v>
      </c>
      <c r="DD48" s="17">
        <v>1.1000000000000001</v>
      </c>
      <c r="DE48" s="17">
        <v>2.7</v>
      </c>
      <c r="DF48" s="17">
        <v>5.0999999999999996</v>
      </c>
      <c r="DG48" s="17">
        <v>20.100000000000001</v>
      </c>
      <c r="DH48" s="17">
        <v>17.100000000000001</v>
      </c>
      <c r="DI48" s="17">
        <v>18.899999999999999</v>
      </c>
      <c r="DJ48" s="17">
        <v>3.7</v>
      </c>
      <c r="DK48" s="17">
        <v>18.600000000000001</v>
      </c>
      <c r="DL48" s="17">
        <v>0</v>
      </c>
      <c r="DM48" s="17">
        <v>0</v>
      </c>
      <c r="DN48" s="17">
        <v>22.6</v>
      </c>
      <c r="DO48" s="17">
        <v>71.400000000000006</v>
      </c>
      <c r="DP48" s="17">
        <v>4.4000000000000004</v>
      </c>
      <c r="DQ48" s="17"/>
      <c r="DR48" s="17"/>
      <c r="DS48" s="17"/>
      <c r="DT48" s="17">
        <v>0</v>
      </c>
      <c r="DU48" s="17">
        <v>3.4</v>
      </c>
      <c r="DV48" s="17">
        <v>20.3</v>
      </c>
      <c r="DW48" s="17">
        <v>3</v>
      </c>
      <c r="DX48" s="17">
        <v>0.4</v>
      </c>
      <c r="DY48" s="17">
        <v>15.5</v>
      </c>
      <c r="DZ48" s="17">
        <v>10.7</v>
      </c>
      <c r="EA48" s="17">
        <v>11.8</v>
      </c>
      <c r="EB48" s="17">
        <v>16.399999999999999</v>
      </c>
      <c r="EC48" s="17">
        <v>20</v>
      </c>
      <c r="ED48" s="17">
        <v>21.4</v>
      </c>
      <c r="EE48" s="17">
        <v>76.599999999999994</v>
      </c>
      <c r="EF48" s="17">
        <v>0</v>
      </c>
      <c r="EG48" s="17">
        <v>91.9</v>
      </c>
      <c r="EH48" s="17">
        <v>99.1</v>
      </c>
      <c r="EI48" s="17">
        <v>15.8</v>
      </c>
      <c r="EJ48" s="17">
        <v>6</v>
      </c>
      <c r="EK48" s="17">
        <v>18.399999999999999</v>
      </c>
      <c r="EL48" s="17">
        <v>5.6</v>
      </c>
      <c r="EM48" s="17">
        <v>6.1</v>
      </c>
      <c r="EN48" s="17">
        <v>20.399999999999999</v>
      </c>
      <c r="EO48" s="17">
        <v>20.399999999999999</v>
      </c>
      <c r="EP48" s="17">
        <v>20.2</v>
      </c>
      <c r="EQ48" s="17">
        <v>11.8</v>
      </c>
      <c r="ER48" s="17">
        <v>0</v>
      </c>
      <c r="ES48" s="17">
        <v>0</v>
      </c>
      <c r="ET48" s="17">
        <v>0</v>
      </c>
      <c r="EU48" s="17">
        <v>0.6</v>
      </c>
      <c r="EV48" s="17">
        <v>126.8</v>
      </c>
      <c r="EW48" s="17">
        <v>123.5</v>
      </c>
      <c r="EX48" s="17">
        <v>0</v>
      </c>
      <c r="EY48" s="17">
        <v>0</v>
      </c>
      <c r="EZ48" s="17">
        <v>9.6</v>
      </c>
      <c r="FA48" s="17">
        <v>20</v>
      </c>
      <c r="FB48" s="17">
        <v>9.5</v>
      </c>
      <c r="FC48" s="17"/>
      <c r="FD48" s="17"/>
      <c r="FE48" s="17">
        <v>17</v>
      </c>
      <c r="FF48" s="17"/>
      <c r="FG48" s="17"/>
      <c r="FH48" s="17">
        <v>7192.6</v>
      </c>
      <c r="FI48" s="15"/>
      <c r="FJ48" s="17">
        <v>23.869720000000001</v>
      </c>
      <c r="FK48" s="17">
        <v>8.0269999999999992</v>
      </c>
      <c r="FL48" s="17"/>
      <c r="FM48" s="17">
        <v>13.2</v>
      </c>
      <c r="FN48" s="17"/>
      <c r="FO48" s="17">
        <v>9.4731299999999994</v>
      </c>
      <c r="FP48" s="17">
        <v>6</v>
      </c>
      <c r="FQ48" s="17">
        <v>15.9</v>
      </c>
      <c r="FR48" s="17">
        <v>76.469849999999994</v>
      </c>
    </row>
    <row r="49" spans="1:174" ht="24" customHeight="1" x14ac:dyDescent="0.35">
      <c r="A49" s="16" t="s">
        <v>58</v>
      </c>
      <c r="B49" s="16" t="s">
        <v>787</v>
      </c>
      <c r="C49" s="17"/>
      <c r="D49" s="17"/>
      <c r="E49" s="17">
        <v>99.9</v>
      </c>
      <c r="F49" s="17">
        <v>647.1</v>
      </c>
      <c r="G49" s="17">
        <v>213.9</v>
      </c>
      <c r="H49" s="17"/>
      <c r="I49" s="17"/>
      <c r="J49" s="17">
        <v>90.3</v>
      </c>
      <c r="K49" s="17">
        <v>218.7</v>
      </c>
      <c r="L49" s="17"/>
      <c r="M49" s="17"/>
      <c r="N49" s="17">
        <v>132.19999999999999</v>
      </c>
      <c r="O49" s="17">
        <v>132.5</v>
      </c>
      <c r="P49" s="17">
        <v>132.4</v>
      </c>
      <c r="Q49" s="17">
        <v>229.9</v>
      </c>
      <c r="R49" s="17"/>
      <c r="S49" s="17"/>
      <c r="T49" s="17">
        <v>559.5</v>
      </c>
      <c r="U49" s="17">
        <v>10.5</v>
      </c>
      <c r="V49" s="17"/>
      <c r="W49" s="17"/>
      <c r="X49" s="17"/>
      <c r="Y49" s="17"/>
      <c r="Z49" s="17">
        <v>162.30000000000001</v>
      </c>
      <c r="AA49" s="17">
        <v>7.4</v>
      </c>
      <c r="AB49" s="17">
        <v>4.0999999999999996</v>
      </c>
      <c r="AC49" s="17"/>
      <c r="AD49" s="17">
        <v>6.7</v>
      </c>
      <c r="AE49" s="17">
        <v>15.2</v>
      </c>
      <c r="AF49" s="17">
        <v>100.5</v>
      </c>
      <c r="AG49" s="17"/>
      <c r="AH49" s="17"/>
      <c r="AI49" s="17"/>
      <c r="AJ49" s="17"/>
      <c r="AK49" s="17">
        <v>110.9</v>
      </c>
      <c r="AL49" s="17">
        <v>223.4</v>
      </c>
      <c r="AM49" s="17"/>
      <c r="AN49" s="17"/>
      <c r="AO49" s="17"/>
      <c r="AP49" s="17">
        <v>6.5</v>
      </c>
      <c r="AQ49" s="17">
        <v>228.8</v>
      </c>
      <c r="AR49" s="17">
        <v>62.7</v>
      </c>
      <c r="AS49" s="17">
        <v>150.4</v>
      </c>
      <c r="AT49" s="17">
        <v>41</v>
      </c>
      <c r="AU49" s="17">
        <v>9.3000000000000007</v>
      </c>
      <c r="AV49" s="17">
        <v>19.7</v>
      </c>
      <c r="AW49" s="17">
        <v>90.3</v>
      </c>
      <c r="AX49" s="17">
        <v>182.2</v>
      </c>
      <c r="AY49" s="17">
        <v>182.8</v>
      </c>
      <c r="AZ49" s="17">
        <v>184.4</v>
      </c>
      <c r="BA49" s="17">
        <v>108.2</v>
      </c>
      <c r="BB49" s="17">
        <v>5.8</v>
      </c>
      <c r="BC49" s="17">
        <v>5.5</v>
      </c>
      <c r="BD49" s="17">
        <v>46.8</v>
      </c>
      <c r="BE49" s="17"/>
      <c r="BF49" s="17">
        <v>3.8</v>
      </c>
      <c r="BG49" s="17">
        <v>37.9</v>
      </c>
      <c r="BH49" s="17">
        <v>174.1</v>
      </c>
      <c r="BI49" s="17">
        <v>24.6</v>
      </c>
      <c r="BJ49" s="17"/>
      <c r="BK49" s="17"/>
      <c r="BL49" s="17"/>
      <c r="BM49" s="17"/>
      <c r="BN49" s="17"/>
      <c r="BO49" s="17"/>
      <c r="BP49" s="17">
        <v>86.8</v>
      </c>
      <c r="BQ49" s="17">
        <v>61.9</v>
      </c>
      <c r="BR49" s="17">
        <v>174.5</v>
      </c>
      <c r="BS49" s="17"/>
      <c r="BT49" s="17">
        <v>73</v>
      </c>
      <c r="BU49" s="17"/>
      <c r="BV49" s="17"/>
      <c r="BW49" s="17"/>
      <c r="BX49" s="17"/>
      <c r="BY49" s="17"/>
      <c r="BZ49" s="17"/>
      <c r="CA49" s="17"/>
      <c r="CB49" s="17"/>
      <c r="CC49" s="17">
        <v>4.5</v>
      </c>
      <c r="CD49" s="17">
        <v>229.9</v>
      </c>
      <c r="CE49" s="17">
        <v>123.7</v>
      </c>
      <c r="CF49" s="17">
        <v>47.4</v>
      </c>
      <c r="CG49" s="17">
        <v>81.3</v>
      </c>
      <c r="CH49" s="17">
        <v>30.2</v>
      </c>
      <c r="CI49" s="17"/>
      <c r="CJ49" s="17"/>
      <c r="CK49" s="17"/>
      <c r="CL49" s="17">
        <v>145.6</v>
      </c>
      <c r="CM49" s="17">
        <v>146.9</v>
      </c>
      <c r="CN49" s="17">
        <v>148.9</v>
      </c>
      <c r="CO49" s="17"/>
      <c r="CP49" s="17"/>
      <c r="CQ49" s="17"/>
      <c r="CR49" s="17"/>
      <c r="CS49" s="17"/>
      <c r="CT49" s="17"/>
      <c r="CU49" s="17"/>
      <c r="CV49" s="17">
        <v>0</v>
      </c>
      <c r="CW49" s="17">
        <v>115.5</v>
      </c>
      <c r="CX49" s="17">
        <v>0</v>
      </c>
      <c r="CY49" s="17">
        <v>13.1</v>
      </c>
      <c r="CZ49" s="17">
        <v>0</v>
      </c>
      <c r="DA49" s="17">
        <v>20</v>
      </c>
      <c r="DB49" s="17">
        <v>9.9</v>
      </c>
      <c r="DC49" s="17">
        <v>5.5</v>
      </c>
      <c r="DD49" s="17">
        <v>1.2</v>
      </c>
      <c r="DE49" s="17">
        <v>2.7</v>
      </c>
      <c r="DF49" s="17">
        <v>5.2</v>
      </c>
      <c r="DG49" s="17">
        <v>20.3</v>
      </c>
      <c r="DH49" s="17">
        <v>17.3</v>
      </c>
      <c r="DI49" s="17">
        <v>18.899999999999999</v>
      </c>
      <c r="DJ49" s="17">
        <v>3.7</v>
      </c>
      <c r="DK49" s="17">
        <v>18.600000000000001</v>
      </c>
      <c r="DL49" s="17">
        <v>0</v>
      </c>
      <c r="DM49" s="17">
        <v>0</v>
      </c>
      <c r="DN49" s="17">
        <v>23.1</v>
      </c>
      <c r="DO49" s="17">
        <v>72</v>
      </c>
      <c r="DP49" s="17">
        <v>4.5</v>
      </c>
      <c r="DQ49" s="17"/>
      <c r="DR49" s="17"/>
      <c r="DS49" s="17"/>
      <c r="DT49" s="17">
        <v>0</v>
      </c>
      <c r="DU49" s="17">
        <v>3.4</v>
      </c>
      <c r="DV49" s="17">
        <v>20.3</v>
      </c>
      <c r="DW49" s="17">
        <v>3</v>
      </c>
      <c r="DX49" s="17">
        <v>0.4</v>
      </c>
      <c r="DY49" s="17">
        <v>15.5</v>
      </c>
      <c r="DZ49" s="17">
        <v>10.7</v>
      </c>
      <c r="EA49" s="17">
        <v>11.9</v>
      </c>
      <c r="EB49" s="17">
        <v>16.399999999999999</v>
      </c>
      <c r="EC49" s="17">
        <v>20</v>
      </c>
      <c r="ED49" s="17">
        <v>15.8</v>
      </c>
      <c r="EE49" s="17">
        <v>74.8</v>
      </c>
      <c r="EF49" s="17">
        <v>0</v>
      </c>
      <c r="EG49" s="17">
        <v>89.4</v>
      </c>
      <c r="EH49" s="17">
        <v>98.4</v>
      </c>
      <c r="EI49" s="17">
        <v>11.9</v>
      </c>
      <c r="EJ49" s="17">
        <v>3.3</v>
      </c>
      <c r="EK49" s="17">
        <v>18.399999999999999</v>
      </c>
      <c r="EL49" s="17">
        <v>5.6</v>
      </c>
      <c r="EM49" s="17">
        <v>6.1</v>
      </c>
      <c r="EN49" s="17">
        <v>20.399999999999999</v>
      </c>
      <c r="EO49" s="17">
        <v>20.399999999999999</v>
      </c>
      <c r="EP49" s="17">
        <v>20.2</v>
      </c>
      <c r="EQ49" s="17">
        <v>12.9</v>
      </c>
      <c r="ER49" s="17">
        <v>0</v>
      </c>
      <c r="ES49" s="17">
        <v>0</v>
      </c>
      <c r="ET49" s="17">
        <v>0</v>
      </c>
      <c r="EU49" s="17">
        <v>0.6</v>
      </c>
      <c r="EV49" s="17">
        <v>125.9</v>
      </c>
      <c r="EW49" s="17">
        <v>124.8</v>
      </c>
      <c r="EX49" s="17">
        <v>0</v>
      </c>
      <c r="EY49" s="17">
        <v>0</v>
      </c>
      <c r="EZ49" s="17">
        <v>9.6</v>
      </c>
      <c r="FA49" s="17">
        <v>20</v>
      </c>
      <c r="FB49" s="17">
        <v>9.4</v>
      </c>
      <c r="FC49" s="17"/>
      <c r="FD49" s="17"/>
      <c r="FE49" s="17">
        <v>17.7</v>
      </c>
      <c r="FF49" s="17"/>
      <c r="FG49" s="17"/>
      <c r="FH49" s="17">
        <v>7175.5</v>
      </c>
      <c r="FI49" s="15"/>
      <c r="FJ49" s="17">
        <v>23.85707</v>
      </c>
      <c r="FK49" s="17">
        <v>8.0380000000000003</v>
      </c>
      <c r="FL49" s="17"/>
      <c r="FM49" s="17">
        <v>13.2</v>
      </c>
      <c r="FN49" s="17"/>
      <c r="FO49" s="17">
        <v>9.4729700000000001</v>
      </c>
      <c r="FP49" s="17">
        <v>6</v>
      </c>
      <c r="FQ49" s="17">
        <v>16</v>
      </c>
      <c r="FR49" s="17">
        <v>76.568039999999996</v>
      </c>
    </row>
    <row r="50" spans="1:174" ht="24" customHeight="1" x14ac:dyDescent="0.35">
      <c r="A50" s="18" t="s">
        <v>58</v>
      </c>
      <c r="B50" s="18" t="s">
        <v>788</v>
      </c>
      <c r="C50" s="19"/>
      <c r="D50" s="19"/>
      <c r="E50" s="19">
        <v>100.8</v>
      </c>
      <c r="F50" s="19">
        <v>647</v>
      </c>
      <c r="G50" s="19">
        <v>214.2</v>
      </c>
      <c r="H50" s="19"/>
      <c r="I50" s="19"/>
      <c r="J50" s="19">
        <v>90.1</v>
      </c>
      <c r="K50" s="19">
        <v>219</v>
      </c>
      <c r="L50" s="19"/>
      <c r="M50" s="19"/>
      <c r="N50" s="19">
        <v>148.6</v>
      </c>
      <c r="O50" s="19">
        <v>148.1</v>
      </c>
      <c r="P50" s="19">
        <v>148.5</v>
      </c>
      <c r="Q50" s="19">
        <v>245.4</v>
      </c>
      <c r="R50" s="19"/>
      <c r="S50" s="19"/>
      <c r="T50" s="19">
        <v>560.6</v>
      </c>
      <c r="U50" s="19">
        <v>10.4</v>
      </c>
      <c r="V50" s="19"/>
      <c r="W50" s="19"/>
      <c r="X50" s="19"/>
      <c r="Y50" s="19"/>
      <c r="Z50" s="19">
        <v>165.3</v>
      </c>
      <c r="AA50" s="19">
        <v>7.4</v>
      </c>
      <c r="AB50" s="19">
        <v>3.9</v>
      </c>
      <c r="AC50" s="19"/>
      <c r="AD50" s="19">
        <v>6.7</v>
      </c>
      <c r="AE50" s="19">
        <v>15.2</v>
      </c>
      <c r="AF50" s="19">
        <v>100.7</v>
      </c>
      <c r="AG50" s="19"/>
      <c r="AH50" s="19"/>
      <c r="AI50" s="19"/>
      <c r="AJ50" s="19"/>
      <c r="AK50" s="19">
        <v>111</v>
      </c>
      <c r="AL50" s="19">
        <v>223.4</v>
      </c>
      <c r="AM50" s="19"/>
      <c r="AN50" s="19"/>
      <c r="AO50" s="19"/>
      <c r="AP50" s="19">
        <v>6.5</v>
      </c>
      <c r="AQ50" s="19">
        <v>229</v>
      </c>
      <c r="AR50" s="19">
        <v>62</v>
      </c>
      <c r="AS50" s="19">
        <v>150.19999999999999</v>
      </c>
      <c r="AT50" s="19">
        <v>41.1</v>
      </c>
      <c r="AU50" s="19">
        <v>9.3000000000000007</v>
      </c>
      <c r="AV50" s="19">
        <v>19.7</v>
      </c>
      <c r="AW50" s="19">
        <v>90.2</v>
      </c>
      <c r="AX50" s="19">
        <v>182</v>
      </c>
      <c r="AY50" s="19">
        <v>182.9</v>
      </c>
      <c r="AZ50" s="19">
        <v>183.9</v>
      </c>
      <c r="BA50" s="19">
        <v>108</v>
      </c>
      <c r="BB50" s="19">
        <v>5.7</v>
      </c>
      <c r="BC50" s="19">
        <v>4.9000000000000004</v>
      </c>
      <c r="BD50" s="19">
        <v>46.9</v>
      </c>
      <c r="BE50" s="19"/>
      <c r="BF50" s="19">
        <v>3.8</v>
      </c>
      <c r="BG50" s="19">
        <v>38.299999999999997</v>
      </c>
      <c r="BH50" s="19">
        <v>174</v>
      </c>
      <c r="BI50" s="19">
        <v>24.6</v>
      </c>
      <c r="BJ50" s="19"/>
      <c r="BK50" s="19"/>
      <c r="BL50" s="19"/>
      <c r="BM50" s="19"/>
      <c r="BN50" s="19"/>
      <c r="BO50" s="19"/>
      <c r="BP50" s="19">
        <v>86.8</v>
      </c>
      <c r="BQ50" s="19">
        <v>0</v>
      </c>
      <c r="BR50" s="19">
        <v>174.4</v>
      </c>
      <c r="BS50" s="19"/>
      <c r="BT50" s="19">
        <v>74</v>
      </c>
      <c r="BU50" s="19"/>
      <c r="BV50" s="19"/>
      <c r="BW50" s="19"/>
      <c r="BX50" s="19"/>
      <c r="BY50" s="19"/>
      <c r="BZ50" s="19"/>
      <c r="CA50" s="19"/>
      <c r="CB50" s="19"/>
      <c r="CC50" s="19">
        <v>4.5</v>
      </c>
      <c r="CD50" s="19">
        <v>253.8</v>
      </c>
      <c r="CE50" s="19">
        <v>132.5</v>
      </c>
      <c r="CF50" s="19">
        <v>47.4</v>
      </c>
      <c r="CG50" s="19">
        <v>81.5</v>
      </c>
      <c r="CH50" s="19">
        <v>30.3</v>
      </c>
      <c r="CI50" s="19"/>
      <c r="CJ50" s="19"/>
      <c r="CK50" s="19"/>
      <c r="CL50" s="19">
        <v>145.69999999999999</v>
      </c>
      <c r="CM50" s="19">
        <v>146.80000000000001</v>
      </c>
      <c r="CN50" s="19">
        <v>148.69999999999999</v>
      </c>
      <c r="CO50" s="19"/>
      <c r="CP50" s="19"/>
      <c r="CQ50" s="19"/>
      <c r="CR50" s="19"/>
      <c r="CS50" s="19"/>
      <c r="CT50" s="19"/>
      <c r="CU50" s="19"/>
      <c r="CV50" s="19">
        <v>0</v>
      </c>
      <c r="CW50" s="19">
        <v>118.9</v>
      </c>
      <c r="CX50" s="19">
        <v>0</v>
      </c>
      <c r="CY50" s="19">
        <v>14.3</v>
      </c>
      <c r="CZ50" s="19">
        <v>0</v>
      </c>
      <c r="DA50" s="19">
        <v>20</v>
      </c>
      <c r="DB50" s="19">
        <v>9.8000000000000007</v>
      </c>
      <c r="DC50" s="19">
        <v>5.5</v>
      </c>
      <c r="DD50" s="19">
        <v>1.2</v>
      </c>
      <c r="DE50" s="19">
        <v>2.7</v>
      </c>
      <c r="DF50" s="19">
        <v>5.2</v>
      </c>
      <c r="DG50" s="19">
        <v>20.2</v>
      </c>
      <c r="DH50" s="19">
        <v>17.7</v>
      </c>
      <c r="DI50" s="19">
        <v>18.899999999999999</v>
      </c>
      <c r="DJ50" s="19">
        <v>3.7</v>
      </c>
      <c r="DK50" s="19">
        <v>9.3000000000000007</v>
      </c>
      <c r="DL50" s="19">
        <v>0</v>
      </c>
      <c r="DM50" s="19">
        <v>0</v>
      </c>
      <c r="DN50" s="19">
        <v>23.4</v>
      </c>
      <c r="DO50" s="19">
        <v>72.2</v>
      </c>
      <c r="DP50" s="19">
        <v>4.5</v>
      </c>
      <c r="DQ50" s="19"/>
      <c r="DR50" s="19"/>
      <c r="DS50" s="19"/>
      <c r="DT50" s="19">
        <v>0</v>
      </c>
      <c r="DU50" s="19">
        <v>3.4</v>
      </c>
      <c r="DV50" s="19">
        <v>20.2</v>
      </c>
      <c r="DW50" s="19">
        <v>3</v>
      </c>
      <c r="DX50" s="19">
        <v>0.4</v>
      </c>
      <c r="DY50" s="19">
        <v>15.6</v>
      </c>
      <c r="DZ50" s="19">
        <v>10.7</v>
      </c>
      <c r="EA50" s="19">
        <v>11.7</v>
      </c>
      <c r="EB50" s="19">
        <v>16.399999999999999</v>
      </c>
      <c r="EC50" s="19">
        <v>20</v>
      </c>
      <c r="ED50" s="19">
        <v>14.8</v>
      </c>
      <c r="EE50" s="19">
        <v>69.7</v>
      </c>
      <c r="EF50" s="19">
        <v>0</v>
      </c>
      <c r="EG50" s="19">
        <v>80.2</v>
      </c>
      <c r="EH50" s="19">
        <v>90.5</v>
      </c>
      <c r="EI50" s="19">
        <v>13.6</v>
      </c>
      <c r="EJ50" s="19">
        <v>2.5</v>
      </c>
      <c r="EK50" s="19">
        <v>18.399999999999999</v>
      </c>
      <c r="EL50" s="19">
        <v>5.6</v>
      </c>
      <c r="EM50" s="19">
        <v>3.2</v>
      </c>
      <c r="EN50" s="19">
        <v>20</v>
      </c>
      <c r="EO50" s="19">
        <v>20.399999999999999</v>
      </c>
      <c r="EP50" s="19">
        <v>20.2</v>
      </c>
      <c r="EQ50" s="19">
        <v>11.7</v>
      </c>
      <c r="ER50" s="19">
        <v>0</v>
      </c>
      <c r="ES50" s="19">
        <v>0</v>
      </c>
      <c r="ET50" s="19">
        <v>0</v>
      </c>
      <c r="EU50" s="19">
        <v>0.6</v>
      </c>
      <c r="EV50" s="19">
        <v>121.3</v>
      </c>
      <c r="EW50" s="19">
        <v>111</v>
      </c>
      <c r="EX50" s="19">
        <v>0</v>
      </c>
      <c r="EY50" s="19">
        <v>0</v>
      </c>
      <c r="EZ50" s="19">
        <v>9.5</v>
      </c>
      <c r="FA50" s="19">
        <v>20</v>
      </c>
      <c r="FB50" s="19">
        <v>9.4</v>
      </c>
      <c r="FC50" s="19"/>
      <c r="FD50" s="19"/>
      <c r="FE50" s="19">
        <v>17.7</v>
      </c>
      <c r="FF50" s="19"/>
      <c r="FG50" s="19"/>
      <c r="FH50" s="19">
        <v>7164.9</v>
      </c>
      <c r="FI50" s="15"/>
      <c r="FJ50" s="19">
        <v>23.874500000000001</v>
      </c>
      <c r="FK50" s="19">
        <v>8.0519999999999996</v>
      </c>
      <c r="FL50" s="19"/>
      <c r="FM50" s="19">
        <v>13.2</v>
      </c>
      <c r="FN50" s="19"/>
      <c r="FO50" s="19">
        <v>9.47288</v>
      </c>
      <c r="FP50" s="19">
        <v>6</v>
      </c>
      <c r="FQ50" s="19">
        <v>15.8</v>
      </c>
      <c r="FR50" s="19">
        <v>76.399379999999994</v>
      </c>
    </row>
    <row r="51" spans="1:174" ht="24" customHeight="1" x14ac:dyDescent="0.35">
      <c r="A51" s="13" t="s">
        <v>58</v>
      </c>
      <c r="B51" s="13" t="s">
        <v>789</v>
      </c>
      <c r="C51" s="14"/>
      <c r="D51" s="14"/>
      <c r="E51" s="14">
        <v>100.3</v>
      </c>
      <c r="F51" s="14">
        <v>649.9</v>
      </c>
      <c r="G51" s="14">
        <v>214.9</v>
      </c>
      <c r="H51" s="14"/>
      <c r="I51" s="14"/>
      <c r="J51" s="14">
        <v>90.6</v>
      </c>
      <c r="K51" s="14">
        <v>219.3</v>
      </c>
      <c r="L51" s="14"/>
      <c r="M51" s="14"/>
      <c r="N51" s="14">
        <v>145.80000000000001</v>
      </c>
      <c r="O51" s="14">
        <v>145.80000000000001</v>
      </c>
      <c r="P51" s="14">
        <v>145.69999999999999</v>
      </c>
      <c r="Q51" s="14">
        <v>243.8</v>
      </c>
      <c r="R51" s="14"/>
      <c r="S51" s="14"/>
      <c r="T51" s="14">
        <v>559.9</v>
      </c>
      <c r="U51" s="14">
        <v>10.4</v>
      </c>
      <c r="V51" s="14"/>
      <c r="W51" s="14"/>
      <c r="X51" s="14"/>
      <c r="Y51" s="14"/>
      <c r="Z51" s="14">
        <v>163.5</v>
      </c>
      <c r="AA51" s="14">
        <v>7.4</v>
      </c>
      <c r="AB51" s="14">
        <v>3.8</v>
      </c>
      <c r="AC51" s="14"/>
      <c r="AD51" s="14">
        <v>6.7</v>
      </c>
      <c r="AE51" s="14">
        <v>15.2</v>
      </c>
      <c r="AF51" s="14">
        <v>101</v>
      </c>
      <c r="AG51" s="14"/>
      <c r="AH51" s="14"/>
      <c r="AI51" s="14"/>
      <c r="AJ51" s="14"/>
      <c r="AK51" s="14">
        <v>111.2</v>
      </c>
      <c r="AL51" s="14">
        <v>223.4</v>
      </c>
      <c r="AM51" s="14"/>
      <c r="AN51" s="14"/>
      <c r="AO51" s="14"/>
      <c r="AP51" s="14">
        <v>6.5</v>
      </c>
      <c r="AQ51" s="14">
        <v>231.3</v>
      </c>
      <c r="AR51" s="14">
        <v>67</v>
      </c>
      <c r="AS51" s="14">
        <v>150.1</v>
      </c>
      <c r="AT51" s="14">
        <v>41</v>
      </c>
      <c r="AU51" s="14">
        <v>9.3000000000000007</v>
      </c>
      <c r="AV51" s="14">
        <v>19.7</v>
      </c>
      <c r="AW51" s="14">
        <v>90.4</v>
      </c>
      <c r="AX51" s="14">
        <v>182.1</v>
      </c>
      <c r="AY51" s="14">
        <v>183.1</v>
      </c>
      <c r="AZ51" s="14">
        <v>184.5</v>
      </c>
      <c r="BA51" s="14">
        <v>108.5</v>
      </c>
      <c r="BB51" s="14">
        <v>5.7</v>
      </c>
      <c r="BC51" s="14">
        <v>5</v>
      </c>
      <c r="BD51" s="14">
        <v>46.9</v>
      </c>
      <c r="BE51" s="14"/>
      <c r="BF51" s="14">
        <v>3.8</v>
      </c>
      <c r="BG51" s="14">
        <v>37.799999999999997</v>
      </c>
      <c r="BH51" s="14">
        <v>174.5</v>
      </c>
      <c r="BI51" s="14">
        <v>24.6</v>
      </c>
      <c r="BJ51" s="14"/>
      <c r="BK51" s="14"/>
      <c r="BL51" s="14"/>
      <c r="BM51" s="14"/>
      <c r="BN51" s="14"/>
      <c r="BO51" s="14"/>
      <c r="BP51" s="14">
        <v>86.8</v>
      </c>
      <c r="BQ51" s="14">
        <v>0</v>
      </c>
      <c r="BR51" s="14">
        <v>174.9</v>
      </c>
      <c r="BS51" s="14"/>
      <c r="BT51" s="14">
        <v>73.3</v>
      </c>
      <c r="BU51" s="14"/>
      <c r="BV51" s="14"/>
      <c r="BW51" s="14"/>
      <c r="BX51" s="14"/>
      <c r="BY51" s="14"/>
      <c r="BZ51" s="14"/>
      <c r="CA51" s="14"/>
      <c r="CB51" s="14"/>
      <c r="CC51" s="14">
        <v>4.5</v>
      </c>
      <c r="CD51" s="14">
        <v>250.9</v>
      </c>
      <c r="CE51" s="14">
        <v>132.4</v>
      </c>
      <c r="CF51" s="14">
        <v>47.4</v>
      </c>
      <c r="CG51" s="14">
        <v>81.5</v>
      </c>
      <c r="CH51" s="14">
        <v>30.2</v>
      </c>
      <c r="CI51" s="14"/>
      <c r="CJ51" s="14"/>
      <c r="CK51" s="14"/>
      <c r="CL51" s="14">
        <v>146.30000000000001</v>
      </c>
      <c r="CM51" s="14">
        <v>147.6</v>
      </c>
      <c r="CN51" s="14">
        <v>149.69999999999999</v>
      </c>
      <c r="CO51" s="14"/>
      <c r="CP51" s="14"/>
      <c r="CQ51" s="14"/>
      <c r="CR51" s="14"/>
      <c r="CS51" s="14"/>
      <c r="CT51" s="14"/>
      <c r="CU51" s="14"/>
      <c r="CV51" s="14">
        <v>0</v>
      </c>
      <c r="CW51" s="14">
        <v>117.7</v>
      </c>
      <c r="CX51" s="14">
        <v>0</v>
      </c>
      <c r="CY51" s="14">
        <v>12.8</v>
      </c>
      <c r="CZ51" s="14">
        <v>0</v>
      </c>
      <c r="DA51" s="14">
        <v>20</v>
      </c>
      <c r="DB51" s="14">
        <v>9.9</v>
      </c>
      <c r="DC51" s="14">
        <v>5.5</v>
      </c>
      <c r="DD51" s="14">
        <v>1.2</v>
      </c>
      <c r="DE51" s="14">
        <v>2.7</v>
      </c>
      <c r="DF51" s="14">
        <v>5.0999999999999996</v>
      </c>
      <c r="DG51" s="14">
        <v>20.3</v>
      </c>
      <c r="DH51" s="14">
        <v>18.600000000000001</v>
      </c>
      <c r="DI51" s="14">
        <v>18.899999999999999</v>
      </c>
      <c r="DJ51" s="14">
        <v>3.7</v>
      </c>
      <c r="DK51" s="14">
        <v>9.1</v>
      </c>
      <c r="DL51" s="14">
        <v>0</v>
      </c>
      <c r="DM51" s="14">
        <v>0</v>
      </c>
      <c r="DN51" s="14">
        <v>23.6</v>
      </c>
      <c r="DO51" s="14">
        <v>72</v>
      </c>
      <c r="DP51" s="14">
        <v>4.5</v>
      </c>
      <c r="DQ51" s="14"/>
      <c r="DR51" s="14"/>
      <c r="DS51" s="14"/>
      <c r="DT51" s="14">
        <v>0</v>
      </c>
      <c r="DU51" s="14">
        <v>3.4</v>
      </c>
      <c r="DV51" s="14">
        <v>20.2</v>
      </c>
      <c r="DW51" s="14">
        <v>3</v>
      </c>
      <c r="DX51" s="14">
        <v>0.4</v>
      </c>
      <c r="DY51" s="14">
        <v>15.8</v>
      </c>
      <c r="DZ51" s="14">
        <v>10.8</v>
      </c>
      <c r="EA51" s="14">
        <v>11.8</v>
      </c>
      <c r="EB51" s="14">
        <v>16.399999999999999</v>
      </c>
      <c r="EC51" s="14">
        <v>20</v>
      </c>
      <c r="ED51" s="14">
        <v>14.1</v>
      </c>
      <c r="EE51" s="14">
        <v>63.1</v>
      </c>
      <c r="EF51" s="14">
        <v>0</v>
      </c>
      <c r="EG51" s="14">
        <v>86.6</v>
      </c>
      <c r="EH51" s="14">
        <v>99.7</v>
      </c>
      <c r="EI51" s="14">
        <v>15.1</v>
      </c>
      <c r="EJ51" s="14">
        <v>2.2999999999999998</v>
      </c>
      <c r="EK51" s="14">
        <v>18.399999999999999</v>
      </c>
      <c r="EL51" s="14">
        <v>5.6</v>
      </c>
      <c r="EM51" s="14">
        <v>3.9</v>
      </c>
      <c r="EN51" s="14">
        <v>20</v>
      </c>
      <c r="EO51" s="14">
        <v>20.399999999999999</v>
      </c>
      <c r="EP51" s="14">
        <v>20.2</v>
      </c>
      <c r="EQ51" s="14">
        <v>9.4</v>
      </c>
      <c r="ER51" s="14">
        <v>0</v>
      </c>
      <c r="ES51" s="14">
        <v>0</v>
      </c>
      <c r="ET51" s="14">
        <v>0</v>
      </c>
      <c r="EU51" s="14">
        <v>0.6</v>
      </c>
      <c r="EV51" s="14">
        <v>109.5</v>
      </c>
      <c r="EW51" s="14">
        <v>92.1</v>
      </c>
      <c r="EX51" s="14">
        <v>0</v>
      </c>
      <c r="EY51" s="14">
        <v>0</v>
      </c>
      <c r="EZ51" s="14">
        <v>9.6</v>
      </c>
      <c r="FA51" s="14">
        <v>20</v>
      </c>
      <c r="FB51" s="14">
        <v>9.1999999999999993</v>
      </c>
      <c r="FC51" s="14"/>
      <c r="FD51" s="14"/>
      <c r="FE51" s="14">
        <v>16.8</v>
      </c>
      <c r="FF51" s="14"/>
      <c r="FG51" s="14"/>
      <c r="FH51" s="14">
        <v>7139.9</v>
      </c>
      <c r="FI51" s="15"/>
      <c r="FJ51" s="14">
        <v>23.871410000000001</v>
      </c>
      <c r="FK51" s="14">
        <v>8.0510000000000002</v>
      </c>
      <c r="FL51" s="14"/>
      <c r="FM51" s="14">
        <v>13.2</v>
      </c>
      <c r="FN51" s="14"/>
      <c r="FO51" s="14">
        <v>9.4732299999999992</v>
      </c>
      <c r="FP51" s="14">
        <v>6</v>
      </c>
      <c r="FQ51" s="14">
        <v>15.8</v>
      </c>
      <c r="FR51" s="14">
        <v>76.39564</v>
      </c>
    </row>
    <row r="52" spans="1:174" ht="24" customHeight="1" x14ac:dyDescent="0.35">
      <c r="A52" s="16" t="s">
        <v>58</v>
      </c>
      <c r="B52" s="16" t="s">
        <v>790</v>
      </c>
      <c r="C52" s="17"/>
      <c r="D52" s="17"/>
      <c r="E52" s="17">
        <v>100.6</v>
      </c>
      <c r="F52" s="17">
        <v>647.29999999999995</v>
      </c>
      <c r="G52" s="17">
        <v>214.3</v>
      </c>
      <c r="H52" s="17"/>
      <c r="I52" s="17"/>
      <c r="J52" s="17">
        <v>90.2</v>
      </c>
      <c r="K52" s="17">
        <v>219.6</v>
      </c>
      <c r="L52" s="17"/>
      <c r="M52" s="17"/>
      <c r="N52" s="17">
        <v>160.5</v>
      </c>
      <c r="O52" s="17">
        <v>160.9</v>
      </c>
      <c r="P52" s="17">
        <v>160.30000000000001</v>
      </c>
      <c r="Q52" s="17">
        <v>249.4</v>
      </c>
      <c r="R52" s="17"/>
      <c r="S52" s="17"/>
      <c r="T52" s="17">
        <v>562.1</v>
      </c>
      <c r="U52" s="17">
        <v>10.5</v>
      </c>
      <c r="V52" s="17"/>
      <c r="W52" s="17"/>
      <c r="X52" s="17"/>
      <c r="Y52" s="17"/>
      <c r="Z52" s="17">
        <v>165.9</v>
      </c>
      <c r="AA52" s="17">
        <v>7.3</v>
      </c>
      <c r="AB52" s="17">
        <v>3.9</v>
      </c>
      <c r="AC52" s="17"/>
      <c r="AD52" s="17">
        <v>6.7</v>
      </c>
      <c r="AE52" s="17">
        <v>15.1</v>
      </c>
      <c r="AF52" s="17">
        <v>100.8</v>
      </c>
      <c r="AG52" s="17"/>
      <c r="AH52" s="17"/>
      <c r="AI52" s="17"/>
      <c r="AJ52" s="17"/>
      <c r="AK52" s="17">
        <v>110.6</v>
      </c>
      <c r="AL52" s="17">
        <v>223.3</v>
      </c>
      <c r="AM52" s="17"/>
      <c r="AN52" s="17"/>
      <c r="AO52" s="17"/>
      <c r="AP52" s="17">
        <v>6.5</v>
      </c>
      <c r="AQ52" s="17">
        <v>228.6</v>
      </c>
      <c r="AR52" s="17">
        <v>68</v>
      </c>
      <c r="AS52" s="17">
        <v>150</v>
      </c>
      <c r="AT52" s="17">
        <v>40.9</v>
      </c>
      <c r="AU52" s="17">
        <v>9.3000000000000007</v>
      </c>
      <c r="AV52" s="17">
        <v>19.7</v>
      </c>
      <c r="AW52" s="17">
        <v>90</v>
      </c>
      <c r="AX52" s="17">
        <v>180</v>
      </c>
      <c r="AY52" s="17">
        <v>180.7</v>
      </c>
      <c r="AZ52" s="17">
        <v>184.4</v>
      </c>
      <c r="BA52" s="17">
        <v>108.5</v>
      </c>
      <c r="BB52" s="17">
        <v>5.8</v>
      </c>
      <c r="BC52" s="17">
        <v>5</v>
      </c>
      <c r="BD52" s="17">
        <v>47</v>
      </c>
      <c r="BE52" s="17"/>
      <c r="BF52" s="17">
        <v>3.8</v>
      </c>
      <c r="BG52" s="17">
        <v>37.9</v>
      </c>
      <c r="BH52" s="17">
        <v>173.2</v>
      </c>
      <c r="BI52" s="17">
        <v>24.6</v>
      </c>
      <c r="BJ52" s="17"/>
      <c r="BK52" s="17"/>
      <c r="BL52" s="17"/>
      <c r="BM52" s="17"/>
      <c r="BN52" s="17"/>
      <c r="BO52" s="17"/>
      <c r="BP52" s="17">
        <v>86.6</v>
      </c>
      <c r="BQ52" s="17">
        <v>0</v>
      </c>
      <c r="BR52" s="17">
        <v>174.6</v>
      </c>
      <c r="BS52" s="17"/>
      <c r="BT52" s="17">
        <v>73.2</v>
      </c>
      <c r="BU52" s="17"/>
      <c r="BV52" s="17"/>
      <c r="BW52" s="17"/>
      <c r="BX52" s="17"/>
      <c r="BY52" s="17"/>
      <c r="BZ52" s="17"/>
      <c r="CA52" s="17"/>
      <c r="CB52" s="17"/>
      <c r="CC52" s="17">
        <v>4.5</v>
      </c>
      <c r="CD52" s="17">
        <v>257</v>
      </c>
      <c r="CE52" s="17">
        <v>132.80000000000001</v>
      </c>
      <c r="CF52" s="17">
        <v>47.3</v>
      </c>
      <c r="CG52" s="17">
        <v>81.3</v>
      </c>
      <c r="CH52" s="17">
        <v>30.1</v>
      </c>
      <c r="CI52" s="17"/>
      <c r="CJ52" s="17"/>
      <c r="CK52" s="17"/>
      <c r="CL52" s="17">
        <v>146.1</v>
      </c>
      <c r="CM52" s="17">
        <v>147.5</v>
      </c>
      <c r="CN52" s="17">
        <v>149.4</v>
      </c>
      <c r="CO52" s="17"/>
      <c r="CP52" s="17"/>
      <c r="CQ52" s="17"/>
      <c r="CR52" s="17"/>
      <c r="CS52" s="17"/>
      <c r="CT52" s="17"/>
      <c r="CU52" s="17"/>
      <c r="CV52" s="17">
        <v>0</v>
      </c>
      <c r="CW52" s="17">
        <v>112.8</v>
      </c>
      <c r="CX52" s="17">
        <v>0</v>
      </c>
      <c r="CY52" s="17">
        <v>14.8</v>
      </c>
      <c r="CZ52" s="17">
        <v>0</v>
      </c>
      <c r="DA52" s="17">
        <v>20</v>
      </c>
      <c r="DB52" s="17">
        <v>9.9</v>
      </c>
      <c r="DC52" s="17">
        <v>5.4</v>
      </c>
      <c r="DD52" s="17">
        <v>1.2</v>
      </c>
      <c r="DE52" s="17">
        <v>2.7</v>
      </c>
      <c r="DF52" s="17">
        <v>5.2</v>
      </c>
      <c r="DG52" s="17">
        <v>20</v>
      </c>
      <c r="DH52" s="17">
        <v>18.2</v>
      </c>
      <c r="DI52" s="17">
        <v>18.899999999999999</v>
      </c>
      <c r="DJ52" s="17">
        <v>3.7</v>
      </c>
      <c r="DK52" s="17">
        <v>17.5</v>
      </c>
      <c r="DL52" s="17">
        <v>0</v>
      </c>
      <c r="DM52" s="17">
        <v>0</v>
      </c>
      <c r="DN52" s="17">
        <v>23.7</v>
      </c>
      <c r="DO52" s="17">
        <v>71.400000000000006</v>
      </c>
      <c r="DP52" s="17">
        <v>4.5</v>
      </c>
      <c r="DQ52" s="17"/>
      <c r="DR52" s="17"/>
      <c r="DS52" s="17"/>
      <c r="DT52" s="17">
        <v>0</v>
      </c>
      <c r="DU52" s="17">
        <v>3.4</v>
      </c>
      <c r="DV52" s="17">
        <v>20.2</v>
      </c>
      <c r="DW52" s="17">
        <v>3</v>
      </c>
      <c r="DX52" s="17">
        <v>0.3</v>
      </c>
      <c r="DY52" s="17">
        <v>15.8</v>
      </c>
      <c r="DZ52" s="17">
        <v>11</v>
      </c>
      <c r="EA52" s="17">
        <v>11.7</v>
      </c>
      <c r="EB52" s="17">
        <v>16.5</v>
      </c>
      <c r="EC52" s="17">
        <v>20</v>
      </c>
      <c r="ED52" s="17">
        <v>13.6</v>
      </c>
      <c r="EE52" s="17">
        <v>58.9</v>
      </c>
      <c r="EF52" s="17">
        <v>0</v>
      </c>
      <c r="EG52" s="17">
        <v>75.2</v>
      </c>
      <c r="EH52" s="17">
        <v>94.8</v>
      </c>
      <c r="EI52" s="17">
        <v>13</v>
      </c>
      <c r="EJ52" s="17">
        <v>1.4</v>
      </c>
      <c r="EK52" s="17">
        <v>18.399999999999999</v>
      </c>
      <c r="EL52" s="17">
        <v>5.7</v>
      </c>
      <c r="EM52" s="17">
        <v>4.3</v>
      </c>
      <c r="EN52" s="17">
        <v>20</v>
      </c>
      <c r="EO52" s="17">
        <v>20.399999999999999</v>
      </c>
      <c r="EP52" s="17">
        <v>20.2</v>
      </c>
      <c r="EQ52" s="17">
        <v>12.7</v>
      </c>
      <c r="ER52" s="17">
        <v>0</v>
      </c>
      <c r="ES52" s="17">
        <v>0</v>
      </c>
      <c r="ET52" s="17">
        <v>0</v>
      </c>
      <c r="EU52" s="17">
        <v>0.6</v>
      </c>
      <c r="EV52" s="17">
        <v>68.5</v>
      </c>
      <c r="EW52" s="17">
        <v>55.8</v>
      </c>
      <c r="EX52" s="17">
        <v>0</v>
      </c>
      <c r="EY52" s="17">
        <v>0</v>
      </c>
      <c r="EZ52" s="17">
        <v>9.5</v>
      </c>
      <c r="FA52" s="17">
        <v>20</v>
      </c>
      <c r="FB52" s="17">
        <v>9.3000000000000007</v>
      </c>
      <c r="FC52" s="17"/>
      <c r="FD52" s="17"/>
      <c r="FE52" s="17">
        <v>16.5</v>
      </c>
      <c r="FF52" s="17"/>
      <c r="FG52" s="17"/>
      <c r="FH52" s="17">
        <v>7094.2</v>
      </c>
      <c r="FI52" s="15"/>
      <c r="FJ52" s="17">
        <v>23.827909999999999</v>
      </c>
      <c r="FK52" s="17">
        <v>8.0440000000000005</v>
      </c>
      <c r="FL52" s="17"/>
      <c r="FM52" s="17">
        <v>13.2</v>
      </c>
      <c r="FN52" s="17"/>
      <c r="FO52" s="17">
        <v>9.4731500000000004</v>
      </c>
      <c r="FP52" s="17">
        <v>6</v>
      </c>
      <c r="FQ52" s="17">
        <v>15.8</v>
      </c>
      <c r="FR52" s="17">
        <v>76.345060000000004</v>
      </c>
    </row>
    <row r="53" spans="1:174" ht="24" customHeight="1" x14ac:dyDescent="0.35">
      <c r="A53" s="16" t="s">
        <v>58</v>
      </c>
      <c r="B53" s="16" t="s">
        <v>791</v>
      </c>
      <c r="C53" s="17"/>
      <c r="D53" s="17"/>
      <c r="E53" s="17">
        <v>99.9</v>
      </c>
      <c r="F53" s="17">
        <v>647</v>
      </c>
      <c r="G53" s="17">
        <v>214.7</v>
      </c>
      <c r="H53" s="17"/>
      <c r="I53" s="17"/>
      <c r="J53" s="17">
        <v>89.5</v>
      </c>
      <c r="K53" s="17">
        <v>219.4</v>
      </c>
      <c r="L53" s="17"/>
      <c r="M53" s="17"/>
      <c r="N53" s="17">
        <v>153.6</v>
      </c>
      <c r="O53" s="17">
        <v>153.30000000000001</v>
      </c>
      <c r="P53" s="17">
        <v>153.9</v>
      </c>
      <c r="Q53" s="17">
        <v>252.8</v>
      </c>
      <c r="R53" s="17"/>
      <c r="S53" s="17"/>
      <c r="T53" s="17">
        <v>559.1</v>
      </c>
      <c r="U53" s="17">
        <v>10.4</v>
      </c>
      <c r="V53" s="17"/>
      <c r="W53" s="17"/>
      <c r="X53" s="17"/>
      <c r="Y53" s="17"/>
      <c r="Z53" s="17">
        <v>164.4</v>
      </c>
      <c r="AA53" s="17">
        <v>7.2</v>
      </c>
      <c r="AB53" s="17">
        <v>3.8</v>
      </c>
      <c r="AC53" s="17"/>
      <c r="AD53" s="17">
        <v>6.7</v>
      </c>
      <c r="AE53" s="17">
        <v>15.2</v>
      </c>
      <c r="AF53" s="17">
        <v>100.5</v>
      </c>
      <c r="AG53" s="17"/>
      <c r="AH53" s="17"/>
      <c r="AI53" s="17"/>
      <c r="AJ53" s="17"/>
      <c r="AK53" s="17">
        <v>110.7</v>
      </c>
      <c r="AL53" s="17">
        <v>223.2</v>
      </c>
      <c r="AM53" s="17"/>
      <c r="AN53" s="17"/>
      <c r="AO53" s="17"/>
      <c r="AP53" s="17">
        <v>6.5</v>
      </c>
      <c r="AQ53" s="17">
        <v>231.4</v>
      </c>
      <c r="AR53" s="17">
        <v>68</v>
      </c>
      <c r="AS53" s="17">
        <v>150.1</v>
      </c>
      <c r="AT53" s="17">
        <v>41.2</v>
      </c>
      <c r="AU53" s="17">
        <v>9.3000000000000007</v>
      </c>
      <c r="AV53" s="17">
        <v>19.7</v>
      </c>
      <c r="AW53" s="17">
        <v>89.2</v>
      </c>
      <c r="AX53" s="17">
        <v>179.9</v>
      </c>
      <c r="AY53" s="17">
        <v>180.7</v>
      </c>
      <c r="AZ53" s="17">
        <v>184.3</v>
      </c>
      <c r="BA53" s="17">
        <v>107.9</v>
      </c>
      <c r="BB53" s="17">
        <v>5.7</v>
      </c>
      <c r="BC53" s="17">
        <v>5.0999999999999996</v>
      </c>
      <c r="BD53" s="17">
        <v>46.6</v>
      </c>
      <c r="BE53" s="17"/>
      <c r="BF53" s="17">
        <v>3.8</v>
      </c>
      <c r="BG53" s="17">
        <v>37.5</v>
      </c>
      <c r="BH53" s="17">
        <v>173.1</v>
      </c>
      <c r="BI53" s="17">
        <v>24.7</v>
      </c>
      <c r="BJ53" s="17"/>
      <c r="BK53" s="17"/>
      <c r="BL53" s="17"/>
      <c r="BM53" s="17"/>
      <c r="BN53" s="17"/>
      <c r="BO53" s="17"/>
      <c r="BP53" s="17">
        <v>86.6</v>
      </c>
      <c r="BQ53" s="17">
        <v>0</v>
      </c>
      <c r="BR53" s="17">
        <v>175.5</v>
      </c>
      <c r="BS53" s="17"/>
      <c r="BT53" s="17">
        <v>73.400000000000006</v>
      </c>
      <c r="BU53" s="17"/>
      <c r="BV53" s="17"/>
      <c r="BW53" s="17"/>
      <c r="BX53" s="17"/>
      <c r="BY53" s="17"/>
      <c r="BZ53" s="17"/>
      <c r="CA53" s="17"/>
      <c r="CB53" s="17"/>
      <c r="CC53" s="17">
        <v>4.5</v>
      </c>
      <c r="CD53" s="17">
        <v>255.4</v>
      </c>
      <c r="CE53" s="17">
        <v>132.80000000000001</v>
      </c>
      <c r="CF53" s="17">
        <v>47.4</v>
      </c>
      <c r="CG53" s="17">
        <v>79.5</v>
      </c>
      <c r="CH53" s="17">
        <v>30.1</v>
      </c>
      <c r="CI53" s="17"/>
      <c r="CJ53" s="17"/>
      <c r="CK53" s="17"/>
      <c r="CL53" s="17">
        <v>146.5</v>
      </c>
      <c r="CM53" s="17">
        <v>147.9</v>
      </c>
      <c r="CN53" s="17">
        <v>149.80000000000001</v>
      </c>
      <c r="CO53" s="17"/>
      <c r="CP53" s="17"/>
      <c r="CQ53" s="17"/>
      <c r="CR53" s="17"/>
      <c r="CS53" s="17"/>
      <c r="CT53" s="17"/>
      <c r="CU53" s="17"/>
      <c r="CV53" s="17">
        <v>0</v>
      </c>
      <c r="CW53" s="17">
        <v>113.8</v>
      </c>
      <c r="CX53" s="17">
        <v>0</v>
      </c>
      <c r="CY53" s="17">
        <v>14.3</v>
      </c>
      <c r="CZ53" s="17">
        <v>0</v>
      </c>
      <c r="DA53" s="17">
        <v>20</v>
      </c>
      <c r="DB53" s="17">
        <v>9.9</v>
      </c>
      <c r="DC53" s="17">
        <v>5.5</v>
      </c>
      <c r="DD53" s="17">
        <v>1.2</v>
      </c>
      <c r="DE53" s="17">
        <v>2.7</v>
      </c>
      <c r="DF53" s="17">
        <v>5.2</v>
      </c>
      <c r="DG53" s="17">
        <v>20.100000000000001</v>
      </c>
      <c r="DH53" s="17">
        <v>18.2</v>
      </c>
      <c r="DI53" s="17">
        <v>18.899999999999999</v>
      </c>
      <c r="DJ53" s="17">
        <v>3.7</v>
      </c>
      <c r="DK53" s="17">
        <v>18.600000000000001</v>
      </c>
      <c r="DL53" s="17">
        <v>0</v>
      </c>
      <c r="DM53" s="17">
        <v>0</v>
      </c>
      <c r="DN53" s="17">
        <v>23.6</v>
      </c>
      <c r="DO53" s="17">
        <v>70.3</v>
      </c>
      <c r="DP53" s="17">
        <v>4.5</v>
      </c>
      <c r="DQ53" s="17"/>
      <c r="DR53" s="17"/>
      <c r="DS53" s="17"/>
      <c r="DT53" s="17">
        <v>0</v>
      </c>
      <c r="DU53" s="17">
        <v>3.4</v>
      </c>
      <c r="DV53" s="17">
        <v>20.2</v>
      </c>
      <c r="DW53" s="17">
        <v>3</v>
      </c>
      <c r="DX53" s="17">
        <v>0.3</v>
      </c>
      <c r="DY53" s="17">
        <v>15.8</v>
      </c>
      <c r="DZ53" s="17">
        <v>11.1</v>
      </c>
      <c r="EA53" s="17">
        <v>11.9</v>
      </c>
      <c r="EB53" s="17">
        <v>16.399999999999999</v>
      </c>
      <c r="EC53" s="17">
        <v>20</v>
      </c>
      <c r="ED53" s="17">
        <v>14.2</v>
      </c>
      <c r="EE53" s="17">
        <v>58.5</v>
      </c>
      <c r="EF53" s="17">
        <v>0</v>
      </c>
      <c r="EG53" s="17">
        <v>76.2</v>
      </c>
      <c r="EH53" s="17">
        <v>92.3</v>
      </c>
      <c r="EI53" s="17">
        <v>10.7</v>
      </c>
      <c r="EJ53" s="17">
        <v>1.5</v>
      </c>
      <c r="EK53" s="17">
        <v>18.399999999999999</v>
      </c>
      <c r="EL53" s="17">
        <v>5.7</v>
      </c>
      <c r="EM53" s="17">
        <v>4.3</v>
      </c>
      <c r="EN53" s="17">
        <v>20</v>
      </c>
      <c r="EO53" s="17">
        <v>20.399999999999999</v>
      </c>
      <c r="EP53" s="17">
        <v>20.2</v>
      </c>
      <c r="EQ53" s="17">
        <v>11.3</v>
      </c>
      <c r="ER53" s="17">
        <v>0</v>
      </c>
      <c r="ES53" s="17">
        <v>0</v>
      </c>
      <c r="ET53" s="17">
        <v>0</v>
      </c>
      <c r="EU53" s="17">
        <v>0.6</v>
      </c>
      <c r="EV53" s="17">
        <v>52.9</v>
      </c>
      <c r="EW53" s="17">
        <v>38.200000000000003</v>
      </c>
      <c r="EX53" s="17">
        <v>0</v>
      </c>
      <c r="EY53" s="17">
        <v>0</v>
      </c>
      <c r="EZ53" s="17">
        <v>9.6</v>
      </c>
      <c r="FA53" s="17">
        <v>20</v>
      </c>
      <c r="FB53" s="17">
        <v>9.6</v>
      </c>
      <c r="FC53" s="17"/>
      <c r="FD53" s="17"/>
      <c r="FE53" s="17">
        <v>16.5</v>
      </c>
      <c r="FF53" s="17"/>
      <c r="FG53" s="17"/>
      <c r="FH53" s="17">
        <v>7033.1</v>
      </c>
      <c r="FI53" s="15"/>
      <c r="FJ53" s="17">
        <v>23.905999999999999</v>
      </c>
      <c r="FK53" s="17">
        <v>8.0329999999999995</v>
      </c>
      <c r="FL53" s="17"/>
      <c r="FM53" s="17">
        <v>13.2</v>
      </c>
      <c r="FN53" s="17"/>
      <c r="FO53" s="17">
        <v>9.4730000000000008</v>
      </c>
      <c r="FP53" s="17">
        <v>6</v>
      </c>
      <c r="FQ53" s="17">
        <v>15.9</v>
      </c>
      <c r="FR53" s="17">
        <v>76.512</v>
      </c>
    </row>
    <row r="54" spans="1:174" ht="24" customHeight="1" x14ac:dyDescent="0.35">
      <c r="A54" s="16" t="s">
        <v>58</v>
      </c>
      <c r="B54" s="16" t="s">
        <v>792</v>
      </c>
      <c r="C54" s="17"/>
      <c r="D54" s="17"/>
      <c r="E54" s="17">
        <v>99.6</v>
      </c>
      <c r="F54" s="17">
        <v>646.29999999999995</v>
      </c>
      <c r="G54" s="17">
        <v>214.57</v>
      </c>
      <c r="H54" s="17"/>
      <c r="I54" s="17"/>
      <c r="J54" s="17">
        <v>88.8</v>
      </c>
      <c r="K54" s="17">
        <v>219.4</v>
      </c>
      <c r="L54" s="17"/>
      <c r="M54" s="17"/>
      <c r="N54" s="17">
        <v>156</v>
      </c>
      <c r="O54" s="17">
        <v>156.19999999999999</v>
      </c>
      <c r="P54" s="17">
        <v>156.69999999999999</v>
      </c>
      <c r="Q54" s="17">
        <v>252.3</v>
      </c>
      <c r="R54" s="17"/>
      <c r="S54" s="17"/>
      <c r="T54" s="17">
        <v>559.1</v>
      </c>
      <c r="U54" s="17">
        <v>10.3</v>
      </c>
      <c r="V54" s="17"/>
      <c r="W54" s="17"/>
      <c r="X54" s="17"/>
      <c r="Y54" s="17"/>
      <c r="Z54" s="17">
        <v>164.1</v>
      </c>
      <c r="AA54" s="17">
        <v>7.2</v>
      </c>
      <c r="AB54" s="17">
        <v>3.8</v>
      </c>
      <c r="AC54" s="17"/>
      <c r="AD54" s="17">
        <v>6.7</v>
      </c>
      <c r="AE54" s="17">
        <v>15.2</v>
      </c>
      <c r="AF54" s="17">
        <v>99.6</v>
      </c>
      <c r="AG54" s="17"/>
      <c r="AH54" s="17"/>
      <c r="AI54" s="17"/>
      <c r="AJ54" s="17"/>
      <c r="AK54" s="17">
        <v>110.6</v>
      </c>
      <c r="AL54" s="17">
        <v>223.1</v>
      </c>
      <c r="AM54" s="17"/>
      <c r="AN54" s="17"/>
      <c r="AO54" s="17"/>
      <c r="AP54" s="17">
        <v>6.5</v>
      </c>
      <c r="AQ54" s="17">
        <v>228.7</v>
      </c>
      <c r="AR54" s="17">
        <v>68.099999999999994</v>
      </c>
      <c r="AS54" s="17">
        <v>149.6</v>
      </c>
      <c r="AT54" s="17">
        <v>41</v>
      </c>
      <c r="AU54" s="17">
        <v>9.3000000000000007</v>
      </c>
      <c r="AV54" s="17">
        <v>19.7</v>
      </c>
      <c r="AW54" s="17">
        <v>89.1</v>
      </c>
      <c r="AX54" s="17">
        <v>179.3</v>
      </c>
      <c r="AY54" s="17">
        <v>179.7</v>
      </c>
      <c r="AZ54" s="17">
        <v>184.1</v>
      </c>
      <c r="BA54" s="17">
        <v>107.8</v>
      </c>
      <c r="BB54" s="17">
        <v>5.8</v>
      </c>
      <c r="BC54" s="17">
        <v>5</v>
      </c>
      <c r="BD54" s="17">
        <v>46.3</v>
      </c>
      <c r="BE54" s="17"/>
      <c r="BF54" s="17">
        <v>3.8</v>
      </c>
      <c r="BG54" s="17">
        <v>37.4</v>
      </c>
      <c r="BH54" s="17">
        <v>173.2</v>
      </c>
      <c r="BI54" s="17">
        <v>24.6</v>
      </c>
      <c r="BJ54" s="17"/>
      <c r="BK54" s="17"/>
      <c r="BL54" s="17"/>
      <c r="BM54" s="17"/>
      <c r="BN54" s="17"/>
      <c r="BO54" s="17"/>
      <c r="BP54" s="17">
        <v>86.2</v>
      </c>
      <c r="BQ54" s="17">
        <v>0</v>
      </c>
      <c r="BR54" s="17">
        <v>175.3</v>
      </c>
      <c r="BS54" s="17"/>
      <c r="BT54" s="17">
        <v>73.400000000000006</v>
      </c>
      <c r="BU54" s="17"/>
      <c r="BV54" s="17"/>
      <c r="BW54" s="17"/>
      <c r="BX54" s="17"/>
      <c r="BY54" s="17"/>
      <c r="BZ54" s="17"/>
      <c r="CA54" s="17"/>
      <c r="CB54" s="17"/>
      <c r="CC54" s="17">
        <v>4.5</v>
      </c>
      <c r="CD54" s="17">
        <v>253.1</v>
      </c>
      <c r="CE54" s="17">
        <v>132.1</v>
      </c>
      <c r="CF54" s="17">
        <v>46.4</v>
      </c>
      <c r="CG54" s="17">
        <v>79.3</v>
      </c>
      <c r="CH54" s="17">
        <v>30</v>
      </c>
      <c r="CI54" s="17"/>
      <c r="CJ54" s="17"/>
      <c r="CK54" s="17"/>
      <c r="CL54" s="17">
        <v>146.69999999999999</v>
      </c>
      <c r="CM54" s="17">
        <v>148.1</v>
      </c>
      <c r="CN54" s="17">
        <v>149.9</v>
      </c>
      <c r="CO54" s="17"/>
      <c r="CP54" s="17"/>
      <c r="CQ54" s="17"/>
      <c r="CR54" s="17"/>
      <c r="CS54" s="17"/>
      <c r="CT54" s="17"/>
      <c r="CU54" s="17"/>
      <c r="CV54" s="17">
        <v>0</v>
      </c>
      <c r="CW54" s="17">
        <v>115.2</v>
      </c>
      <c r="CX54" s="17">
        <v>0</v>
      </c>
      <c r="CY54" s="17">
        <v>14.2</v>
      </c>
      <c r="CZ54" s="17">
        <v>0</v>
      </c>
      <c r="DA54" s="17">
        <v>20</v>
      </c>
      <c r="DB54" s="17">
        <v>9.9</v>
      </c>
      <c r="DC54" s="17">
        <v>5.5</v>
      </c>
      <c r="DD54" s="17">
        <v>1.2</v>
      </c>
      <c r="DE54" s="17">
        <v>2.7</v>
      </c>
      <c r="DF54" s="17">
        <v>5.2</v>
      </c>
      <c r="DG54" s="17">
        <v>20.100000000000001</v>
      </c>
      <c r="DH54" s="17">
        <v>17.2</v>
      </c>
      <c r="DI54" s="17">
        <v>18.899999999999999</v>
      </c>
      <c r="DJ54" s="17">
        <v>3.6</v>
      </c>
      <c r="DK54" s="17">
        <v>18.600000000000001</v>
      </c>
      <c r="DL54" s="17">
        <v>0</v>
      </c>
      <c r="DM54" s="17">
        <v>0</v>
      </c>
      <c r="DN54" s="17">
        <v>23.5</v>
      </c>
      <c r="DO54" s="17">
        <v>68.900000000000006</v>
      </c>
      <c r="DP54" s="17">
        <v>4.5</v>
      </c>
      <c r="DQ54" s="17"/>
      <c r="DR54" s="17"/>
      <c r="DS54" s="17"/>
      <c r="DT54" s="17">
        <v>0</v>
      </c>
      <c r="DU54" s="17">
        <v>3.4</v>
      </c>
      <c r="DV54" s="17">
        <v>20.2</v>
      </c>
      <c r="DW54" s="17">
        <v>2.9</v>
      </c>
      <c r="DX54" s="17">
        <v>0.3</v>
      </c>
      <c r="DY54" s="17">
        <v>15.9</v>
      </c>
      <c r="DZ54" s="17">
        <v>11.1</v>
      </c>
      <c r="EA54" s="17">
        <v>11.7</v>
      </c>
      <c r="EB54" s="17">
        <v>16.399999999999999</v>
      </c>
      <c r="EC54" s="17">
        <v>20</v>
      </c>
      <c r="ED54" s="17">
        <v>11.9</v>
      </c>
      <c r="EE54" s="17">
        <v>55.3</v>
      </c>
      <c r="EF54" s="17">
        <v>0</v>
      </c>
      <c r="EG54" s="17">
        <v>55.2</v>
      </c>
      <c r="EH54" s="17">
        <v>88</v>
      </c>
      <c r="EI54" s="17">
        <v>6.3</v>
      </c>
      <c r="EJ54" s="17">
        <v>0.5</v>
      </c>
      <c r="EK54" s="17">
        <v>18</v>
      </c>
      <c r="EL54" s="17">
        <v>5.7</v>
      </c>
      <c r="EM54" s="17">
        <v>4.3</v>
      </c>
      <c r="EN54" s="17">
        <v>20</v>
      </c>
      <c r="EO54" s="17">
        <v>20.399999999999999</v>
      </c>
      <c r="EP54" s="17">
        <v>20.2</v>
      </c>
      <c r="EQ54" s="17">
        <v>11.9</v>
      </c>
      <c r="ER54" s="17">
        <v>0</v>
      </c>
      <c r="ES54" s="17">
        <v>0</v>
      </c>
      <c r="ET54" s="17">
        <v>0</v>
      </c>
      <c r="EU54" s="17">
        <v>0.6</v>
      </c>
      <c r="EV54" s="17">
        <v>59.2</v>
      </c>
      <c r="EW54" s="17">
        <v>35.4</v>
      </c>
      <c r="EX54" s="17">
        <v>0</v>
      </c>
      <c r="EY54" s="17">
        <v>0</v>
      </c>
      <c r="EZ54" s="17">
        <v>9.6</v>
      </c>
      <c r="FA54" s="17">
        <v>20</v>
      </c>
      <c r="FB54" s="17">
        <v>9.6999999999999993</v>
      </c>
      <c r="FC54" s="17"/>
      <c r="FD54" s="17"/>
      <c r="FE54" s="17">
        <v>16.5</v>
      </c>
      <c r="FF54" s="17"/>
      <c r="FG54" s="17"/>
      <c r="FH54" s="17">
        <v>6993.37</v>
      </c>
      <c r="FI54" s="15"/>
      <c r="FJ54" s="17">
        <v>23.854700000000001</v>
      </c>
      <c r="FK54" s="17">
        <v>8.0310000000000006</v>
      </c>
      <c r="FL54" s="17"/>
      <c r="FM54" s="17">
        <v>13.2</v>
      </c>
      <c r="FN54" s="17"/>
      <c r="FO54" s="17">
        <v>9.4729500000000009</v>
      </c>
      <c r="FP54" s="17">
        <v>6</v>
      </c>
      <c r="FQ54" s="17">
        <v>15.9</v>
      </c>
      <c r="FR54" s="17">
        <v>76.458650000000006</v>
      </c>
    </row>
    <row r="55" spans="1:174" ht="24" customHeight="1" x14ac:dyDescent="0.35">
      <c r="A55" s="16" t="s">
        <v>58</v>
      </c>
      <c r="B55" s="16" t="s">
        <v>793</v>
      </c>
      <c r="C55" s="17"/>
      <c r="D55" s="17"/>
      <c r="E55" s="17">
        <v>100.7</v>
      </c>
      <c r="F55" s="17">
        <v>643.96</v>
      </c>
      <c r="G55" s="17">
        <v>216.54</v>
      </c>
      <c r="H55" s="17"/>
      <c r="I55" s="17"/>
      <c r="J55" s="17">
        <v>81.2</v>
      </c>
      <c r="K55" s="17">
        <v>217.4</v>
      </c>
      <c r="L55" s="17"/>
      <c r="M55" s="17"/>
      <c r="N55" s="17">
        <v>177.8</v>
      </c>
      <c r="O55" s="17">
        <v>176</v>
      </c>
      <c r="P55" s="17">
        <v>176.3</v>
      </c>
      <c r="Q55" s="17">
        <v>263.8</v>
      </c>
      <c r="R55" s="17"/>
      <c r="S55" s="17"/>
      <c r="T55" s="17">
        <v>554.20000000000005</v>
      </c>
      <c r="U55" s="17">
        <v>10.3</v>
      </c>
      <c r="V55" s="17"/>
      <c r="W55" s="17"/>
      <c r="X55" s="17"/>
      <c r="Y55" s="17"/>
      <c r="Z55" s="17">
        <v>149.19999999999999</v>
      </c>
      <c r="AA55" s="17">
        <v>6.7</v>
      </c>
      <c r="AB55" s="17">
        <v>3.8</v>
      </c>
      <c r="AC55" s="17"/>
      <c r="AD55" s="17">
        <v>6.7</v>
      </c>
      <c r="AE55" s="17">
        <v>15.2</v>
      </c>
      <c r="AF55" s="17">
        <v>70.7</v>
      </c>
      <c r="AG55" s="17"/>
      <c r="AH55" s="17"/>
      <c r="AI55" s="17"/>
      <c r="AJ55" s="17"/>
      <c r="AK55" s="17">
        <v>108.6</v>
      </c>
      <c r="AL55" s="17">
        <v>223.5</v>
      </c>
      <c r="AM55" s="17"/>
      <c r="AN55" s="17"/>
      <c r="AO55" s="17"/>
      <c r="AP55" s="17">
        <v>6.5</v>
      </c>
      <c r="AQ55" s="17">
        <v>224.4</v>
      </c>
      <c r="AR55" s="17">
        <v>69</v>
      </c>
      <c r="AS55" s="17">
        <v>140.1</v>
      </c>
      <c r="AT55" s="17">
        <v>39.299999999999997</v>
      </c>
      <c r="AU55" s="17">
        <v>9.3000000000000007</v>
      </c>
      <c r="AV55" s="17">
        <v>19.7</v>
      </c>
      <c r="AW55" s="17">
        <v>86.7</v>
      </c>
      <c r="AX55" s="17">
        <v>172.9</v>
      </c>
      <c r="AY55" s="17">
        <v>171.5</v>
      </c>
      <c r="AZ55" s="17">
        <v>186.4</v>
      </c>
      <c r="BA55" s="17">
        <v>109.3</v>
      </c>
      <c r="BB55" s="17">
        <v>5.8</v>
      </c>
      <c r="BC55" s="17">
        <v>5</v>
      </c>
      <c r="BD55" s="17">
        <v>46.4</v>
      </c>
      <c r="BE55" s="17"/>
      <c r="BF55" s="17">
        <v>3.8</v>
      </c>
      <c r="BG55" s="17">
        <v>34.799999999999997</v>
      </c>
      <c r="BH55" s="17">
        <v>174.5</v>
      </c>
      <c r="BI55" s="17">
        <v>23.6</v>
      </c>
      <c r="BJ55" s="17"/>
      <c r="BK55" s="17"/>
      <c r="BL55" s="17"/>
      <c r="BM55" s="17"/>
      <c r="BN55" s="17"/>
      <c r="BO55" s="17"/>
      <c r="BP55" s="17">
        <v>85</v>
      </c>
      <c r="BQ55" s="17">
        <v>0</v>
      </c>
      <c r="BR55" s="17">
        <v>176.9</v>
      </c>
      <c r="BS55" s="17"/>
      <c r="BT55" s="17">
        <v>71.5</v>
      </c>
      <c r="BU55" s="17"/>
      <c r="BV55" s="17"/>
      <c r="BW55" s="17"/>
      <c r="BX55" s="17"/>
      <c r="BY55" s="17"/>
      <c r="BZ55" s="17"/>
      <c r="CA55" s="17"/>
      <c r="CB55" s="17"/>
      <c r="CC55" s="17">
        <v>4.5</v>
      </c>
      <c r="CD55" s="17">
        <v>269.8</v>
      </c>
      <c r="CE55" s="17">
        <v>125.9</v>
      </c>
      <c r="CF55" s="17">
        <v>45.3</v>
      </c>
      <c r="CG55" s="17">
        <v>78</v>
      </c>
      <c r="CH55" s="17">
        <v>29.1</v>
      </c>
      <c r="CI55" s="17"/>
      <c r="CJ55" s="17"/>
      <c r="CK55" s="17"/>
      <c r="CL55" s="17">
        <v>147.5</v>
      </c>
      <c r="CM55" s="17">
        <v>149.5</v>
      </c>
      <c r="CN55" s="17">
        <v>151.80000000000001</v>
      </c>
      <c r="CO55" s="17"/>
      <c r="CP55" s="17"/>
      <c r="CQ55" s="17"/>
      <c r="CR55" s="17"/>
      <c r="CS55" s="17"/>
      <c r="CT55" s="17"/>
      <c r="CU55" s="17"/>
      <c r="CV55" s="17">
        <v>0</v>
      </c>
      <c r="CW55" s="17">
        <v>113.4</v>
      </c>
      <c r="CX55" s="17">
        <v>0</v>
      </c>
      <c r="CY55" s="17">
        <v>12.2</v>
      </c>
      <c r="CZ55" s="17">
        <v>0</v>
      </c>
      <c r="DA55" s="17">
        <v>20</v>
      </c>
      <c r="DB55" s="17">
        <v>9.9</v>
      </c>
      <c r="DC55" s="17">
        <v>5.5</v>
      </c>
      <c r="DD55" s="17">
        <v>1.2</v>
      </c>
      <c r="DE55" s="17">
        <v>2.7</v>
      </c>
      <c r="DF55" s="17">
        <v>5.2</v>
      </c>
      <c r="DG55" s="17">
        <v>20</v>
      </c>
      <c r="DH55" s="17">
        <v>17.899999999999999</v>
      </c>
      <c r="DI55" s="17">
        <v>18.899999999999999</v>
      </c>
      <c r="DJ55" s="17">
        <v>3.7</v>
      </c>
      <c r="DK55" s="17">
        <v>18.600000000000001</v>
      </c>
      <c r="DL55" s="17">
        <v>0</v>
      </c>
      <c r="DM55" s="17">
        <v>0</v>
      </c>
      <c r="DN55" s="17">
        <v>23.3</v>
      </c>
      <c r="DO55" s="17">
        <v>67</v>
      </c>
      <c r="DP55" s="17">
        <v>4.5</v>
      </c>
      <c r="DQ55" s="17"/>
      <c r="DR55" s="17"/>
      <c r="DS55" s="17"/>
      <c r="DT55" s="17">
        <v>0</v>
      </c>
      <c r="DU55" s="17">
        <v>3.4</v>
      </c>
      <c r="DV55" s="17">
        <v>20.2</v>
      </c>
      <c r="DW55" s="17">
        <v>2.9</v>
      </c>
      <c r="DX55" s="17">
        <v>0.3</v>
      </c>
      <c r="DY55" s="17">
        <v>16.2</v>
      </c>
      <c r="DZ55" s="17">
        <v>11</v>
      </c>
      <c r="EA55" s="17">
        <v>11.8</v>
      </c>
      <c r="EB55" s="17">
        <v>16.5</v>
      </c>
      <c r="EC55" s="17">
        <v>20</v>
      </c>
      <c r="ED55" s="17">
        <v>14.5</v>
      </c>
      <c r="EE55" s="17">
        <v>44.7</v>
      </c>
      <c r="EF55" s="17">
        <v>0</v>
      </c>
      <c r="EG55" s="17">
        <v>55.8</v>
      </c>
      <c r="EH55" s="17">
        <v>75.900000000000006</v>
      </c>
      <c r="EI55" s="17">
        <v>7</v>
      </c>
      <c r="EJ55" s="17">
        <v>0.8</v>
      </c>
      <c r="EK55" s="17">
        <v>18</v>
      </c>
      <c r="EL55" s="17">
        <v>5.7</v>
      </c>
      <c r="EM55" s="17">
        <v>4.5</v>
      </c>
      <c r="EN55" s="17">
        <v>20</v>
      </c>
      <c r="EO55" s="17">
        <v>20.399999999999999</v>
      </c>
      <c r="EP55" s="17">
        <v>20.2</v>
      </c>
      <c r="EQ55" s="17">
        <v>10.199999999999999</v>
      </c>
      <c r="ER55" s="17">
        <v>0</v>
      </c>
      <c r="ES55" s="17">
        <v>0</v>
      </c>
      <c r="ET55" s="17">
        <v>0</v>
      </c>
      <c r="EU55" s="17">
        <v>0.6</v>
      </c>
      <c r="EV55" s="17">
        <v>33.5</v>
      </c>
      <c r="EW55" s="17">
        <v>24.3</v>
      </c>
      <c r="EX55" s="17">
        <v>0</v>
      </c>
      <c r="EY55" s="17">
        <v>0</v>
      </c>
      <c r="EZ55" s="17">
        <v>9.6</v>
      </c>
      <c r="FA55" s="17">
        <v>20</v>
      </c>
      <c r="FB55" s="17">
        <v>9.6</v>
      </c>
      <c r="FC55" s="17"/>
      <c r="FD55" s="17"/>
      <c r="FE55" s="17">
        <v>16</v>
      </c>
      <c r="FF55" s="17"/>
      <c r="FG55" s="17"/>
      <c r="FH55" s="17">
        <v>6924</v>
      </c>
      <c r="FI55" s="15"/>
      <c r="FJ55" s="17">
        <v>23.950980000000001</v>
      </c>
      <c r="FK55" s="17">
        <v>8.0329999999999995</v>
      </c>
      <c r="FL55" s="17"/>
      <c r="FM55" s="17">
        <v>13.2</v>
      </c>
      <c r="FN55" s="17"/>
      <c r="FO55" s="17">
        <v>9.4723400000000009</v>
      </c>
      <c r="FP55" s="17">
        <v>6</v>
      </c>
      <c r="FQ55" s="17">
        <v>16.100000000000001</v>
      </c>
      <c r="FR55" s="17">
        <v>76.756320000000002</v>
      </c>
    </row>
    <row r="56" spans="1:174" ht="24" customHeight="1" x14ac:dyDescent="0.35">
      <c r="A56" s="16" t="s">
        <v>58</v>
      </c>
      <c r="B56" s="16" t="s">
        <v>794</v>
      </c>
      <c r="C56" s="17"/>
      <c r="D56" s="17"/>
      <c r="E56" s="17">
        <v>100</v>
      </c>
      <c r="F56" s="17">
        <v>649.02</v>
      </c>
      <c r="G56" s="17">
        <v>214.21</v>
      </c>
      <c r="H56" s="17"/>
      <c r="I56" s="17"/>
      <c r="J56" s="17">
        <v>92.1</v>
      </c>
      <c r="K56" s="17">
        <v>219</v>
      </c>
      <c r="L56" s="17"/>
      <c r="M56" s="17"/>
      <c r="N56" s="17">
        <v>140.4</v>
      </c>
      <c r="O56" s="17">
        <v>140.30000000000001</v>
      </c>
      <c r="P56" s="17">
        <v>140</v>
      </c>
      <c r="Q56" s="17">
        <v>247.2</v>
      </c>
      <c r="R56" s="17"/>
      <c r="S56" s="17"/>
      <c r="T56" s="17">
        <v>557.4</v>
      </c>
      <c r="U56" s="17">
        <v>10.5</v>
      </c>
      <c r="V56" s="17"/>
      <c r="W56" s="17"/>
      <c r="X56" s="17"/>
      <c r="Y56" s="17"/>
      <c r="Z56" s="17">
        <v>168.1</v>
      </c>
      <c r="AA56" s="17">
        <v>7.8</v>
      </c>
      <c r="AB56" s="17">
        <v>3.9</v>
      </c>
      <c r="AC56" s="17"/>
      <c r="AD56" s="17">
        <v>6.7</v>
      </c>
      <c r="AE56" s="17">
        <v>14.3</v>
      </c>
      <c r="AF56" s="17">
        <v>70.099999999999994</v>
      </c>
      <c r="AG56" s="17"/>
      <c r="AH56" s="17"/>
      <c r="AI56" s="17"/>
      <c r="AJ56" s="17"/>
      <c r="AK56" s="17">
        <v>111.3</v>
      </c>
      <c r="AL56" s="17">
        <v>223.1</v>
      </c>
      <c r="AM56" s="17"/>
      <c r="AN56" s="17"/>
      <c r="AO56" s="17"/>
      <c r="AP56" s="17">
        <v>6.5</v>
      </c>
      <c r="AQ56" s="17">
        <v>235.3</v>
      </c>
      <c r="AR56" s="17">
        <v>67.900000000000006</v>
      </c>
      <c r="AS56" s="17">
        <v>151.80000000000001</v>
      </c>
      <c r="AT56" s="17">
        <v>41.6</v>
      </c>
      <c r="AU56" s="17">
        <v>9.3000000000000007</v>
      </c>
      <c r="AV56" s="17">
        <v>19.7</v>
      </c>
      <c r="AW56" s="17">
        <v>91.2</v>
      </c>
      <c r="AX56" s="17">
        <v>184.3</v>
      </c>
      <c r="AY56" s="17">
        <v>185.5</v>
      </c>
      <c r="AZ56" s="17">
        <v>182.9</v>
      </c>
      <c r="BA56" s="17">
        <v>108.2</v>
      </c>
      <c r="BB56" s="17">
        <v>5.8</v>
      </c>
      <c r="BC56" s="17">
        <v>5</v>
      </c>
      <c r="BD56" s="17">
        <v>46.9</v>
      </c>
      <c r="BE56" s="17"/>
      <c r="BF56" s="17">
        <v>3.8</v>
      </c>
      <c r="BG56" s="17">
        <v>38.4</v>
      </c>
      <c r="BH56" s="17">
        <v>175.3</v>
      </c>
      <c r="BI56" s="17">
        <v>24.5</v>
      </c>
      <c r="BJ56" s="17"/>
      <c r="BK56" s="17"/>
      <c r="BL56" s="17"/>
      <c r="BM56" s="17"/>
      <c r="BN56" s="17"/>
      <c r="BO56" s="17"/>
      <c r="BP56" s="17">
        <v>87.7</v>
      </c>
      <c r="BQ56" s="17">
        <v>0</v>
      </c>
      <c r="BR56" s="17">
        <v>173.6</v>
      </c>
      <c r="BS56" s="17"/>
      <c r="BT56" s="17">
        <v>73.7</v>
      </c>
      <c r="BU56" s="17"/>
      <c r="BV56" s="17"/>
      <c r="BW56" s="17"/>
      <c r="BX56" s="17"/>
      <c r="BY56" s="17"/>
      <c r="BZ56" s="17"/>
      <c r="CA56" s="17"/>
      <c r="CB56" s="17"/>
      <c r="CC56" s="17">
        <v>4.5</v>
      </c>
      <c r="CD56" s="17">
        <v>268.3</v>
      </c>
      <c r="CE56" s="17">
        <v>135.19999999999999</v>
      </c>
      <c r="CF56" s="17">
        <v>47.3</v>
      </c>
      <c r="CG56" s="17">
        <v>79.900000000000006</v>
      </c>
      <c r="CH56" s="17">
        <v>30.7</v>
      </c>
      <c r="CI56" s="17"/>
      <c r="CJ56" s="17"/>
      <c r="CK56" s="17"/>
      <c r="CL56" s="17">
        <v>114.5</v>
      </c>
      <c r="CM56" s="17">
        <v>114.4</v>
      </c>
      <c r="CN56" s="17">
        <v>132</v>
      </c>
      <c r="CO56" s="17"/>
      <c r="CP56" s="17"/>
      <c r="CQ56" s="17"/>
      <c r="CR56" s="17"/>
      <c r="CS56" s="17"/>
      <c r="CT56" s="17"/>
      <c r="CU56" s="17"/>
      <c r="CV56" s="17">
        <v>0</v>
      </c>
      <c r="CW56" s="17">
        <v>102.9</v>
      </c>
      <c r="CX56" s="17">
        <v>0</v>
      </c>
      <c r="CY56" s="17">
        <v>14</v>
      </c>
      <c r="CZ56" s="17">
        <v>0</v>
      </c>
      <c r="DA56" s="17">
        <v>20</v>
      </c>
      <c r="DB56" s="17">
        <v>10</v>
      </c>
      <c r="DC56" s="17">
        <v>5.5</v>
      </c>
      <c r="DD56" s="17">
        <v>1.2</v>
      </c>
      <c r="DE56" s="17">
        <v>2.7</v>
      </c>
      <c r="DF56" s="17">
        <v>5.0999999999999996</v>
      </c>
      <c r="DG56" s="17">
        <v>20.5</v>
      </c>
      <c r="DH56" s="17">
        <v>18.2</v>
      </c>
      <c r="DI56" s="17">
        <v>18.899999999999999</v>
      </c>
      <c r="DJ56" s="17">
        <v>3.6</v>
      </c>
      <c r="DK56" s="17">
        <v>18.600000000000001</v>
      </c>
      <c r="DL56" s="17">
        <v>0</v>
      </c>
      <c r="DM56" s="17">
        <v>0</v>
      </c>
      <c r="DN56" s="17">
        <v>22.9</v>
      </c>
      <c r="DO56" s="17">
        <v>64.5</v>
      </c>
      <c r="DP56" s="17">
        <v>4.5</v>
      </c>
      <c r="DQ56" s="17"/>
      <c r="DR56" s="17"/>
      <c r="DS56" s="17"/>
      <c r="DT56" s="17">
        <v>0</v>
      </c>
      <c r="DU56" s="17">
        <v>3.4</v>
      </c>
      <c r="DV56" s="17">
        <v>20.100000000000001</v>
      </c>
      <c r="DW56" s="17">
        <v>2.9</v>
      </c>
      <c r="DX56" s="17">
        <v>0.3</v>
      </c>
      <c r="DY56" s="17">
        <v>16.2</v>
      </c>
      <c r="DZ56" s="17">
        <v>11</v>
      </c>
      <c r="EA56" s="17">
        <v>12.1</v>
      </c>
      <c r="EB56" s="17">
        <v>16.5</v>
      </c>
      <c r="EC56" s="17">
        <v>20</v>
      </c>
      <c r="ED56" s="17">
        <v>15.1</v>
      </c>
      <c r="EE56" s="17">
        <v>36.6</v>
      </c>
      <c r="EF56" s="17">
        <v>0</v>
      </c>
      <c r="EG56" s="17">
        <v>41.1</v>
      </c>
      <c r="EH56" s="17">
        <v>61.4</v>
      </c>
      <c r="EI56" s="17">
        <v>4.4000000000000004</v>
      </c>
      <c r="EJ56" s="17">
        <v>0.7</v>
      </c>
      <c r="EK56" s="17">
        <v>18</v>
      </c>
      <c r="EL56" s="17">
        <v>5.7</v>
      </c>
      <c r="EM56" s="17">
        <v>4.5</v>
      </c>
      <c r="EN56" s="17">
        <v>20</v>
      </c>
      <c r="EO56" s="17">
        <v>20.399999999999999</v>
      </c>
      <c r="EP56" s="17">
        <v>20.2</v>
      </c>
      <c r="EQ56" s="17">
        <v>11.9</v>
      </c>
      <c r="ER56" s="17">
        <v>0</v>
      </c>
      <c r="ES56" s="17">
        <v>0</v>
      </c>
      <c r="ET56" s="17">
        <v>0</v>
      </c>
      <c r="EU56" s="17">
        <v>0.6</v>
      </c>
      <c r="EV56" s="17">
        <v>24.7</v>
      </c>
      <c r="EW56" s="17">
        <v>17.899999999999999</v>
      </c>
      <c r="EX56" s="17">
        <v>0</v>
      </c>
      <c r="EY56" s="17">
        <v>0</v>
      </c>
      <c r="EZ56" s="17">
        <v>9.5</v>
      </c>
      <c r="FA56" s="17">
        <v>20</v>
      </c>
      <c r="FB56" s="17">
        <v>9.6999999999999993</v>
      </c>
      <c r="FC56" s="17"/>
      <c r="FD56" s="17"/>
      <c r="FE56" s="17">
        <v>16.3</v>
      </c>
      <c r="FF56" s="17"/>
      <c r="FG56" s="17"/>
      <c r="FH56" s="17">
        <v>6755.43</v>
      </c>
      <c r="FI56" s="15"/>
      <c r="FJ56" s="17">
        <v>23.91638</v>
      </c>
      <c r="FK56" s="17">
        <v>8.0340000000000007</v>
      </c>
      <c r="FL56" s="17"/>
      <c r="FM56" s="17">
        <v>13.2</v>
      </c>
      <c r="FN56" s="17"/>
      <c r="FO56" s="17">
        <v>9.4728399999999997</v>
      </c>
      <c r="FP56" s="17">
        <v>6</v>
      </c>
      <c r="FQ56" s="17">
        <v>15.9</v>
      </c>
      <c r="FR56" s="17">
        <v>76.523219999999995</v>
      </c>
    </row>
    <row r="57" spans="1:174" ht="24" customHeight="1" x14ac:dyDescent="0.35">
      <c r="A57" s="16" t="s">
        <v>58</v>
      </c>
      <c r="B57" s="16" t="s">
        <v>795</v>
      </c>
      <c r="C57" s="17"/>
      <c r="D57" s="17"/>
      <c r="E57" s="17">
        <v>100</v>
      </c>
      <c r="F57" s="17">
        <v>647.59</v>
      </c>
      <c r="G57" s="17">
        <v>214.38</v>
      </c>
      <c r="H57" s="17"/>
      <c r="I57" s="17"/>
      <c r="J57" s="17">
        <v>90</v>
      </c>
      <c r="K57" s="17">
        <v>218.9</v>
      </c>
      <c r="L57" s="17"/>
      <c r="M57" s="17"/>
      <c r="N57" s="17">
        <v>142.9</v>
      </c>
      <c r="O57" s="17">
        <v>142.4</v>
      </c>
      <c r="P57" s="17">
        <v>140.69999999999999</v>
      </c>
      <c r="Q57" s="17">
        <v>238.1</v>
      </c>
      <c r="R57" s="17"/>
      <c r="S57" s="17"/>
      <c r="T57" s="17">
        <v>558.9</v>
      </c>
      <c r="U57" s="17">
        <v>10.3</v>
      </c>
      <c r="V57" s="17"/>
      <c r="W57" s="17"/>
      <c r="X57" s="17"/>
      <c r="Y57" s="17"/>
      <c r="Z57" s="17">
        <v>165.7</v>
      </c>
      <c r="AA57" s="17">
        <v>7.4</v>
      </c>
      <c r="AB57" s="17">
        <v>4.0999999999999996</v>
      </c>
      <c r="AC57" s="17"/>
      <c r="AD57" s="17">
        <v>6.7</v>
      </c>
      <c r="AE57" s="17">
        <v>10.7</v>
      </c>
      <c r="AF57" s="17">
        <v>71.2</v>
      </c>
      <c r="AG57" s="17"/>
      <c r="AH57" s="17"/>
      <c r="AI57" s="17"/>
      <c r="AJ57" s="17"/>
      <c r="AK57" s="17">
        <v>111.1</v>
      </c>
      <c r="AL57" s="17">
        <v>197.6</v>
      </c>
      <c r="AM57" s="17"/>
      <c r="AN57" s="17"/>
      <c r="AO57" s="17"/>
      <c r="AP57" s="17">
        <v>6.5</v>
      </c>
      <c r="AQ57" s="17">
        <v>204.5</v>
      </c>
      <c r="AR57" s="17">
        <v>68</v>
      </c>
      <c r="AS57" s="17">
        <v>150</v>
      </c>
      <c r="AT57" s="17">
        <v>41</v>
      </c>
      <c r="AU57" s="17">
        <v>9.3000000000000007</v>
      </c>
      <c r="AV57" s="17">
        <v>19.7</v>
      </c>
      <c r="AW57" s="17">
        <v>89.5</v>
      </c>
      <c r="AX57" s="17">
        <v>181.4</v>
      </c>
      <c r="AY57" s="17">
        <v>182.4</v>
      </c>
      <c r="AZ57" s="17">
        <v>184</v>
      </c>
      <c r="BA57" s="17">
        <v>108.7</v>
      </c>
      <c r="BB57" s="17">
        <v>5.7</v>
      </c>
      <c r="BC57" s="17">
        <v>5.0999999999999996</v>
      </c>
      <c r="BD57" s="17">
        <v>46.5</v>
      </c>
      <c r="BE57" s="17"/>
      <c r="BF57" s="17">
        <v>3.8</v>
      </c>
      <c r="BG57" s="17">
        <v>37.799999999999997</v>
      </c>
      <c r="BH57" s="17">
        <v>175</v>
      </c>
      <c r="BI57" s="17">
        <v>24.6</v>
      </c>
      <c r="BJ57" s="17"/>
      <c r="BK57" s="17"/>
      <c r="BL57" s="17"/>
      <c r="BM57" s="17"/>
      <c r="BN57" s="17"/>
      <c r="BO57" s="17"/>
      <c r="BP57" s="17">
        <v>86.8</v>
      </c>
      <c r="BQ57" s="17">
        <v>0</v>
      </c>
      <c r="BR57" s="17">
        <v>174.8</v>
      </c>
      <c r="BS57" s="17"/>
      <c r="BT57" s="17">
        <v>74.2</v>
      </c>
      <c r="BU57" s="17"/>
      <c r="BV57" s="17"/>
      <c r="BW57" s="17"/>
      <c r="BX57" s="17"/>
      <c r="BY57" s="17"/>
      <c r="BZ57" s="17"/>
      <c r="CA57" s="17"/>
      <c r="CB57" s="17"/>
      <c r="CC57" s="17">
        <v>4.5</v>
      </c>
      <c r="CD57" s="17">
        <v>265</v>
      </c>
      <c r="CE57" s="17">
        <v>132.69999999999999</v>
      </c>
      <c r="CF57" s="17">
        <v>46.7</v>
      </c>
      <c r="CG57" s="17">
        <v>79.400000000000006</v>
      </c>
      <c r="CH57" s="17">
        <v>30.2</v>
      </c>
      <c r="CI57" s="17"/>
      <c r="CJ57" s="17"/>
      <c r="CK57" s="17"/>
      <c r="CL57" s="17">
        <v>102.5</v>
      </c>
      <c r="CM57" s="17">
        <v>102</v>
      </c>
      <c r="CN57" s="17">
        <v>122</v>
      </c>
      <c r="CO57" s="17"/>
      <c r="CP57" s="17"/>
      <c r="CQ57" s="17"/>
      <c r="CR57" s="17"/>
      <c r="CS57" s="17"/>
      <c r="CT57" s="17"/>
      <c r="CU57" s="17"/>
      <c r="CV57" s="17">
        <v>0</v>
      </c>
      <c r="CW57" s="17">
        <v>90.9</v>
      </c>
      <c r="CX57" s="17">
        <v>0</v>
      </c>
      <c r="CY57" s="17">
        <v>13.9</v>
      </c>
      <c r="CZ57" s="17">
        <v>0</v>
      </c>
      <c r="DA57" s="17">
        <v>20</v>
      </c>
      <c r="DB57" s="17">
        <v>9.9</v>
      </c>
      <c r="DC57" s="17">
        <v>5.4</v>
      </c>
      <c r="DD57" s="17">
        <v>1.2</v>
      </c>
      <c r="DE57" s="17">
        <v>2.7</v>
      </c>
      <c r="DF57" s="17">
        <v>5.0999999999999996</v>
      </c>
      <c r="DG57" s="17">
        <v>20.2</v>
      </c>
      <c r="DH57" s="17">
        <v>18.2</v>
      </c>
      <c r="DI57" s="17">
        <v>18.899999999999999</v>
      </c>
      <c r="DJ57" s="17">
        <v>3.7</v>
      </c>
      <c r="DK57" s="17">
        <v>18.600000000000001</v>
      </c>
      <c r="DL57" s="17">
        <v>0</v>
      </c>
      <c r="DM57" s="17">
        <v>0</v>
      </c>
      <c r="DN57" s="17">
        <v>22.4</v>
      </c>
      <c r="DO57" s="17">
        <v>61.8</v>
      </c>
      <c r="DP57" s="17">
        <v>4.5</v>
      </c>
      <c r="DQ57" s="17"/>
      <c r="DR57" s="17"/>
      <c r="DS57" s="17"/>
      <c r="DT57" s="17">
        <v>0</v>
      </c>
      <c r="DU57" s="17">
        <v>3.3</v>
      </c>
      <c r="DV57" s="17">
        <v>20.2</v>
      </c>
      <c r="DW57" s="17">
        <v>2.9</v>
      </c>
      <c r="DX57" s="17">
        <v>0.3</v>
      </c>
      <c r="DY57" s="17">
        <v>16.2</v>
      </c>
      <c r="DZ57" s="17">
        <v>11</v>
      </c>
      <c r="EA57" s="17">
        <v>11.8</v>
      </c>
      <c r="EB57" s="17">
        <v>16.399999999999999</v>
      </c>
      <c r="EC57" s="17">
        <v>20</v>
      </c>
      <c r="ED57" s="17">
        <v>17.8</v>
      </c>
      <c r="EE57" s="17">
        <v>34.299999999999997</v>
      </c>
      <c r="EF57" s="17">
        <v>0</v>
      </c>
      <c r="EG57" s="17">
        <v>46.3</v>
      </c>
      <c r="EH57" s="17">
        <v>71.5</v>
      </c>
      <c r="EI57" s="17">
        <v>4.5999999999999996</v>
      </c>
      <c r="EJ57" s="17">
        <v>0.7</v>
      </c>
      <c r="EK57" s="17">
        <v>18.399999999999999</v>
      </c>
      <c r="EL57" s="17">
        <v>5.7</v>
      </c>
      <c r="EM57" s="17">
        <v>4.5</v>
      </c>
      <c r="EN57" s="17">
        <v>20</v>
      </c>
      <c r="EO57" s="17">
        <v>20.399999999999999</v>
      </c>
      <c r="EP57" s="17">
        <v>20.2</v>
      </c>
      <c r="EQ57" s="17">
        <v>11.5</v>
      </c>
      <c r="ER57" s="17">
        <v>0</v>
      </c>
      <c r="ES57" s="17">
        <v>0</v>
      </c>
      <c r="ET57" s="17">
        <v>0</v>
      </c>
      <c r="EU57" s="17">
        <v>0.6</v>
      </c>
      <c r="EV57" s="17">
        <v>19.7</v>
      </c>
      <c r="EW57" s="17">
        <v>13.3</v>
      </c>
      <c r="EX57" s="17">
        <v>0</v>
      </c>
      <c r="EY57" s="17">
        <v>0</v>
      </c>
      <c r="EZ57" s="17">
        <v>9.5</v>
      </c>
      <c r="FA57" s="17">
        <v>20</v>
      </c>
      <c r="FB57" s="17">
        <v>9.6</v>
      </c>
      <c r="FC57" s="17"/>
      <c r="FD57" s="17"/>
      <c r="FE57" s="17">
        <v>16.399999999999999</v>
      </c>
      <c r="FF57" s="17"/>
      <c r="FG57" s="17"/>
      <c r="FH57" s="17">
        <v>6627.47</v>
      </c>
      <c r="FI57" s="15"/>
      <c r="FJ57" s="17">
        <v>24.021149999999999</v>
      </c>
      <c r="FK57" s="17">
        <v>8.0340000000000007</v>
      </c>
      <c r="FL57" s="17"/>
      <c r="FM57" s="17">
        <v>13.2</v>
      </c>
      <c r="FN57" s="17"/>
      <c r="FO57" s="17">
        <v>9.4727599999999992</v>
      </c>
      <c r="FP57" s="17">
        <v>6</v>
      </c>
      <c r="FQ57" s="17">
        <v>15.8</v>
      </c>
      <c r="FR57" s="17">
        <v>76.527910000000006</v>
      </c>
    </row>
    <row r="58" spans="1:174" ht="24" customHeight="1" thickBot="1" x14ac:dyDescent="0.4">
      <c r="A58" s="18" t="s">
        <v>796</v>
      </c>
      <c r="B58" s="18" t="s">
        <v>59</v>
      </c>
      <c r="C58" s="19"/>
      <c r="D58" s="19"/>
      <c r="E58" s="19">
        <v>100.4</v>
      </c>
      <c r="F58" s="19">
        <v>640.64</v>
      </c>
      <c r="G58" s="19">
        <v>214.81</v>
      </c>
      <c r="H58" s="19"/>
      <c r="I58" s="19"/>
      <c r="J58" s="19">
        <v>87.1</v>
      </c>
      <c r="K58" s="19">
        <v>216.2</v>
      </c>
      <c r="L58" s="19"/>
      <c r="M58" s="19"/>
      <c r="N58" s="19">
        <v>145.69999999999999</v>
      </c>
      <c r="O58" s="19">
        <v>145.69999999999999</v>
      </c>
      <c r="P58" s="19">
        <v>145</v>
      </c>
      <c r="Q58" s="19">
        <v>242.7</v>
      </c>
      <c r="R58" s="19"/>
      <c r="S58" s="19"/>
      <c r="T58" s="19">
        <v>548.4</v>
      </c>
      <c r="U58" s="19">
        <v>10.199999999999999</v>
      </c>
      <c r="V58" s="19"/>
      <c r="W58" s="19"/>
      <c r="X58" s="19"/>
      <c r="Y58" s="19"/>
      <c r="Z58" s="19">
        <v>169.1</v>
      </c>
      <c r="AA58" s="19">
        <v>6.8</v>
      </c>
      <c r="AB58" s="19">
        <v>4</v>
      </c>
      <c r="AC58" s="19"/>
      <c r="AD58" s="19">
        <v>6.7</v>
      </c>
      <c r="AE58" s="19">
        <v>10.7</v>
      </c>
      <c r="AF58" s="19">
        <v>68.599999999999994</v>
      </c>
      <c r="AG58" s="19"/>
      <c r="AH58" s="19"/>
      <c r="AI58" s="19"/>
      <c r="AJ58" s="19"/>
      <c r="AK58" s="19">
        <v>109.7</v>
      </c>
      <c r="AL58" s="19">
        <v>222.4</v>
      </c>
      <c r="AM58" s="19"/>
      <c r="AN58" s="19"/>
      <c r="AO58" s="19"/>
      <c r="AP58" s="19">
        <v>6.5</v>
      </c>
      <c r="AQ58" s="19">
        <v>147.80000000000001</v>
      </c>
      <c r="AR58" s="19">
        <v>68</v>
      </c>
      <c r="AS58" s="19">
        <v>120.5</v>
      </c>
      <c r="AT58" s="19">
        <v>40.4</v>
      </c>
      <c r="AU58" s="19">
        <v>9.3000000000000007</v>
      </c>
      <c r="AV58" s="19">
        <v>19.7</v>
      </c>
      <c r="AW58" s="19">
        <v>84.9</v>
      </c>
      <c r="AX58" s="19">
        <v>177.9</v>
      </c>
      <c r="AY58" s="19">
        <v>177.3</v>
      </c>
      <c r="AZ58" s="19">
        <v>183.6</v>
      </c>
      <c r="BA58" s="19">
        <v>107</v>
      </c>
      <c r="BB58" s="19">
        <v>5.8</v>
      </c>
      <c r="BC58" s="19">
        <v>4.9000000000000004</v>
      </c>
      <c r="BD58" s="19">
        <v>45.8</v>
      </c>
      <c r="BE58" s="19"/>
      <c r="BF58" s="19">
        <v>3.8</v>
      </c>
      <c r="BG58" s="19">
        <v>37.1</v>
      </c>
      <c r="BH58" s="19">
        <v>171.3</v>
      </c>
      <c r="BI58" s="19">
        <v>24.6</v>
      </c>
      <c r="BJ58" s="19"/>
      <c r="BK58" s="19"/>
      <c r="BL58" s="19"/>
      <c r="BM58" s="19"/>
      <c r="BN58" s="19"/>
      <c r="BO58" s="19"/>
      <c r="BP58" s="19">
        <v>85.2</v>
      </c>
      <c r="BQ58" s="19">
        <v>0</v>
      </c>
      <c r="BR58" s="19">
        <v>131</v>
      </c>
      <c r="BS58" s="19"/>
      <c r="BT58" s="19">
        <v>57.2</v>
      </c>
      <c r="BU58" s="19"/>
      <c r="BV58" s="19"/>
      <c r="BW58" s="19"/>
      <c r="BX58" s="19"/>
      <c r="BY58" s="19"/>
      <c r="BZ58" s="19"/>
      <c r="CA58" s="19"/>
      <c r="CB58" s="19"/>
      <c r="CC58" s="19">
        <v>4.5999999999999996</v>
      </c>
      <c r="CD58" s="19">
        <v>175.6</v>
      </c>
      <c r="CE58" s="19">
        <v>106.9</v>
      </c>
      <c r="CF58" s="19">
        <v>45.2</v>
      </c>
      <c r="CG58" s="19">
        <v>78.5</v>
      </c>
      <c r="CH58" s="19">
        <v>29.5</v>
      </c>
      <c r="CI58" s="19"/>
      <c r="CJ58" s="19"/>
      <c r="CK58" s="19"/>
      <c r="CL58" s="19">
        <v>104</v>
      </c>
      <c r="CM58" s="19">
        <v>103.7</v>
      </c>
      <c r="CN58" s="19">
        <v>123.2</v>
      </c>
      <c r="CO58" s="19"/>
      <c r="CP58" s="19"/>
      <c r="CQ58" s="19"/>
      <c r="CR58" s="19"/>
      <c r="CS58" s="19"/>
      <c r="CT58" s="19"/>
      <c r="CU58" s="19"/>
      <c r="CV58" s="19">
        <v>0</v>
      </c>
      <c r="CW58" s="19">
        <v>86.2</v>
      </c>
      <c r="CX58" s="19">
        <v>0</v>
      </c>
      <c r="CY58" s="19">
        <v>12.9</v>
      </c>
      <c r="CZ58" s="19">
        <v>0</v>
      </c>
      <c r="DA58" s="19">
        <v>20</v>
      </c>
      <c r="DB58" s="19">
        <v>9.9</v>
      </c>
      <c r="DC58" s="19">
        <v>5.5</v>
      </c>
      <c r="DD58" s="19">
        <v>1.2</v>
      </c>
      <c r="DE58" s="19">
        <v>2.7</v>
      </c>
      <c r="DF58" s="19">
        <v>5.0999999999999996</v>
      </c>
      <c r="DG58" s="19">
        <v>19.899999999999999</v>
      </c>
      <c r="DH58" s="19">
        <v>18.2</v>
      </c>
      <c r="DI58" s="19">
        <v>18.899999999999999</v>
      </c>
      <c r="DJ58" s="19">
        <v>3.7</v>
      </c>
      <c r="DK58" s="19">
        <v>18.600000000000001</v>
      </c>
      <c r="DL58" s="19">
        <v>0</v>
      </c>
      <c r="DM58" s="19">
        <v>0</v>
      </c>
      <c r="DN58" s="19">
        <v>21.7</v>
      </c>
      <c r="DO58" s="19">
        <v>58.8</v>
      </c>
      <c r="DP58" s="19">
        <v>4.5</v>
      </c>
      <c r="DQ58" s="19"/>
      <c r="DR58" s="19"/>
      <c r="DS58" s="19"/>
      <c r="DT58" s="19">
        <v>0</v>
      </c>
      <c r="DU58" s="19">
        <v>3.4</v>
      </c>
      <c r="DV58" s="19">
        <v>20.2</v>
      </c>
      <c r="DW58" s="19">
        <v>2.9</v>
      </c>
      <c r="DX58" s="19">
        <v>0.3</v>
      </c>
      <c r="DY58" s="19">
        <v>16.2</v>
      </c>
      <c r="DZ58" s="19">
        <v>11</v>
      </c>
      <c r="EA58" s="19">
        <v>11.5</v>
      </c>
      <c r="EB58" s="19">
        <v>16.2</v>
      </c>
      <c r="EC58" s="19">
        <v>20</v>
      </c>
      <c r="ED58" s="19">
        <v>26</v>
      </c>
      <c r="EE58" s="19">
        <v>38.6</v>
      </c>
      <c r="EF58" s="19">
        <v>0</v>
      </c>
      <c r="EG58" s="19">
        <v>32.1</v>
      </c>
      <c r="EH58" s="19">
        <v>61.8</v>
      </c>
      <c r="EI58" s="19">
        <v>3.6</v>
      </c>
      <c r="EJ58" s="19">
        <v>0.1</v>
      </c>
      <c r="EK58" s="19">
        <v>19.3</v>
      </c>
      <c r="EL58" s="19">
        <v>6</v>
      </c>
      <c r="EM58" s="19">
        <v>4.5</v>
      </c>
      <c r="EN58" s="19">
        <v>20</v>
      </c>
      <c r="EO58" s="19">
        <v>20.399999999999999</v>
      </c>
      <c r="EP58" s="19">
        <v>20.2</v>
      </c>
      <c r="EQ58" s="19">
        <v>9.3000000000000007</v>
      </c>
      <c r="ER58" s="19">
        <v>0</v>
      </c>
      <c r="ES58" s="19">
        <v>0</v>
      </c>
      <c r="ET58" s="19">
        <v>0</v>
      </c>
      <c r="EU58" s="19">
        <v>0.6</v>
      </c>
      <c r="EV58" s="19">
        <v>37.200000000000003</v>
      </c>
      <c r="EW58" s="19">
        <v>31.6</v>
      </c>
      <c r="EX58" s="19">
        <v>0</v>
      </c>
      <c r="EY58" s="19">
        <v>0</v>
      </c>
      <c r="EZ58" s="19">
        <v>9.4</v>
      </c>
      <c r="FA58" s="19">
        <v>20</v>
      </c>
      <c r="FB58" s="19">
        <v>9.4</v>
      </c>
      <c r="FC58" s="19"/>
      <c r="FD58" s="19"/>
      <c r="FE58" s="19">
        <v>16</v>
      </c>
      <c r="FF58" s="19"/>
      <c r="FG58" s="19"/>
      <c r="FH58" s="19">
        <v>6371.25</v>
      </c>
      <c r="FI58" s="15"/>
      <c r="FJ58" s="19">
        <v>23.99361</v>
      </c>
      <c r="FK58" s="19">
        <v>8.0329999999999995</v>
      </c>
      <c r="FL58" s="19"/>
      <c r="FM58" s="19">
        <v>13.2</v>
      </c>
      <c r="FN58" s="19"/>
      <c r="FO58" s="19">
        <v>9.4718999999999998</v>
      </c>
      <c r="FP58" s="19">
        <v>6</v>
      </c>
      <c r="FQ58" s="19">
        <v>15.9</v>
      </c>
      <c r="FR58" s="19">
        <v>76.598510000000005</v>
      </c>
    </row>
    <row r="59" spans="1:174" ht="25" customHeight="1" thickBot="1" x14ac:dyDescent="0.4">
      <c r="A59" s="199" t="s">
        <v>797</v>
      </c>
      <c r="B59" s="200"/>
      <c r="C59" s="20">
        <v>0</v>
      </c>
      <c r="D59" s="20">
        <v>0</v>
      </c>
      <c r="E59" s="20">
        <v>1752.85</v>
      </c>
      <c r="F59" s="20">
        <v>15462.355</v>
      </c>
      <c r="G59" s="20">
        <v>5124.3050000000003</v>
      </c>
      <c r="H59" s="20">
        <v>0</v>
      </c>
      <c r="I59" s="20">
        <v>0</v>
      </c>
      <c r="J59" s="20">
        <v>2154.25</v>
      </c>
      <c r="K59" s="20">
        <v>5245.95</v>
      </c>
      <c r="L59" s="20">
        <v>0</v>
      </c>
      <c r="M59" s="20">
        <v>0</v>
      </c>
      <c r="N59" s="20">
        <v>2973.15</v>
      </c>
      <c r="O59" s="20">
        <v>2969.2</v>
      </c>
      <c r="P59" s="20">
        <v>2968.95</v>
      </c>
      <c r="Q59" s="20">
        <v>5332.2</v>
      </c>
      <c r="R59" s="20">
        <v>0</v>
      </c>
      <c r="S59" s="20">
        <v>0</v>
      </c>
      <c r="T59" s="20">
        <v>12158.55</v>
      </c>
      <c r="U59" s="20">
        <v>249.65</v>
      </c>
      <c r="V59" s="20">
        <v>0</v>
      </c>
      <c r="W59" s="20">
        <v>0</v>
      </c>
      <c r="X59" s="20">
        <v>0</v>
      </c>
      <c r="Y59" s="20">
        <v>0</v>
      </c>
      <c r="Z59" s="20">
        <v>3936.15</v>
      </c>
      <c r="AA59" s="20">
        <v>173.95</v>
      </c>
      <c r="AB59" s="20">
        <v>96.25</v>
      </c>
      <c r="AC59" s="20">
        <v>0</v>
      </c>
      <c r="AD59" s="20">
        <v>160.4</v>
      </c>
      <c r="AE59" s="20">
        <v>316.8</v>
      </c>
      <c r="AF59" s="20">
        <v>1989.75</v>
      </c>
      <c r="AG59" s="20">
        <v>0</v>
      </c>
      <c r="AH59" s="20">
        <v>0</v>
      </c>
      <c r="AI59" s="20">
        <v>0</v>
      </c>
      <c r="AJ59" s="20">
        <v>0</v>
      </c>
      <c r="AK59" s="20">
        <v>2590.1</v>
      </c>
      <c r="AL59" s="20">
        <v>5091.1499999999996</v>
      </c>
      <c r="AM59" s="20">
        <v>0</v>
      </c>
      <c r="AN59" s="20">
        <v>0</v>
      </c>
      <c r="AO59" s="20">
        <v>0</v>
      </c>
      <c r="AP59" s="20">
        <v>156</v>
      </c>
      <c r="AQ59" s="20">
        <v>5345.3</v>
      </c>
      <c r="AR59" s="20">
        <v>1636.35</v>
      </c>
      <c r="AS59" s="20">
        <v>3070.4</v>
      </c>
      <c r="AT59" s="20">
        <v>984.4</v>
      </c>
      <c r="AU59" s="20">
        <v>224.75</v>
      </c>
      <c r="AV59" s="20">
        <v>472.8</v>
      </c>
      <c r="AW59" s="20">
        <v>2138.6999999999998</v>
      </c>
      <c r="AX59" s="20">
        <v>3600.45</v>
      </c>
      <c r="AY59" s="20">
        <v>3611.25</v>
      </c>
      <c r="AZ59" s="20">
        <v>4018.4</v>
      </c>
      <c r="BA59" s="20">
        <v>2594.0500000000002</v>
      </c>
      <c r="BB59" s="20">
        <v>137.85</v>
      </c>
      <c r="BC59" s="20">
        <v>141.65</v>
      </c>
      <c r="BD59" s="20">
        <v>1122.55</v>
      </c>
      <c r="BE59" s="20">
        <v>0</v>
      </c>
      <c r="BF59" s="20">
        <v>91.2</v>
      </c>
      <c r="BG59" s="20">
        <v>904.7</v>
      </c>
      <c r="BH59" s="20">
        <v>4155.7</v>
      </c>
      <c r="BI59" s="20">
        <v>589.95000000000005</v>
      </c>
      <c r="BJ59" s="20">
        <v>0</v>
      </c>
      <c r="BK59" s="20">
        <v>0</v>
      </c>
      <c r="BL59" s="20">
        <v>0</v>
      </c>
      <c r="BM59" s="20">
        <v>0</v>
      </c>
      <c r="BN59" s="20">
        <v>0</v>
      </c>
      <c r="BO59" s="20">
        <v>0</v>
      </c>
      <c r="BP59" s="20">
        <v>2078.35</v>
      </c>
      <c r="BQ59" s="20">
        <v>150.19999999999999</v>
      </c>
      <c r="BR59" s="20">
        <v>3903.45</v>
      </c>
      <c r="BS59" s="20">
        <v>0</v>
      </c>
      <c r="BT59" s="20">
        <v>1629.5</v>
      </c>
      <c r="BU59" s="20">
        <v>0</v>
      </c>
      <c r="BV59" s="20">
        <v>0</v>
      </c>
      <c r="BW59" s="20">
        <v>0</v>
      </c>
      <c r="BX59" s="20">
        <v>0</v>
      </c>
      <c r="BY59" s="20">
        <v>0</v>
      </c>
      <c r="BZ59" s="20">
        <v>0</v>
      </c>
      <c r="CA59" s="20">
        <v>0</v>
      </c>
      <c r="CB59" s="20">
        <v>0</v>
      </c>
      <c r="CC59" s="20">
        <v>108.6</v>
      </c>
      <c r="CD59" s="20">
        <v>5177.6499999999996</v>
      </c>
      <c r="CE59" s="20">
        <v>3085.6</v>
      </c>
      <c r="CF59" s="20">
        <v>1133.45</v>
      </c>
      <c r="CG59" s="20">
        <v>1870.5</v>
      </c>
      <c r="CH59" s="20">
        <v>723</v>
      </c>
      <c r="CI59" s="20">
        <v>0</v>
      </c>
      <c r="CJ59" s="20">
        <v>0</v>
      </c>
      <c r="CK59" s="20">
        <v>0</v>
      </c>
      <c r="CL59" s="20">
        <v>2669.5</v>
      </c>
      <c r="CM59" s="20">
        <v>2673.75</v>
      </c>
      <c r="CN59" s="20">
        <v>3055.3</v>
      </c>
      <c r="CO59" s="20">
        <v>0</v>
      </c>
      <c r="CP59" s="20">
        <v>0</v>
      </c>
      <c r="CQ59" s="20">
        <v>0</v>
      </c>
      <c r="CR59" s="20">
        <v>0</v>
      </c>
      <c r="CS59" s="20">
        <v>0</v>
      </c>
      <c r="CT59" s="20">
        <v>0</v>
      </c>
      <c r="CU59" s="20">
        <v>0</v>
      </c>
      <c r="CV59" s="20">
        <v>8.6</v>
      </c>
      <c r="CW59" s="20">
        <v>1966.75</v>
      </c>
      <c r="CX59" s="20">
        <v>649.25</v>
      </c>
      <c r="CY59" s="20">
        <v>371.75</v>
      </c>
      <c r="CZ59" s="20">
        <v>2.4</v>
      </c>
      <c r="DA59" s="20">
        <v>479.5</v>
      </c>
      <c r="DB59" s="20">
        <v>237.65</v>
      </c>
      <c r="DC59" s="20">
        <v>131.4</v>
      </c>
      <c r="DD59" s="20">
        <v>27.95</v>
      </c>
      <c r="DE59" s="20">
        <v>48.4</v>
      </c>
      <c r="DF59" s="20">
        <v>122.9</v>
      </c>
      <c r="DG59" s="20">
        <v>484.7</v>
      </c>
      <c r="DH59" s="20">
        <v>329.9</v>
      </c>
      <c r="DI59" s="20">
        <v>453.55</v>
      </c>
      <c r="DJ59" s="20">
        <v>88.1</v>
      </c>
      <c r="DK59" s="20">
        <v>436.45</v>
      </c>
      <c r="DL59" s="20">
        <v>127.6</v>
      </c>
      <c r="DM59" s="20">
        <v>147.30000000000001</v>
      </c>
      <c r="DN59" s="20">
        <v>444.9</v>
      </c>
      <c r="DO59" s="20">
        <v>1410.45</v>
      </c>
      <c r="DP59" s="20">
        <v>31.35</v>
      </c>
      <c r="DQ59" s="20">
        <v>0</v>
      </c>
      <c r="DR59" s="20">
        <v>0</v>
      </c>
      <c r="DS59" s="20">
        <v>0</v>
      </c>
      <c r="DT59" s="20">
        <v>128.15</v>
      </c>
      <c r="DU59" s="20">
        <v>81.05</v>
      </c>
      <c r="DV59" s="20">
        <v>474.8</v>
      </c>
      <c r="DW59" s="20">
        <v>70.349999999999994</v>
      </c>
      <c r="DX59" s="20">
        <v>9.25</v>
      </c>
      <c r="DY59" s="20">
        <v>386.45</v>
      </c>
      <c r="DZ59" s="20">
        <v>269.2</v>
      </c>
      <c r="EA59" s="20">
        <v>288.14999999999998</v>
      </c>
      <c r="EB59" s="20">
        <v>401.95</v>
      </c>
      <c r="EC59" s="20">
        <v>479.75</v>
      </c>
      <c r="ED59" s="20">
        <v>570.75</v>
      </c>
      <c r="EE59" s="20">
        <v>1226.0999999999999</v>
      </c>
      <c r="EF59" s="20">
        <v>273.89999999999998</v>
      </c>
      <c r="EG59" s="20">
        <v>1129.45</v>
      </c>
      <c r="EH59" s="20">
        <v>1608.85</v>
      </c>
      <c r="EI59" s="20">
        <v>198.8</v>
      </c>
      <c r="EJ59" s="20">
        <v>75.45</v>
      </c>
      <c r="EK59" s="20">
        <v>446.1</v>
      </c>
      <c r="EL59" s="20">
        <v>133.15</v>
      </c>
      <c r="EM59" s="20">
        <v>26.35</v>
      </c>
      <c r="EN59" s="20">
        <v>487.1</v>
      </c>
      <c r="EO59" s="20">
        <v>489.6</v>
      </c>
      <c r="EP59" s="20">
        <v>484.8</v>
      </c>
      <c r="EQ59" s="20">
        <v>321.3</v>
      </c>
      <c r="ER59" s="20">
        <v>2019.75</v>
      </c>
      <c r="ES59" s="20">
        <v>121.9</v>
      </c>
      <c r="ET59" s="20">
        <v>1140.6500000000001</v>
      </c>
      <c r="EU59" s="20">
        <v>14.4</v>
      </c>
      <c r="EV59" s="20">
        <v>1611.9</v>
      </c>
      <c r="EW59" s="20">
        <v>1620.05</v>
      </c>
      <c r="EX59" s="20">
        <v>840.85</v>
      </c>
      <c r="EY59" s="20">
        <v>118.3</v>
      </c>
      <c r="EZ59" s="20">
        <v>104.55</v>
      </c>
      <c r="FA59" s="20">
        <v>479.9</v>
      </c>
      <c r="FB59" s="20">
        <v>233.75</v>
      </c>
      <c r="FC59" s="20">
        <v>0</v>
      </c>
      <c r="FD59" s="20">
        <v>0</v>
      </c>
      <c r="FE59" s="20">
        <v>405.45</v>
      </c>
      <c r="FF59" s="20">
        <v>0</v>
      </c>
      <c r="FG59" s="20">
        <v>0</v>
      </c>
      <c r="FH59" s="20">
        <v>160774.35999999999</v>
      </c>
      <c r="FI59" s="21"/>
      <c r="FJ59" s="20">
        <v>578.25662</v>
      </c>
      <c r="FK59" s="20">
        <v>173.54249999999999</v>
      </c>
      <c r="FL59" s="20">
        <v>0</v>
      </c>
      <c r="FM59" s="20">
        <v>316.8</v>
      </c>
      <c r="FN59" s="20">
        <v>0</v>
      </c>
      <c r="FO59" s="20">
        <v>227.35611499999999</v>
      </c>
      <c r="FP59" s="20">
        <v>180.55</v>
      </c>
      <c r="FQ59" s="20">
        <v>174.4</v>
      </c>
      <c r="FR59" s="20">
        <v>1650.9052349999999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V11" activePane="bottomRight" state="frozen"/>
      <selection pane="topRight" activeCell="C1" sqref="C1"/>
      <selection pane="bottomLeft" activeCell="A11" sqref="A11"/>
      <selection pane="bottomRight" activeCell="FC17" sqref="FC17"/>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5" t="s">
        <v>798</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
      <c r="FI5" s="198" t="s">
        <v>529</v>
      </c>
      <c r="FJ5" s="197"/>
      <c r="FK5" s="197"/>
      <c r="FL5" s="197"/>
      <c r="FM5" s="197"/>
      <c r="FN5" s="197"/>
      <c r="FO5" s="197"/>
      <c r="FP5" s="197"/>
      <c r="FQ5" s="197"/>
    </row>
    <row r="6" spans="1:173" ht="22" hidden="1" customHeight="1" x14ac:dyDescent="0.35">
      <c r="A6" s="194" t="s">
        <v>54</v>
      </c>
      <c r="B6" s="194" t="s">
        <v>530</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194" t="s">
        <v>531</v>
      </c>
      <c r="FH6" s="1"/>
      <c r="FI6" s="10">
        <v>221</v>
      </c>
      <c r="FJ6" s="10">
        <v>222</v>
      </c>
      <c r="FK6" s="10">
        <v>224</v>
      </c>
      <c r="FL6" s="10">
        <v>2187</v>
      </c>
      <c r="FM6" s="10">
        <v>227</v>
      </c>
      <c r="FN6" s="10">
        <v>49400</v>
      </c>
      <c r="FO6" s="10">
        <v>199</v>
      </c>
      <c r="FP6" s="10">
        <v>200</v>
      </c>
      <c r="FQ6" s="197" t="s">
        <v>532</v>
      </c>
    </row>
    <row r="7" spans="1:173" ht="15" hidden="1" customHeight="1" x14ac:dyDescent="0.35">
      <c r="A7" s="194"/>
      <c r="B7" s="194"/>
      <c r="C7" s="9" t="s">
        <v>533</v>
      </c>
      <c r="D7" s="9" t="s">
        <v>533</v>
      </c>
      <c r="E7" s="9" t="s">
        <v>534</v>
      </c>
      <c r="F7" s="9" t="s">
        <v>533</v>
      </c>
      <c r="G7" s="9" t="s">
        <v>533</v>
      </c>
      <c r="H7" s="9" t="s">
        <v>535</v>
      </c>
      <c r="I7" s="9" t="s">
        <v>535</v>
      </c>
      <c r="J7" s="9" t="s">
        <v>535</v>
      </c>
      <c r="K7" s="9" t="s">
        <v>535</v>
      </c>
      <c r="L7" s="9" t="s">
        <v>533</v>
      </c>
      <c r="M7" s="9" t="s">
        <v>533</v>
      </c>
      <c r="N7" s="9" t="s">
        <v>533</v>
      </c>
      <c r="O7" s="9" t="s">
        <v>533</v>
      </c>
      <c r="P7" s="9" t="s">
        <v>533</v>
      </c>
      <c r="Q7" s="9" t="s">
        <v>533</v>
      </c>
      <c r="R7" s="9" t="s">
        <v>533</v>
      </c>
      <c r="S7" s="9" t="s">
        <v>533</v>
      </c>
      <c r="T7" s="9" t="s">
        <v>533</v>
      </c>
      <c r="U7" s="9" t="s">
        <v>533</v>
      </c>
      <c r="V7" s="9" t="s">
        <v>533</v>
      </c>
      <c r="W7" s="9" t="s">
        <v>533</v>
      </c>
      <c r="X7" s="9" t="s">
        <v>533</v>
      </c>
      <c r="Y7" s="9" t="s">
        <v>533</v>
      </c>
      <c r="Z7" s="9" t="s">
        <v>534</v>
      </c>
      <c r="AA7" s="9" t="s">
        <v>534</v>
      </c>
      <c r="AB7" s="9" t="s">
        <v>533</v>
      </c>
      <c r="AC7" s="9" t="s">
        <v>534</v>
      </c>
      <c r="AD7" s="9" t="s">
        <v>534</v>
      </c>
      <c r="AE7" s="9" t="s">
        <v>534</v>
      </c>
      <c r="AF7" s="9" t="s">
        <v>534</v>
      </c>
      <c r="AG7" s="9" t="s">
        <v>534</v>
      </c>
      <c r="AH7" s="9" t="s">
        <v>534</v>
      </c>
      <c r="AI7" s="9" t="s">
        <v>534</v>
      </c>
      <c r="AJ7" s="9" t="s">
        <v>534</v>
      </c>
      <c r="AK7" s="9" t="s">
        <v>533</v>
      </c>
      <c r="AL7" s="9" t="s">
        <v>535</v>
      </c>
      <c r="AM7" s="9" t="s">
        <v>535</v>
      </c>
      <c r="AN7" s="9" t="s">
        <v>535</v>
      </c>
      <c r="AO7" s="9" t="s">
        <v>533</v>
      </c>
      <c r="AP7" s="9" t="s">
        <v>533</v>
      </c>
      <c r="AQ7" s="9" t="s">
        <v>533</v>
      </c>
      <c r="AR7" s="9" t="s">
        <v>533</v>
      </c>
      <c r="AS7" s="9" t="s">
        <v>533</v>
      </c>
      <c r="AT7" s="9" t="s">
        <v>533</v>
      </c>
      <c r="AU7" s="9" t="s">
        <v>533</v>
      </c>
      <c r="AV7" s="9" t="s">
        <v>534</v>
      </c>
      <c r="AW7" s="9" t="s">
        <v>533</v>
      </c>
      <c r="AX7" s="9" t="s">
        <v>533</v>
      </c>
      <c r="AY7" s="9" t="s">
        <v>533</v>
      </c>
      <c r="AZ7" s="9" t="s">
        <v>533</v>
      </c>
      <c r="BA7" s="9" t="s">
        <v>533</v>
      </c>
      <c r="BB7" s="9" t="s">
        <v>533</v>
      </c>
      <c r="BC7" s="9" t="s">
        <v>533</v>
      </c>
      <c r="BD7" s="9" t="s">
        <v>533</v>
      </c>
      <c r="BE7" s="9" t="s">
        <v>534</v>
      </c>
      <c r="BF7" s="9" t="s">
        <v>535</v>
      </c>
      <c r="BG7" s="9" t="s">
        <v>533</v>
      </c>
      <c r="BH7" s="9" t="s">
        <v>533</v>
      </c>
      <c r="BI7" s="9" t="s">
        <v>535</v>
      </c>
      <c r="BJ7" s="9" t="s">
        <v>535</v>
      </c>
      <c r="BK7" s="9" t="s">
        <v>535</v>
      </c>
      <c r="BL7" s="9" t="s">
        <v>534</v>
      </c>
      <c r="BM7" s="9" t="s">
        <v>534</v>
      </c>
      <c r="BN7" s="9" t="s">
        <v>534</v>
      </c>
      <c r="BO7" s="9" t="s">
        <v>533</v>
      </c>
      <c r="BP7" s="9" t="s">
        <v>533</v>
      </c>
      <c r="BQ7" s="9" t="s">
        <v>533</v>
      </c>
      <c r="BR7" s="9" t="s">
        <v>533</v>
      </c>
      <c r="BS7" s="9" t="s">
        <v>533</v>
      </c>
      <c r="BT7" s="9" t="s">
        <v>533</v>
      </c>
      <c r="BU7" s="9" t="s">
        <v>533</v>
      </c>
      <c r="BV7" s="9" t="s">
        <v>534</v>
      </c>
      <c r="BW7" s="9" t="s">
        <v>534</v>
      </c>
      <c r="BX7" s="9" t="s">
        <v>534</v>
      </c>
      <c r="BY7" s="9" t="s">
        <v>535</v>
      </c>
      <c r="BZ7" s="9" t="s">
        <v>534</v>
      </c>
      <c r="CA7" s="9" t="s">
        <v>533</v>
      </c>
      <c r="CB7" s="9" t="s">
        <v>535</v>
      </c>
      <c r="CC7" s="9" t="s">
        <v>533</v>
      </c>
      <c r="CD7" s="9" t="s">
        <v>533</v>
      </c>
      <c r="CE7" s="9" t="s">
        <v>533</v>
      </c>
      <c r="CF7" s="9" t="s">
        <v>533</v>
      </c>
      <c r="CG7" s="9" t="s">
        <v>533</v>
      </c>
      <c r="CH7" s="9" t="s">
        <v>533</v>
      </c>
      <c r="CI7" s="9" t="s">
        <v>533</v>
      </c>
      <c r="CJ7" s="9" t="s">
        <v>533</v>
      </c>
      <c r="CK7" s="9" t="s">
        <v>533</v>
      </c>
      <c r="CL7" s="9" t="s">
        <v>533</v>
      </c>
      <c r="CM7" s="9" t="s">
        <v>533</v>
      </c>
      <c r="CN7" s="9" t="s">
        <v>533</v>
      </c>
      <c r="CO7" s="9" t="s">
        <v>534</v>
      </c>
      <c r="CP7" s="9" t="s">
        <v>534</v>
      </c>
      <c r="CQ7" s="9" t="s">
        <v>534</v>
      </c>
      <c r="CR7" s="9" t="s">
        <v>534</v>
      </c>
      <c r="CS7" s="9" t="s">
        <v>533</v>
      </c>
      <c r="CT7" s="9" t="s">
        <v>533</v>
      </c>
      <c r="CU7" s="9" t="s">
        <v>533</v>
      </c>
      <c r="CV7" s="9" t="s">
        <v>533</v>
      </c>
      <c r="CW7" s="9" t="s">
        <v>534</v>
      </c>
      <c r="CX7" s="9" t="s">
        <v>535</v>
      </c>
      <c r="CY7" s="9" t="s">
        <v>535</v>
      </c>
      <c r="CZ7" s="9" t="s">
        <v>535</v>
      </c>
      <c r="DA7" s="9" t="s">
        <v>535</v>
      </c>
      <c r="DB7" s="9" t="s">
        <v>535</v>
      </c>
      <c r="DC7" s="9" t="s">
        <v>534</v>
      </c>
      <c r="DD7" s="9" t="s">
        <v>533</v>
      </c>
      <c r="DE7" s="9" t="s">
        <v>533</v>
      </c>
      <c r="DF7" s="9" t="s">
        <v>533</v>
      </c>
      <c r="DG7" s="9" t="s">
        <v>535</v>
      </c>
      <c r="DH7" s="9" t="s">
        <v>535</v>
      </c>
      <c r="DI7" s="9" t="s">
        <v>533</v>
      </c>
      <c r="DJ7" s="9" t="s">
        <v>533</v>
      </c>
      <c r="DK7" s="9" t="s">
        <v>534</v>
      </c>
      <c r="DL7" s="9" t="s">
        <v>534</v>
      </c>
      <c r="DM7" s="9" t="s">
        <v>533</v>
      </c>
      <c r="DN7" s="9" t="s">
        <v>533</v>
      </c>
      <c r="DO7" s="9" t="s">
        <v>533</v>
      </c>
      <c r="DP7" s="9" t="s">
        <v>533</v>
      </c>
      <c r="DQ7" s="9" t="s">
        <v>533</v>
      </c>
      <c r="DR7" s="9" t="s">
        <v>533</v>
      </c>
      <c r="DS7" s="9" t="s">
        <v>534</v>
      </c>
      <c r="DT7" s="9" t="s">
        <v>533</v>
      </c>
      <c r="DU7" s="9" t="s">
        <v>533</v>
      </c>
      <c r="DV7" s="9" t="s">
        <v>535</v>
      </c>
      <c r="DW7" s="9" t="s">
        <v>533</v>
      </c>
      <c r="DX7" s="9" t="s">
        <v>533</v>
      </c>
      <c r="DY7" s="9" t="s">
        <v>535</v>
      </c>
      <c r="DZ7" s="9" t="s">
        <v>533</v>
      </c>
      <c r="EA7" s="9" t="s">
        <v>533</v>
      </c>
      <c r="EB7" s="9" t="s">
        <v>533</v>
      </c>
      <c r="EC7" s="9" t="s">
        <v>535</v>
      </c>
      <c r="ED7" s="9" t="s">
        <v>535</v>
      </c>
      <c r="EE7" s="9" t="s">
        <v>534</v>
      </c>
      <c r="EF7" s="9" t="s">
        <v>533</v>
      </c>
      <c r="EG7" s="9" t="s">
        <v>533</v>
      </c>
      <c r="EH7" s="9" t="s">
        <v>533</v>
      </c>
      <c r="EI7" s="9" t="s">
        <v>533</v>
      </c>
      <c r="EJ7" s="9" t="s">
        <v>533</v>
      </c>
      <c r="EK7" s="9" t="s">
        <v>533</v>
      </c>
      <c r="EL7" s="9" t="s">
        <v>534</v>
      </c>
      <c r="EM7" s="9" t="s">
        <v>534</v>
      </c>
      <c r="EN7" s="9" t="s">
        <v>534</v>
      </c>
      <c r="EO7" s="9" t="s">
        <v>534</v>
      </c>
      <c r="EP7" s="9" t="s">
        <v>535</v>
      </c>
      <c r="EQ7" s="9" t="s">
        <v>534</v>
      </c>
      <c r="ER7" s="9" t="s">
        <v>534</v>
      </c>
      <c r="ES7" s="9" t="s">
        <v>534</v>
      </c>
      <c r="ET7" s="9" t="s">
        <v>533</v>
      </c>
      <c r="EU7" s="9" t="s">
        <v>533</v>
      </c>
      <c r="EV7" s="9" t="s">
        <v>533</v>
      </c>
      <c r="EW7" s="9" t="s">
        <v>534</v>
      </c>
      <c r="EX7" s="9" t="s">
        <v>534</v>
      </c>
      <c r="EY7" s="9" t="s">
        <v>535</v>
      </c>
      <c r="EZ7" s="9" t="s">
        <v>533</v>
      </c>
      <c r="FA7" s="9" t="s">
        <v>535</v>
      </c>
      <c r="FB7" s="9" t="s">
        <v>535</v>
      </c>
      <c r="FC7" s="9" t="s">
        <v>535</v>
      </c>
      <c r="FD7" s="9" t="s">
        <v>533</v>
      </c>
      <c r="FE7" s="9" t="s">
        <v>535</v>
      </c>
      <c r="FF7" s="9" t="s">
        <v>535</v>
      </c>
      <c r="FG7" s="194"/>
      <c r="FH7" s="1"/>
      <c r="FI7" s="10" t="s">
        <v>535</v>
      </c>
      <c r="FJ7" s="10" t="s">
        <v>533</v>
      </c>
      <c r="FK7" s="10" t="s">
        <v>535</v>
      </c>
      <c r="FL7" s="10" t="s">
        <v>535</v>
      </c>
      <c r="FM7" s="10" t="s">
        <v>535</v>
      </c>
      <c r="FN7" s="10" t="s">
        <v>535</v>
      </c>
      <c r="FO7" s="10" t="s">
        <v>535</v>
      </c>
      <c r="FP7" s="10" t="s">
        <v>535</v>
      </c>
      <c r="FQ7" s="197"/>
    </row>
    <row r="8" spans="1:173" ht="15" hidden="1" customHeight="1" x14ac:dyDescent="0.35">
      <c r="A8" s="194"/>
      <c r="B8" s="194"/>
      <c r="C8" s="9" t="s">
        <v>536</v>
      </c>
      <c r="D8" s="9" t="s">
        <v>536</v>
      </c>
      <c r="E8" s="9" t="s">
        <v>536</v>
      </c>
      <c r="F8" s="9" t="s">
        <v>536</v>
      </c>
      <c r="G8" s="9" t="s">
        <v>536</v>
      </c>
      <c r="H8" s="9" t="s">
        <v>537</v>
      </c>
      <c r="I8" s="9" t="s">
        <v>537</v>
      </c>
      <c r="J8" s="9" t="s">
        <v>536</v>
      </c>
      <c r="K8" s="9" t="s">
        <v>536</v>
      </c>
      <c r="L8" s="9" t="s">
        <v>537</v>
      </c>
      <c r="M8" s="9" t="s">
        <v>537</v>
      </c>
      <c r="N8" s="9" t="s">
        <v>537</v>
      </c>
      <c r="O8" s="9" t="s">
        <v>537</v>
      </c>
      <c r="P8" s="9" t="s">
        <v>537</v>
      </c>
      <c r="Q8" s="9" t="s">
        <v>537</v>
      </c>
      <c r="R8" s="9" t="s">
        <v>537</v>
      </c>
      <c r="S8" s="9" t="s">
        <v>537</v>
      </c>
      <c r="T8" s="9" t="s">
        <v>536</v>
      </c>
      <c r="U8" s="9" t="s">
        <v>536</v>
      </c>
      <c r="V8" s="9" t="s">
        <v>537</v>
      </c>
      <c r="W8" s="9" t="s">
        <v>537</v>
      </c>
      <c r="X8" s="9" t="s">
        <v>537</v>
      </c>
      <c r="Y8" s="9" t="s">
        <v>537</v>
      </c>
      <c r="Z8" s="9" t="s">
        <v>536</v>
      </c>
      <c r="AA8" s="9" t="s">
        <v>536</v>
      </c>
      <c r="AB8" s="9" t="s">
        <v>537</v>
      </c>
      <c r="AC8" s="9" t="s">
        <v>536</v>
      </c>
      <c r="AD8" s="9" t="s">
        <v>536</v>
      </c>
      <c r="AE8" s="9" t="s">
        <v>536</v>
      </c>
      <c r="AF8" s="9" t="s">
        <v>536</v>
      </c>
      <c r="AG8" s="9" t="s">
        <v>537</v>
      </c>
      <c r="AH8" s="9" t="s">
        <v>537</v>
      </c>
      <c r="AI8" s="9" t="s">
        <v>537</v>
      </c>
      <c r="AJ8" s="9" t="s">
        <v>536</v>
      </c>
      <c r="AK8" s="9" t="s">
        <v>536</v>
      </c>
      <c r="AL8" s="9" t="s">
        <v>537</v>
      </c>
      <c r="AM8" s="9" t="s">
        <v>537</v>
      </c>
      <c r="AN8" s="9" t="s">
        <v>537</v>
      </c>
      <c r="AO8" s="9" t="s">
        <v>536</v>
      </c>
      <c r="AP8" s="9" t="s">
        <v>536</v>
      </c>
      <c r="AQ8" s="9" t="s">
        <v>536</v>
      </c>
      <c r="AR8" s="9" t="s">
        <v>536</v>
      </c>
      <c r="AS8" s="9" t="s">
        <v>536</v>
      </c>
      <c r="AT8" s="9" t="s">
        <v>536</v>
      </c>
      <c r="AU8" s="9" t="s">
        <v>536</v>
      </c>
      <c r="AV8" s="9" t="s">
        <v>536</v>
      </c>
      <c r="AW8" s="9" t="s">
        <v>537</v>
      </c>
      <c r="AX8" s="9" t="s">
        <v>537</v>
      </c>
      <c r="AY8" s="9" t="s">
        <v>537</v>
      </c>
      <c r="AZ8" s="9" t="s">
        <v>536</v>
      </c>
      <c r="BA8" s="9" t="s">
        <v>536</v>
      </c>
      <c r="BB8" s="9" t="s">
        <v>536</v>
      </c>
      <c r="BC8" s="9" t="s">
        <v>536</v>
      </c>
      <c r="BD8" s="9" t="s">
        <v>536</v>
      </c>
      <c r="BE8" s="9" t="s">
        <v>536</v>
      </c>
      <c r="BF8" s="9" t="s">
        <v>536</v>
      </c>
      <c r="BG8" s="9" t="s">
        <v>536</v>
      </c>
      <c r="BH8" s="9" t="s">
        <v>536</v>
      </c>
      <c r="BI8" s="9" t="s">
        <v>537</v>
      </c>
      <c r="BJ8" s="9" t="s">
        <v>537</v>
      </c>
      <c r="BK8" s="9" t="s">
        <v>537</v>
      </c>
      <c r="BL8" s="9" t="s">
        <v>537</v>
      </c>
      <c r="BM8" s="9" t="s">
        <v>537</v>
      </c>
      <c r="BN8" s="9" t="s">
        <v>537</v>
      </c>
      <c r="BO8" s="9" t="s">
        <v>536</v>
      </c>
      <c r="BP8" s="9" t="s">
        <v>537</v>
      </c>
      <c r="BQ8" s="9" t="s">
        <v>537</v>
      </c>
      <c r="BR8" s="9" t="s">
        <v>537</v>
      </c>
      <c r="BS8" s="9" t="s">
        <v>537</v>
      </c>
      <c r="BT8" s="9" t="s">
        <v>537</v>
      </c>
      <c r="BU8" s="9" t="s">
        <v>537</v>
      </c>
      <c r="BV8" s="9" t="s">
        <v>537</v>
      </c>
      <c r="BW8" s="9" t="s">
        <v>537</v>
      </c>
      <c r="BX8" s="9" t="s">
        <v>537</v>
      </c>
      <c r="BY8" s="9" t="s">
        <v>536</v>
      </c>
      <c r="BZ8" s="9" t="s">
        <v>537</v>
      </c>
      <c r="CA8" s="9" t="s">
        <v>537</v>
      </c>
      <c r="CB8" s="9" t="s">
        <v>536</v>
      </c>
      <c r="CC8" s="9" t="s">
        <v>536</v>
      </c>
      <c r="CD8" s="9" t="s">
        <v>536</v>
      </c>
      <c r="CE8" s="9" t="s">
        <v>536</v>
      </c>
      <c r="CF8" s="9" t="s">
        <v>536</v>
      </c>
      <c r="CG8" s="9" t="s">
        <v>536</v>
      </c>
      <c r="CH8" s="9" t="s">
        <v>537</v>
      </c>
      <c r="CI8" s="9" t="s">
        <v>537</v>
      </c>
      <c r="CJ8" s="9" t="s">
        <v>537</v>
      </c>
      <c r="CK8" s="9" t="s">
        <v>537</v>
      </c>
      <c r="CL8" s="9" t="s">
        <v>537</v>
      </c>
      <c r="CM8" s="9" t="s">
        <v>537</v>
      </c>
      <c r="CN8" s="9" t="s">
        <v>537</v>
      </c>
      <c r="CO8" s="9" t="s">
        <v>537</v>
      </c>
      <c r="CP8" s="9" t="s">
        <v>537</v>
      </c>
      <c r="CQ8" s="9" t="s">
        <v>537</v>
      </c>
      <c r="CR8" s="9" t="s">
        <v>537</v>
      </c>
      <c r="CS8" s="9" t="s">
        <v>537</v>
      </c>
      <c r="CT8" s="9" t="s">
        <v>537</v>
      </c>
      <c r="CU8" s="9" t="s">
        <v>538</v>
      </c>
      <c r="CV8" s="9" t="s">
        <v>539</v>
      </c>
      <c r="CW8" s="9" t="s">
        <v>538</v>
      </c>
      <c r="CX8" s="9" t="s">
        <v>539</v>
      </c>
      <c r="CY8" s="9" t="s">
        <v>538</v>
      </c>
      <c r="CZ8" s="9" t="s">
        <v>536</v>
      </c>
      <c r="DA8" s="9" t="s">
        <v>536</v>
      </c>
      <c r="DB8" s="9" t="s">
        <v>536</v>
      </c>
      <c r="DC8" s="9" t="s">
        <v>536</v>
      </c>
      <c r="DD8" s="9" t="s">
        <v>536</v>
      </c>
      <c r="DE8" s="9" t="s">
        <v>536</v>
      </c>
      <c r="DF8" s="9" t="s">
        <v>536</v>
      </c>
      <c r="DG8" s="9" t="s">
        <v>536</v>
      </c>
      <c r="DH8" s="9" t="s">
        <v>536</v>
      </c>
      <c r="DI8" s="9" t="s">
        <v>536</v>
      </c>
      <c r="DJ8" s="9" t="s">
        <v>536</v>
      </c>
      <c r="DK8" s="9" t="s">
        <v>538</v>
      </c>
      <c r="DL8" s="9" t="s">
        <v>538</v>
      </c>
      <c r="DM8" s="9" t="s">
        <v>539</v>
      </c>
      <c r="DN8" s="9" t="s">
        <v>539</v>
      </c>
      <c r="DO8" s="9" t="s">
        <v>537</v>
      </c>
      <c r="DP8" s="9" t="s">
        <v>537</v>
      </c>
      <c r="DQ8" s="9" t="s">
        <v>537</v>
      </c>
      <c r="DR8" s="9" t="s">
        <v>537</v>
      </c>
      <c r="DS8" s="9" t="s">
        <v>538</v>
      </c>
      <c r="DT8" s="9" t="s">
        <v>536</v>
      </c>
      <c r="DU8" s="9" t="s">
        <v>536</v>
      </c>
      <c r="DV8" s="9" t="s">
        <v>536</v>
      </c>
      <c r="DW8" s="9" t="s">
        <v>536</v>
      </c>
      <c r="DX8" s="9" t="s">
        <v>536</v>
      </c>
      <c r="DY8" s="9" t="s">
        <v>536</v>
      </c>
      <c r="DZ8" s="9" t="s">
        <v>536</v>
      </c>
      <c r="EA8" s="9" t="s">
        <v>536</v>
      </c>
      <c r="EB8" s="9" t="s">
        <v>536</v>
      </c>
      <c r="EC8" s="9" t="s">
        <v>539</v>
      </c>
      <c r="ED8" s="9" t="s">
        <v>539</v>
      </c>
      <c r="EE8" s="9" t="s">
        <v>538</v>
      </c>
      <c r="EF8" s="9" t="s">
        <v>539</v>
      </c>
      <c r="EG8" s="9" t="s">
        <v>539</v>
      </c>
      <c r="EH8" s="9" t="s">
        <v>539</v>
      </c>
      <c r="EI8" s="9" t="s">
        <v>539</v>
      </c>
      <c r="EJ8" s="9" t="s">
        <v>536</v>
      </c>
      <c r="EK8" s="9" t="s">
        <v>536</v>
      </c>
      <c r="EL8" s="9" t="s">
        <v>536</v>
      </c>
      <c r="EM8" s="9" t="s">
        <v>536</v>
      </c>
      <c r="EN8" s="9" t="s">
        <v>536</v>
      </c>
      <c r="EO8" s="9" t="s">
        <v>536</v>
      </c>
      <c r="EP8" s="9" t="s">
        <v>539</v>
      </c>
      <c r="EQ8" s="9" t="s">
        <v>538</v>
      </c>
      <c r="ER8" s="9" t="s">
        <v>538</v>
      </c>
      <c r="ES8" s="9" t="s">
        <v>538</v>
      </c>
      <c r="ET8" s="9" t="s">
        <v>536</v>
      </c>
      <c r="EU8" s="9" t="s">
        <v>539</v>
      </c>
      <c r="EV8" s="9" t="s">
        <v>539</v>
      </c>
      <c r="EW8" s="9" t="s">
        <v>538</v>
      </c>
      <c r="EX8" s="9" t="s">
        <v>538</v>
      </c>
      <c r="EY8" s="9" t="s">
        <v>536</v>
      </c>
      <c r="EZ8" s="9" t="s">
        <v>536</v>
      </c>
      <c r="FA8" s="9" t="s">
        <v>537</v>
      </c>
      <c r="FB8" s="9" t="s">
        <v>537</v>
      </c>
      <c r="FC8" s="9" t="s">
        <v>537</v>
      </c>
      <c r="FD8" s="9" t="s">
        <v>537</v>
      </c>
      <c r="FE8" s="9" t="s">
        <v>537</v>
      </c>
      <c r="FF8" s="9" t="s">
        <v>537</v>
      </c>
      <c r="FG8" s="194"/>
      <c r="FH8" s="1"/>
      <c r="FI8" s="10" t="s">
        <v>536</v>
      </c>
      <c r="FJ8" s="10" t="s">
        <v>536</v>
      </c>
      <c r="FK8" s="10" t="s">
        <v>536</v>
      </c>
      <c r="FL8" s="10" t="s">
        <v>536</v>
      </c>
      <c r="FM8" s="10" t="s">
        <v>537</v>
      </c>
      <c r="FN8" s="10" t="s">
        <v>537</v>
      </c>
      <c r="FO8" s="10" t="s">
        <v>536</v>
      </c>
      <c r="FP8" s="10" t="s">
        <v>536</v>
      </c>
      <c r="FQ8" s="197"/>
    </row>
    <row r="9" spans="1:173" ht="40" customHeight="1" x14ac:dyDescent="0.35">
      <c r="A9" s="194"/>
      <c r="B9" s="194"/>
      <c r="C9" s="11" t="s">
        <v>540</v>
      </c>
      <c r="D9" s="11" t="s">
        <v>540</v>
      </c>
      <c r="E9" s="11" t="s">
        <v>541</v>
      </c>
      <c r="F9" s="11" t="s">
        <v>542</v>
      </c>
      <c r="G9" s="11" t="s">
        <v>542</v>
      </c>
      <c r="H9" s="11" t="s">
        <v>542</v>
      </c>
      <c r="I9" s="11" t="s">
        <v>542</v>
      </c>
      <c r="J9" s="11" t="s">
        <v>108</v>
      </c>
      <c r="K9" s="11" t="s">
        <v>108</v>
      </c>
      <c r="L9" s="11" t="s">
        <v>148</v>
      </c>
      <c r="M9" s="11" t="s">
        <v>148</v>
      </c>
      <c r="N9" s="11" t="s">
        <v>96</v>
      </c>
      <c r="O9" s="11" t="s">
        <v>96</v>
      </c>
      <c r="P9" s="11" t="s">
        <v>96</v>
      </c>
      <c r="Q9" s="11" t="s">
        <v>96</v>
      </c>
      <c r="R9" s="11" t="s">
        <v>96</v>
      </c>
      <c r="S9" s="11" t="s">
        <v>96</v>
      </c>
      <c r="T9" s="11" t="s">
        <v>96</v>
      </c>
      <c r="U9" s="11" t="s">
        <v>96</v>
      </c>
      <c r="V9" s="11" t="s">
        <v>448</v>
      </c>
      <c r="W9" s="11" t="s">
        <v>448</v>
      </c>
      <c r="X9" s="11" t="s">
        <v>448</v>
      </c>
      <c r="Y9" s="11" t="s">
        <v>448</v>
      </c>
      <c r="Z9" s="11" t="s">
        <v>543</v>
      </c>
      <c r="AA9" s="11" t="s">
        <v>239</v>
      </c>
      <c r="AB9" s="11" t="s">
        <v>239</v>
      </c>
      <c r="AC9" s="11" t="s">
        <v>66</v>
      </c>
      <c r="AD9" s="11" t="s">
        <v>66</v>
      </c>
      <c r="AE9" s="11" t="s">
        <v>66</v>
      </c>
      <c r="AF9" s="11" t="s">
        <v>66</v>
      </c>
      <c r="AG9" s="11" t="s">
        <v>66</v>
      </c>
      <c r="AH9" s="11" t="s">
        <v>66</v>
      </c>
      <c r="AI9" s="11" t="s">
        <v>66</v>
      </c>
      <c r="AJ9" s="11" t="s">
        <v>544</v>
      </c>
      <c r="AK9" s="11" t="s">
        <v>61</v>
      </c>
      <c r="AL9" s="11" t="s">
        <v>346</v>
      </c>
      <c r="AM9" s="11" t="s">
        <v>545</v>
      </c>
      <c r="AN9" s="11" t="s">
        <v>545</v>
      </c>
      <c r="AO9" s="11" t="s">
        <v>244</v>
      </c>
      <c r="AP9" s="11" t="s">
        <v>244</v>
      </c>
      <c r="AQ9" s="11" t="s">
        <v>546</v>
      </c>
      <c r="AR9" s="11" t="s">
        <v>547</v>
      </c>
      <c r="AS9" s="11" t="s">
        <v>547</v>
      </c>
      <c r="AT9" s="11" t="s">
        <v>294</v>
      </c>
      <c r="AU9" s="11" t="s">
        <v>548</v>
      </c>
      <c r="AV9" s="11" t="s">
        <v>549</v>
      </c>
      <c r="AW9" s="11" t="s">
        <v>92</v>
      </c>
      <c r="AX9" s="11" t="s">
        <v>92</v>
      </c>
      <c r="AY9" s="11" t="s">
        <v>92</v>
      </c>
      <c r="AZ9" s="11" t="s">
        <v>136</v>
      </c>
      <c r="BA9" s="11" t="s">
        <v>136</v>
      </c>
      <c r="BB9" s="11" t="s">
        <v>136</v>
      </c>
      <c r="BC9" s="11" t="s">
        <v>136</v>
      </c>
      <c r="BD9" s="11" t="s">
        <v>136</v>
      </c>
      <c r="BE9" s="11" t="s">
        <v>136</v>
      </c>
      <c r="BF9" s="11" t="s">
        <v>136</v>
      </c>
      <c r="BG9" s="11" t="s">
        <v>136</v>
      </c>
      <c r="BH9" s="11" t="s">
        <v>550</v>
      </c>
      <c r="BI9" s="11" t="s">
        <v>74</v>
      </c>
      <c r="BJ9" s="11" t="s">
        <v>74</v>
      </c>
      <c r="BK9" s="11" t="s">
        <v>74</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78</v>
      </c>
      <c r="BZ9" s="11" t="s">
        <v>551</v>
      </c>
      <c r="CA9" s="11" t="s">
        <v>551</v>
      </c>
      <c r="CB9" s="11" t="s">
        <v>552</v>
      </c>
      <c r="CC9" s="11" t="s">
        <v>115</v>
      </c>
      <c r="CD9" s="11" t="s">
        <v>115</v>
      </c>
      <c r="CE9" s="11" t="s">
        <v>115</v>
      </c>
      <c r="CF9" s="11" t="s">
        <v>115</v>
      </c>
      <c r="CG9" s="11" t="s">
        <v>115</v>
      </c>
      <c r="CH9" s="11" t="s">
        <v>115</v>
      </c>
      <c r="CI9" s="11" t="s">
        <v>115</v>
      </c>
      <c r="CJ9" s="11" t="s">
        <v>115</v>
      </c>
      <c r="CK9" s="11" t="s">
        <v>115</v>
      </c>
      <c r="CL9" s="11" t="s">
        <v>115</v>
      </c>
      <c r="CM9" s="11" t="s">
        <v>115</v>
      </c>
      <c r="CN9" s="11" t="s">
        <v>115</v>
      </c>
      <c r="CO9" s="11" t="s">
        <v>133</v>
      </c>
      <c r="CP9" s="11" t="s">
        <v>133</v>
      </c>
      <c r="CQ9" s="11" t="s">
        <v>133</v>
      </c>
      <c r="CR9" s="11" t="s">
        <v>133</v>
      </c>
      <c r="CS9" s="11" t="s">
        <v>144</v>
      </c>
      <c r="CT9" s="11" t="s">
        <v>144</v>
      </c>
      <c r="CU9" s="11" t="s">
        <v>553</v>
      </c>
      <c r="CV9" s="11" t="s">
        <v>554</v>
      </c>
      <c r="CW9" s="11" t="s">
        <v>555</v>
      </c>
      <c r="CX9" s="11" t="s">
        <v>556</v>
      </c>
      <c r="CY9" s="11" t="s">
        <v>557</v>
      </c>
      <c r="CZ9" s="11" t="s">
        <v>558</v>
      </c>
      <c r="DA9" s="11" t="s">
        <v>108</v>
      </c>
      <c r="DB9" s="11" t="s">
        <v>108</v>
      </c>
      <c r="DC9" s="11" t="s">
        <v>544</v>
      </c>
      <c r="DD9" s="11" t="s">
        <v>559</v>
      </c>
      <c r="DE9" s="11" t="s">
        <v>560</v>
      </c>
      <c r="DF9" s="11" t="s">
        <v>561</v>
      </c>
      <c r="DG9" s="11" t="s">
        <v>251</v>
      </c>
      <c r="DH9" s="11" t="s">
        <v>562</v>
      </c>
      <c r="DI9" s="11" t="s">
        <v>563</v>
      </c>
      <c r="DJ9" s="11" t="s">
        <v>25</v>
      </c>
      <c r="DK9" s="11" t="s">
        <v>564</v>
      </c>
      <c r="DL9" s="11" t="s">
        <v>565</v>
      </c>
      <c r="DM9" s="11" t="s">
        <v>566</v>
      </c>
      <c r="DN9" s="11" t="s">
        <v>567</v>
      </c>
      <c r="DO9" s="11" t="s">
        <v>568</v>
      </c>
      <c r="DP9" s="11" t="s">
        <v>568</v>
      </c>
      <c r="DQ9" s="11" t="s">
        <v>568</v>
      </c>
      <c r="DR9" s="11" t="s">
        <v>568</v>
      </c>
      <c r="DS9" s="11" t="s">
        <v>569</v>
      </c>
      <c r="DT9" s="11" t="s">
        <v>570</v>
      </c>
      <c r="DU9" s="11" t="s">
        <v>571</v>
      </c>
      <c r="DV9" s="11" t="s">
        <v>572</v>
      </c>
      <c r="DW9" s="11" t="s">
        <v>573</v>
      </c>
      <c r="DX9" s="11" t="s">
        <v>574</v>
      </c>
      <c r="DY9" s="11" t="s">
        <v>574</v>
      </c>
      <c r="DZ9" s="11" t="s">
        <v>574</v>
      </c>
      <c r="EA9" s="11" t="s">
        <v>574</v>
      </c>
      <c r="EB9" s="11" t="s">
        <v>575</v>
      </c>
      <c r="EC9" s="11" t="s">
        <v>576</v>
      </c>
      <c r="ED9" s="11" t="s">
        <v>576</v>
      </c>
      <c r="EE9" s="11" t="s">
        <v>78</v>
      </c>
      <c r="EF9" s="11" t="s">
        <v>78</v>
      </c>
      <c r="EG9" s="11" t="s">
        <v>78</v>
      </c>
      <c r="EH9" s="11" t="s">
        <v>78</v>
      </c>
      <c r="EI9" s="11" t="s">
        <v>78</v>
      </c>
      <c r="EJ9" s="11" t="s">
        <v>577</v>
      </c>
      <c r="EK9" s="11" t="s">
        <v>577</v>
      </c>
      <c r="EL9" s="11" t="s">
        <v>578</v>
      </c>
      <c r="EM9" s="11" t="s">
        <v>578</v>
      </c>
      <c r="EN9" s="11" t="s">
        <v>578</v>
      </c>
      <c r="EO9" s="11" t="s">
        <v>578</v>
      </c>
      <c r="EP9" s="11" t="s">
        <v>579</v>
      </c>
      <c r="EQ9" s="11" t="s">
        <v>317</v>
      </c>
      <c r="ER9" s="11" t="s">
        <v>580</v>
      </c>
      <c r="ES9" s="11" t="s">
        <v>115</v>
      </c>
      <c r="ET9" s="11" t="s">
        <v>115</v>
      </c>
      <c r="EU9" s="11" t="s">
        <v>115</v>
      </c>
      <c r="EV9" s="11" t="s">
        <v>115</v>
      </c>
      <c r="EW9" s="11" t="s">
        <v>115</v>
      </c>
      <c r="EX9" s="11" t="s">
        <v>581</v>
      </c>
      <c r="EY9" s="11" t="s">
        <v>582</v>
      </c>
      <c r="EZ9" s="11" t="s">
        <v>582</v>
      </c>
      <c r="FA9" s="11" t="s">
        <v>583</v>
      </c>
      <c r="FB9" s="11" t="s">
        <v>584</v>
      </c>
      <c r="FC9" s="11" t="s">
        <v>584</v>
      </c>
      <c r="FD9" s="11" t="s">
        <v>586</v>
      </c>
      <c r="FE9" s="11" t="s">
        <v>165</v>
      </c>
      <c r="FF9" s="11" t="s">
        <v>177</v>
      </c>
      <c r="FG9" s="194"/>
      <c r="FH9" s="1"/>
      <c r="FI9" s="12" t="s">
        <v>587</v>
      </c>
      <c r="FJ9" s="12" t="s">
        <v>588</v>
      </c>
      <c r="FK9" s="12" t="s">
        <v>589</v>
      </c>
      <c r="FL9" s="12" t="s">
        <v>590</v>
      </c>
      <c r="FM9" s="12" t="s">
        <v>591</v>
      </c>
      <c r="FN9" s="12" t="s">
        <v>592</v>
      </c>
      <c r="FO9" s="12" t="s">
        <v>582</v>
      </c>
      <c r="FP9" s="12" t="s">
        <v>582</v>
      </c>
      <c r="FQ9" s="197"/>
    </row>
    <row r="10" spans="1:173" ht="40" customHeight="1" x14ac:dyDescent="0.35">
      <c r="A10" s="194"/>
      <c r="B10" s="194"/>
      <c r="C10" s="9" t="s">
        <v>593</v>
      </c>
      <c r="D10" s="9" t="s">
        <v>594</v>
      </c>
      <c r="E10" s="9" t="s">
        <v>303</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320</v>
      </c>
      <c r="U10" s="9" t="s">
        <v>609</v>
      </c>
      <c r="V10" s="9" t="s">
        <v>610</v>
      </c>
      <c r="W10" s="9" t="s">
        <v>611</v>
      </c>
      <c r="X10" s="9" t="s">
        <v>612</v>
      </c>
      <c r="Y10" s="9" t="s">
        <v>613</v>
      </c>
      <c r="Z10" s="9" t="s">
        <v>614</v>
      </c>
      <c r="AA10" s="9" t="s">
        <v>615</v>
      </c>
      <c r="AB10" s="9" t="s">
        <v>240</v>
      </c>
      <c r="AC10" s="9" t="s">
        <v>617</v>
      </c>
      <c r="AD10" s="9" t="s">
        <v>618</v>
      </c>
      <c r="AE10" s="9" t="s">
        <v>230</v>
      </c>
      <c r="AF10" s="9" t="s">
        <v>233</v>
      </c>
      <c r="AG10" s="9" t="s">
        <v>619</v>
      </c>
      <c r="AH10" s="9" t="s">
        <v>620</v>
      </c>
      <c r="AI10" s="9" t="s">
        <v>621</v>
      </c>
      <c r="AJ10" s="9" t="s">
        <v>622</v>
      </c>
      <c r="AK10" s="9" t="s">
        <v>623</v>
      </c>
      <c r="AL10" s="9" t="s">
        <v>624</v>
      </c>
      <c r="AM10" s="9" t="s">
        <v>625</v>
      </c>
      <c r="AN10" s="9" t="s">
        <v>626</v>
      </c>
      <c r="AO10" s="9" t="s">
        <v>627</v>
      </c>
      <c r="AP10" s="9" t="s">
        <v>245</v>
      </c>
      <c r="AQ10" s="9" t="s">
        <v>546</v>
      </c>
      <c r="AR10" s="9" t="s">
        <v>628</v>
      </c>
      <c r="AS10" s="9" t="s">
        <v>629</v>
      </c>
      <c r="AT10" s="9" t="s">
        <v>295</v>
      </c>
      <c r="AU10" s="9" t="s">
        <v>630</v>
      </c>
      <c r="AV10" s="9" t="s">
        <v>631</v>
      </c>
      <c r="AW10" s="9" t="s">
        <v>632</v>
      </c>
      <c r="AX10" s="9" t="s">
        <v>633</v>
      </c>
      <c r="AY10" s="9" t="s">
        <v>634</v>
      </c>
      <c r="AZ10" s="9" t="s">
        <v>635</v>
      </c>
      <c r="BA10" s="9" t="s">
        <v>636</v>
      </c>
      <c r="BB10" s="9" t="s">
        <v>637</v>
      </c>
      <c r="BC10" s="9" t="s">
        <v>638</v>
      </c>
      <c r="BD10" s="9" t="s">
        <v>639</v>
      </c>
      <c r="BE10" s="9" t="s">
        <v>640</v>
      </c>
      <c r="BF10" s="9" t="s">
        <v>641</v>
      </c>
      <c r="BG10" s="9" t="s">
        <v>642</v>
      </c>
      <c r="BH10" s="9" t="s">
        <v>248</v>
      </c>
      <c r="BI10" s="9" t="s">
        <v>643</v>
      </c>
      <c r="BJ10" s="9" t="s">
        <v>644</v>
      </c>
      <c r="BK10" s="9" t="s">
        <v>645</v>
      </c>
      <c r="BL10" s="9" t="s">
        <v>646</v>
      </c>
      <c r="BM10" s="9" t="s">
        <v>647</v>
      </c>
      <c r="BN10" s="9" t="s">
        <v>648</v>
      </c>
      <c r="BO10" s="9" t="s">
        <v>283</v>
      </c>
      <c r="BP10" s="9" t="s">
        <v>649</v>
      </c>
      <c r="BQ10" s="9" t="s">
        <v>650</v>
      </c>
      <c r="BR10" s="9" t="s">
        <v>651</v>
      </c>
      <c r="BS10" s="9" t="s">
        <v>652</v>
      </c>
      <c r="BT10" s="9" t="s">
        <v>653</v>
      </c>
      <c r="BU10" s="9" t="s">
        <v>654</v>
      </c>
      <c r="BV10" s="9" t="s">
        <v>655</v>
      </c>
      <c r="BW10" s="9" t="s">
        <v>656</v>
      </c>
      <c r="BX10" s="9" t="s">
        <v>657</v>
      </c>
      <c r="BY10" s="9" t="s">
        <v>274</v>
      </c>
      <c r="BZ10" s="9" t="s">
        <v>658</v>
      </c>
      <c r="CA10" s="9" t="s">
        <v>659</v>
      </c>
      <c r="CB10" s="9" t="s">
        <v>660</v>
      </c>
      <c r="CC10" s="9" t="s">
        <v>661</v>
      </c>
      <c r="CD10" s="9" t="s">
        <v>662</v>
      </c>
      <c r="CE10" s="9" t="s">
        <v>227</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678</v>
      </c>
      <c r="CV10" s="9" t="s">
        <v>679</v>
      </c>
      <c r="CW10" s="9" t="s">
        <v>680</v>
      </c>
      <c r="CX10" s="9" t="s">
        <v>681</v>
      </c>
      <c r="CY10" s="9" t="s">
        <v>682</v>
      </c>
      <c r="CZ10" s="9" t="s">
        <v>683</v>
      </c>
      <c r="DA10" s="9" t="s">
        <v>684</v>
      </c>
      <c r="DB10" s="9" t="s">
        <v>685</v>
      </c>
      <c r="DC10" s="9" t="s">
        <v>686</v>
      </c>
      <c r="DD10" s="9" t="s">
        <v>687</v>
      </c>
      <c r="DE10" s="9" t="s">
        <v>688</v>
      </c>
      <c r="DF10" s="9" t="s">
        <v>689</v>
      </c>
      <c r="DG10" s="9" t="s">
        <v>252</v>
      </c>
      <c r="DH10" s="9" t="s">
        <v>690</v>
      </c>
      <c r="DI10" s="9" t="s">
        <v>691</v>
      </c>
      <c r="DJ10" s="9" t="s">
        <v>26</v>
      </c>
      <c r="DK10" s="9" t="s">
        <v>692</v>
      </c>
      <c r="DL10" s="9" t="s">
        <v>693</v>
      </c>
      <c r="DM10" s="9" t="s">
        <v>694</v>
      </c>
      <c r="DN10" s="9" t="s">
        <v>695</v>
      </c>
      <c r="DO10" s="9" t="s">
        <v>376</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722</v>
      </c>
      <c r="EQ10" s="9" t="s">
        <v>318</v>
      </c>
      <c r="ER10" s="9" t="s">
        <v>723</v>
      </c>
      <c r="ES10" s="9" t="s">
        <v>724</v>
      </c>
      <c r="ET10" s="9" t="s">
        <v>725</v>
      </c>
      <c r="EU10" s="9" t="s">
        <v>726</v>
      </c>
      <c r="EV10" s="9" t="s">
        <v>727</v>
      </c>
      <c r="EW10" s="9" t="s">
        <v>728</v>
      </c>
      <c r="EX10" s="9" t="s">
        <v>729</v>
      </c>
      <c r="EY10" s="9" t="s">
        <v>730</v>
      </c>
      <c r="EZ10" s="9" t="s">
        <v>731</v>
      </c>
      <c r="FA10" s="9" t="s">
        <v>732</v>
      </c>
      <c r="FB10" s="9" t="s">
        <v>733</v>
      </c>
      <c r="FC10" s="9" t="s">
        <v>734</v>
      </c>
      <c r="FD10" s="9" t="s">
        <v>737</v>
      </c>
      <c r="FE10" s="9" t="s">
        <v>738</v>
      </c>
      <c r="FF10" s="9" t="s">
        <v>739</v>
      </c>
      <c r="FG10" s="194" t="s">
        <v>799</v>
      </c>
      <c r="FH10" s="1"/>
      <c r="FI10" s="10" t="s">
        <v>741</v>
      </c>
      <c r="FJ10" s="10" t="s">
        <v>742</v>
      </c>
      <c r="FK10" s="10" t="s">
        <v>743</v>
      </c>
      <c r="FL10" s="10" t="s">
        <v>744</v>
      </c>
      <c r="FM10" s="10" t="s">
        <v>745</v>
      </c>
      <c r="FN10" s="10" t="s">
        <v>746</v>
      </c>
      <c r="FO10" s="10" t="s">
        <v>747</v>
      </c>
      <c r="FP10" s="10" t="s">
        <v>748</v>
      </c>
      <c r="FQ10" s="197" t="s">
        <v>799</v>
      </c>
    </row>
    <row r="11" spans="1:173" ht="24" customHeight="1" x14ac:dyDescent="0.35">
      <c r="A11" s="13" t="s">
        <v>58</v>
      </c>
      <c r="B11" s="13" t="s">
        <v>749</v>
      </c>
      <c r="C11" s="14"/>
      <c r="D11" s="14"/>
      <c r="E11" s="14">
        <v>8.8000000000000007</v>
      </c>
      <c r="F11" s="14">
        <v>6.8</v>
      </c>
      <c r="G11" s="14">
        <v>14</v>
      </c>
      <c r="H11" s="14"/>
      <c r="I11" s="14"/>
      <c r="J11" s="14">
        <v>-7.6</v>
      </c>
      <c r="K11" s="14">
        <v>14</v>
      </c>
      <c r="L11" s="14"/>
      <c r="M11" s="14"/>
      <c r="N11" s="14">
        <v>-27.1</v>
      </c>
      <c r="O11" s="14">
        <v>-46.2</v>
      </c>
      <c r="P11" s="14">
        <v>-31.4</v>
      </c>
      <c r="Q11" s="14">
        <v>7.1</v>
      </c>
      <c r="R11" s="14"/>
      <c r="S11" s="14"/>
      <c r="T11" s="14">
        <v>21.5</v>
      </c>
      <c r="U11" s="14">
        <v>0.1</v>
      </c>
      <c r="V11" s="14"/>
      <c r="W11" s="14"/>
      <c r="X11" s="14"/>
      <c r="Y11" s="14"/>
      <c r="Z11" s="14">
        <v>17.100000000000001</v>
      </c>
      <c r="AA11" s="14">
        <v>0.6</v>
      </c>
      <c r="AB11" s="14"/>
      <c r="AC11" s="14">
        <v>-3.3</v>
      </c>
      <c r="AD11" s="14">
        <v>2.4</v>
      </c>
      <c r="AE11" s="14">
        <v>5.5</v>
      </c>
      <c r="AF11" s="14"/>
      <c r="AG11" s="14"/>
      <c r="AH11" s="14"/>
      <c r="AI11" s="14"/>
      <c r="AJ11" s="14">
        <v>8.9</v>
      </c>
      <c r="AK11" s="14">
        <v>12.1</v>
      </c>
      <c r="AL11" s="14"/>
      <c r="AM11" s="14"/>
      <c r="AN11" s="14"/>
      <c r="AO11" s="14">
        <v>-1.4</v>
      </c>
      <c r="AP11" s="14">
        <v>-5.8</v>
      </c>
      <c r="AQ11" s="14">
        <v>6.2</v>
      </c>
      <c r="AR11" s="14">
        <v>6.7</v>
      </c>
      <c r="AS11" s="14">
        <v>-3.3</v>
      </c>
      <c r="AT11" s="14">
        <v>0.2</v>
      </c>
      <c r="AU11" s="14">
        <v>2.7</v>
      </c>
      <c r="AV11" s="14">
        <v>1.5</v>
      </c>
      <c r="AW11" s="14">
        <v>-38</v>
      </c>
      <c r="AX11" s="14">
        <v>-36</v>
      </c>
      <c r="AY11" s="14">
        <v>-38</v>
      </c>
      <c r="AZ11" s="14">
        <v>2.5</v>
      </c>
      <c r="BA11" s="14">
        <v>-2.9</v>
      </c>
      <c r="BB11" s="14">
        <v>0.7</v>
      </c>
      <c r="BC11" s="14">
        <v>-0.4</v>
      </c>
      <c r="BD11" s="14"/>
      <c r="BE11" s="14">
        <v>1.1000000000000001</v>
      </c>
      <c r="BF11" s="14">
        <v>-0.2</v>
      </c>
      <c r="BG11" s="14">
        <v>-14.2</v>
      </c>
      <c r="BH11" s="14">
        <v>-1.4</v>
      </c>
      <c r="BI11" s="14"/>
      <c r="BJ11" s="14"/>
      <c r="BK11" s="14"/>
      <c r="BL11" s="14"/>
      <c r="BM11" s="14"/>
      <c r="BN11" s="14"/>
      <c r="BO11" s="14">
        <v>-0.8</v>
      </c>
      <c r="BP11" s="14">
        <v>0</v>
      </c>
      <c r="BQ11" s="14">
        <v>-7.6</v>
      </c>
      <c r="BR11" s="14"/>
      <c r="BS11" s="14">
        <v>-53.3</v>
      </c>
      <c r="BT11" s="14"/>
      <c r="BU11" s="14"/>
      <c r="BV11" s="14"/>
      <c r="BW11" s="14"/>
      <c r="BX11" s="14"/>
      <c r="BY11" s="14"/>
      <c r="BZ11" s="14"/>
      <c r="CA11" s="14"/>
      <c r="CB11" s="14">
        <v>-0.4</v>
      </c>
      <c r="CC11" s="14">
        <v>25.8</v>
      </c>
      <c r="CD11" s="14">
        <v>24.8</v>
      </c>
      <c r="CE11" s="14">
        <v>5.9</v>
      </c>
      <c r="CF11" s="14">
        <v>1.5</v>
      </c>
      <c r="CG11" s="14">
        <v>0.2</v>
      </c>
      <c r="CH11" s="14"/>
      <c r="CI11" s="14"/>
      <c r="CJ11" s="14"/>
      <c r="CK11" s="14">
        <v>5.7</v>
      </c>
      <c r="CL11" s="14">
        <v>4.5</v>
      </c>
      <c r="CM11" s="14">
        <v>-32.1</v>
      </c>
      <c r="CN11" s="14"/>
      <c r="CO11" s="14"/>
      <c r="CP11" s="14"/>
      <c r="CQ11" s="14"/>
      <c r="CR11" s="14"/>
      <c r="CS11" s="14"/>
      <c r="CT11" s="14"/>
      <c r="CU11" s="14"/>
      <c r="CV11" s="14">
        <v>-4.7</v>
      </c>
      <c r="CW11" s="14">
        <v>0</v>
      </c>
      <c r="CX11" s="14"/>
      <c r="CY11" s="14"/>
      <c r="CZ11" s="14">
        <v>1.5</v>
      </c>
      <c r="DA11" s="14">
        <v>-0.1</v>
      </c>
      <c r="DB11" s="14">
        <v>-0.9</v>
      </c>
      <c r="DC11" s="14"/>
      <c r="DD11" s="14">
        <v>0.1</v>
      </c>
      <c r="DE11" s="14">
        <v>2.1</v>
      </c>
      <c r="DF11" s="14">
        <v>1.5</v>
      </c>
      <c r="DG11" s="14">
        <v>-0.2</v>
      </c>
      <c r="DH11" s="14">
        <v>1.3</v>
      </c>
      <c r="DI11" s="14">
        <v>0.6</v>
      </c>
      <c r="DJ11" s="14"/>
      <c r="DK11" s="14">
        <v>0</v>
      </c>
      <c r="DL11" s="14">
        <v>0</v>
      </c>
      <c r="DM11" s="14">
        <v>-4.3</v>
      </c>
      <c r="DN11" s="14">
        <v>-6.3</v>
      </c>
      <c r="DO11" s="14">
        <v>0</v>
      </c>
      <c r="DP11" s="14"/>
      <c r="DQ11" s="14"/>
      <c r="DR11" s="14"/>
      <c r="DS11" s="14">
        <v>0</v>
      </c>
      <c r="DT11" s="14">
        <v>0.4</v>
      </c>
      <c r="DU11" s="14">
        <v>-0.1</v>
      </c>
      <c r="DV11" s="14">
        <v>0.5</v>
      </c>
      <c r="DW11" s="14"/>
      <c r="DX11" s="14">
        <v>-4</v>
      </c>
      <c r="DY11" s="14">
        <v>0.5</v>
      </c>
      <c r="DZ11" s="14">
        <v>-1</v>
      </c>
      <c r="EA11" s="14">
        <v>1.9</v>
      </c>
      <c r="EB11" s="14">
        <v>1.3</v>
      </c>
      <c r="EC11" s="14">
        <v>0.8</v>
      </c>
      <c r="ED11" s="14">
        <v>19.8</v>
      </c>
      <c r="EE11" s="14">
        <v>0</v>
      </c>
      <c r="EF11" s="14">
        <v>-10.199999999999999</v>
      </c>
      <c r="EG11" s="14">
        <v>-12.6</v>
      </c>
      <c r="EH11" s="14">
        <v>0</v>
      </c>
      <c r="EI11" s="14">
        <v>0</v>
      </c>
      <c r="EJ11" s="14">
        <v>2.2000000000000002</v>
      </c>
      <c r="EK11" s="14">
        <v>0</v>
      </c>
      <c r="EL11" s="14">
        <v>0</v>
      </c>
      <c r="EM11" s="14">
        <v>0.2</v>
      </c>
      <c r="EN11" s="14">
        <v>0.2</v>
      </c>
      <c r="EO11" s="14">
        <v>0.2</v>
      </c>
      <c r="EP11" s="14"/>
      <c r="EQ11" s="14">
        <v>0</v>
      </c>
      <c r="ER11" s="14">
        <v>0</v>
      </c>
      <c r="ES11" s="14">
        <v>0</v>
      </c>
      <c r="ET11" s="14">
        <v>-0.2</v>
      </c>
      <c r="EU11" s="14">
        <v>-3</v>
      </c>
      <c r="EV11" s="14">
        <v>0</v>
      </c>
      <c r="EW11" s="14">
        <v>0</v>
      </c>
      <c r="EX11" s="14">
        <v>0</v>
      </c>
      <c r="EY11" s="14">
        <v>0.3</v>
      </c>
      <c r="EZ11" s="14">
        <v>1.6</v>
      </c>
      <c r="FA11" s="14">
        <v>3.3</v>
      </c>
      <c r="FB11" s="14"/>
      <c r="FC11" s="14"/>
      <c r="FD11" s="14">
        <v>3.1</v>
      </c>
      <c r="FE11" s="14"/>
      <c r="FF11" s="14"/>
      <c r="FG11" s="14">
        <v>-146.69999999999999</v>
      </c>
      <c r="FH11" s="15"/>
      <c r="FI11" s="14">
        <v>1.85632</v>
      </c>
      <c r="FJ11" s="14">
        <v>0.52500000000000002</v>
      </c>
      <c r="FK11" s="14"/>
      <c r="FL11" s="14">
        <v>1.6</v>
      </c>
      <c r="FM11" s="14"/>
      <c r="FN11" s="14">
        <v>2.8852600000000002</v>
      </c>
      <c r="FO11" s="14">
        <v>-1.2</v>
      </c>
      <c r="FP11" s="14">
        <v>3</v>
      </c>
      <c r="FQ11" s="14">
        <v>8.6665799999999997</v>
      </c>
    </row>
    <row r="12" spans="1:173" ht="24" customHeight="1" x14ac:dyDescent="0.35">
      <c r="A12" s="16" t="s">
        <v>58</v>
      </c>
      <c r="B12" s="16" t="s">
        <v>750</v>
      </c>
      <c r="C12" s="17"/>
      <c r="D12" s="17"/>
      <c r="E12" s="17">
        <v>8</v>
      </c>
      <c r="F12" s="17">
        <v>8.6</v>
      </c>
      <c r="G12" s="17">
        <v>14.3</v>
      </c>
      <c r="H12" s="17"/>
      <c r="I12" s="17"/>
      <c r="J12" s="17">
        <v>-9.8000000000000007</v>
      </c>
      <c r="K12" s="17">
        <v>-2.5</v>
      </c>
      <c r="L12" s="17"/>
      <c r="M12" s="17"/>
      <c r="N12" s="17">
        <v>-40.5</v>
      </c>
      <c r="O12" s="17">
        <v>-50.1</v>
      </c>
      <c r="P12" s="17">
        <v>-25.2</v>
      </c>
      <c r="Q12" s="17">
        <v>5.0999999999999996</v>
      </c>
      <c r="R12" s="17"/>
      <c r="S12" s="17"/>
      <c r="T12" s="17">
        <v>22.5</v>
      </c>
      <c r="U12" s="17">
        <v>0.2</v>
      </c>
      <c r="V12" s="17"/>
      <c r="W12" s="17"/>
      <c r="X12" s="17"/>
      <c r="Y12" s="17"/>
      <c r="Z12" s="17">
        <v>16.399999999999999</v>
      </c>
      <c r="AA12" s="17">
        <v>0.6</v>
      </c>
      <c r="AB12" s="17"/>
      <c r="AC12" s="17">
        <v>-3.3</v>
      </c>
      <c r="AD12" s="17">
        <v>2.1</v>
      </c>
      <c r="AE12" s="17">
        <v>4.5</v>
      </c>
      <c r="AF12" s="17"/>
      <c r="AG12" s="17"/>
      <c r="AH12" s="17"/>
      <c r="AI12" s="17"/>
      <c r="AJ12" s="17">
        <v>7.6</v>
      </c>
      <c r="AK12" s="17">
        <v>14.3</v>
      </c>
      <c r="AL12" s="17"/>
      <c r="AM12" s="17"/>
      <c r="AN12" s="17"/>
      <c r="AO12" s="17">
        <v>-0.9</v>
      </c>
      <c r="AP12" s="17">
        <v>-5.2</v>
      </c>
      <c r="AQ12" s="17">
        <v>6.1</v>
      </c>
      <c r="AR12" s="17">
        <v>4.9000000000000004</v>
      </c>
      <c r="AS12" s="17">
        <v>-3.4</v>
      </c>
      <c r="AT12" s="17">
        <v>0.3</v>
      </c>
      <c r="AU12" s="17">
        <v>2.7</v>
      </c>
      <c r="AV12" s="17">
        <v>1.1000000000000001</v>
      </c>
      <c r="AW12" s="17">
        <v>-37.700000000000003</v>
      </c>
      <c r="AX12" s="17">
        <v>-35.6</v>
      </c>
      <c r="AY12" s="17">
        <v>-37.4</v>
      </c>
      <c r="AZ12" s="17">
        <v>4.4000000000000004</v>
      </c>
      <c r="BA12" s="17">
        <v>-2.8</v>
      </c>
      <c r="BB12" s="17">
        <v>0.7</v>
      </c>
      <c r="BC12" s="17">
        <v>-1.8</v>
      </c>
      <c r="BD12" s="17"/>
      <c r="BE12" s="17">
        <v>1.1000000000000001</v>
      </c>
      <c r="BF12" s="17">
        <v>-0.1</v>
      </c>
      <c r="BG12" s="17">
        <v>-14.3</v>
      </c>
      <c r="BH12" s="17">
        <v>-1.8</v>
      </c>
      <c r="BI12" s="17"/>
      <c r="BJ12" s="17"/>
      <c r="BK12" s="17"/>
      <c r="BL12" s="17"/>
      <c r="BM12" s="17"/>
      <c r="BN12" s="17"/>
      <c r="BO12" s="17">
        <v>-2</v>
      </c>
      <c r="BP12" s="17">
        <v>0</v>
      </c>
      <c r="BQ12" s="17">
        <v>-43.2</v>
      </c>
      <c r="BR12" s="17"/>
      <c r="BS12" s="17">
        <v>-59.3</v>
      </c>
      <c r="BT12" s="17"/>
      <c r="BU12" s="17"/>
      <c r="BV12" s="17"/>
      <c r="BW12" s="17"/>
      <c r="BX12" s="17"/>
      <c r="BY12" s="17"/>
      <c r="BZ12" s="17"/>
      <c r="CA12" s="17"/>
      <c r="CB12" s="17">
        <v>-0.4</v>
      </c>
      <c r="CC12" s="17">
        <v>25.1</v>
      </c>
      <c r="CD12" s="17">
        <v>24.5</v>
      </c>
      <c r="CE12" s="17">
        <v>5.7</v>
      </c>
      <c r="CF12" s="17">
        <v>1.6</v>
      </c>
      <c r="CG12" s="17">
        <v>0.2</v>
      </c>
      <c r="CH12" s="17"/>
      <c r="CI12" s="17"/>
      <c r="CJ12" s="17"/>
      <c r="CK12" s="17">
        <v>4.4000000000000004</v>
      </c>
      <c r="CL12" s="17">
        <v>3.1</v>
      </c>
      <c r="CM12" s="17">
        <v>-34.5</v>
      </c>
      <c r="CN12" s="17"/>
      <c r="CO12" s="17"/>
      <c r="CP12" s="17"/>
      <c r="CQ12" s="17"/>
      <c r="CR12" s="17"/>
      <c r="CS12" s="17"/>
      <c r="CT12" s="17"/>
      <c r="CU12" s="17"/>
      <c r="CV12" s="17">
        <v>-5</v>
      </c>
      <c r="CW12" s="17">
        <v>0</v>
      </c>
      <c r="CX12" s="17"/>
      <c r="CY12" s="17"/>
      <c r="CZ12" s="17">
        <v>1.5</v>
      </c>
      <c r="DA12" s="17">
        <v>0</v>
      </c>
      <c r="DB12" s="17">
        <v>-0.9</v>
      </c>
      <c r="DC12" s="17"/>
      <c r="DD12" s="17">
        <v>0.2</v>
      </c>
      <c r="DE12" s="17">
        <v>2.1</v>
      </c>
      <c r="DF12" s="17">
        <v>1.5</v>
      </c>
      <c r="DG12" s="17">
        <v>-0.6</v>
      </c>
      <c r="DH12" s="17">
        <v>1.3</v>
      </c>
      <c r="DI12" s="17">
        <v>0.6</v>
      </c>
      <c r="DJ12" s="17"/>
      <c r="DK12" s="17">
        <v>0</v>
      </c>
      <c r="DL12" s="17">
        <v>0</v>
      </c>
      <c r="DM12" s="17">
        <v>-4.2</v>
      </c>
      <c r="DN12" s="17">
        <v>-6.1</v>
      </c>
      <c r="DO12" s="17">
        <v>0</v>
      </c>
      <c r="DP12" s="17"/>
      <c r="DQ12" s="17"/>
      <c r="DR12" s="17"/>
      <c r="DS12" s="17">
        <v>0</v>
      </c>
      <c r="DT12" s="17">
        <v>0</v>
      </c>
      <c r="DU12" s="17">
        <v>-0.1</v>
      </c>
      <c r="DV12" s="17">
        <v>0.5</v>
      </c>
      <c r="DW12" s="17"/>
      <c r="DX12" s="17">
        <v>-4.2</v>
      </c>
      <c r="DY12" s="17">
        <v>0.6</v>
      </c>
      <c r="DZ12" s="17">
        <v>-0.8</v>
      </c>
      <c r="EA12" s="17">
        <v>1.7</v>
      </c>
      <c r="EB12" s="17">
        <v>1.3</v>
      </c>
      <c r="EC12" s="17">
        <v>0.8</v>
      </c>
      <c r="ED12" s="17">
        <v>23</v>
      </c>
      <c r="EE12" s="17">
        <v>0</v>
      </c>
      <c r="EF12" s="17">
        <v>-8.1999999999999993</v>
      </c>
      <c r="EG12" s="17">
        <v>-10.199999999999999</v>
      </c>
      <c r="EH12" s="17">
        <v>0</v>
      </c>
      <c r="EI12" s="17">
        <v>0</v>
      </c>
      <c r="EJ12" s="17">
        <v>2.2000000000000002</v>
      </c>
      <c r="EK12" s="17">
        <v>0</v>
      </c>
      <c r="EL12" s="17">
        <v>0</v>
      </c>
      <c r="EM12" s="17">
        <v>0.2</v>
      </c>
      <c r="EN12" s="17">
        <v>0.2</v>
      </c>
      <c r="EO12" s="17">
        <v>0.2</v>
      </c>
      <c r="EP12" s="17"/>
      <c r="EQ12" s="17">
        <v>0</v>
      </c>
      <c r="ER12" s="17">
        <v>0</v>
      </c>
      <c r="ES12" s="17">
        <v>0</v>
      </c>
      <c r="ET12" s="17">
        <v>-0.2</v>
      </c>
      <c r="EU12" s="17">
        <v>-2.8</v>
      </c>
      <c r="EV12" s="17">
        <v>0</v>
      </c>
      <c r="EW12" s="17">
        <v>0</v>
      </c>
      <c r="EX12" s="17">
        <v>0</v>
      </c>
      <c r="EY12" s="17">
        <v>0.3</v>
      </c>
      <c r="EZ12" s="17">
        <v>1.6</v>
      </c>
      <c r="FA12" s="17">
        <v>3.2</v>
      </c>
      <c r="FB12" s="17"/>
      <c r="FC12" s="17"/>
      <c r="FD12" s="17">
        <v>2.7</v>
      </c>
      <c r="FE12" s="17"/>
      <c r="FF12" s="17"/>
      <c r="FG12" s="17">
        <v>-219.3</v>
      </c>
      <c r="FH12" s="15"/>
      <c r="FI12" s="17">
        <v>1.87331</v>
      </c>
      <c r="FJ12" s="17">
        <v>0.67700000000000005</v>
      </c>
      <c r="FK12" s="17"/>
      <c r="FL12" s="17">
        <v>1.9</v>
      </c>
      <c r="FM12" s="17"/>
      <c r="FN12" s="17">
        <v>3.1816399999999998</v>
      </c>
      <c r="FO12" s="17">
        <v>0</v>
      </c>
      <c r="FP12" s="17">
        <v>3</v>
      </c>
      <c r="FQ12" s="17">
        <v>10.63195</v>
      </c>
    </row>
    <row r="13" spans="1:173" ht="24" customHeight="1" x14ac:dyDescent="0.35">
      <c r="A13" s="16" t="s">
        <v>58</v>
      </c>
      <c r="B13" s="16" t="s">
        <v>751</v>
      </c>
      <c r="C13" s="17"/>
      <c r="D13" s="17"/>
      <c r="E13" s="17">
        <v>8.8000000000000007</v>
      </c>
      <c r="F13" s="17">
        <v>15.2</v>
      </c>
      <c r="G13" s="17">
        <v>17.399999999999999</v>
      </c>
      <c r="H13" s="17"/>
      <c r="I13" s="17"/>
      <c r="J13" s="17">
        <v>-11.5</v>
      </c>
      <c r="K13" s="17">
        <v>5.6</v>
      </c>
      <c r="L13" s="17"/>
      <c r="M13" s="17"/>
      <c r="N13" s="17">
        <v>-41.9</v>
      </c>
      <c r="O13" s="17">
        <v>-48.5</v>
      </c>
      <c r="P13" s="17">
        <v>-23.1</v>
      </c>
      <c r="Q13" s="17">
        <v>6.9</v>
      </c>
      <c r="R13" s="17"/>
      <c r="S13" s="17"/>
      <c r="T13" s="17">
        <v>28.4</v>
      </c>
      <c r="U13" s="17">
        <v>0</v>
      </c>
      <c r="V13" s="17"/>
      <c r="W13" s="17"/>
      <c r="X13" s="17"/>
      <c r="Y13" s="17"/>
      <c r="Z13" s="17">
        <v>13.1</v>
      </c>
      <c r="AA13" s="17">
        <v>0.6</v>
      </c>
      <c r="AB13" s="17"/>
      <c r="AC13" s="17">
        <v>-3.3</v>
      </c>
      <c r="AD13" s="17">
        <v>2.1</v>
      </c>
      <c r="AE13" s="17">
        <v>4.5</v>
      </c>
      <c r="AF13" s="17"/>
      <c r="AG13" s="17"/>
      <c r="AH13" s="17"/>
      <c r="AI13" s="17"/>
      <c r="AJ13" s="17">
        <v>9.6</v>
      </c>
      <c r="AK13" s="17">
        <v>6.4</v>
      </c>
      <c r="AL13" s="17"/>
      <c r="AM13" s="17"/>
      <c r="AN13" s="17"/>
      <c r="AO13" s="17">
        <v>-0.9</v>
      </c>
      <c r="AP13" s="17">
        <v>-5.3</v>
      </c>
      <c r="AQ13" s="17">
        <v>5.9</v>
      </c>
      <c r="AR13" s="17">
        <v>-5.3</v>
      </c>
      <c r="AS13" s="17">
        <v>-2.7</v>
      </c>
      <c r="AT13" s="17">
        <v>0.3</v>
      </c>
      <c r="AU13" s="17">
        <v>2.7</v>
      </c>
      <c r="AV13" s="17">
        <v>0.7</v>
      </c>
      <c r="AW13" s="17">
        <v>-38.1</v>
      </c>
      <c r="AX13" s="17">
        <v>-33.6</v>
      </c>
      <c r="AY13" s="17">
        <v>-35.299999999999997</v>
      </c>
      <c r="AZ13" s="17">
        <v>7</v>
      </c>
      <c r="BA13" s="17">
        <v>-2.8</v>
      </c>
      <c r="BB13" s="17">
        <v>0.7</v>
      </c>
      <c r="BC13" s="17">
        <v>-0.7</v>
      </c>
      <c r="BD13" s="17"/>
      <c r="BE13" s="17">
        <v>1</v>
      </c>
      <c r="BF13" s="17">
        <v>-0.1</v>
      </c>
      <c r="BG13" s="17">
        <v>-13.5</v>
      </c>
      <c r="BH13" s="17">
        <v>-1.4</v>
      </c>
      <c r="BI13" s="17"/>
      <c r="BJ13" s="17"/>
      <c r="BK13" s="17"/>
      <c r="BL13" s="17"/>
      <c r="BM13" s="17"/>
      <c r="BN13" s="17"/>
      <c r="BO13" s="17">
        <v>-0.1</v>
      </c>
      <c r="BP13" s="17">
        <v>0</v>
      </c>
      <c r="BQ13" s="17">
        <v>-42</v>
      </c>
      <c r="BR13" s="17"/>
      <c r="BS13" s="17">
        <v>-58.5</v>
      </c>
      <c r="BT13" s="17"/>
      <c r="BU13" s="17"/>
      <c r="BV13" s="17"/>
      <c r="BW13" s="17"/>
      <c r="BX13" s="17"/>
      <c r="BY13" s="17"/>
      <c r="BZ13" s="17"/>
      <c r="CA13" s="17"/>
      <c r="CB13" s="17">
        <v>-0.4</v>
      </c>
      <c r="CC13" s="17">
        <v>25.1</v>
      </c>
      <c r="CD13" s="17">
        <v>22.8</v>
      </c>
      <c r="CE13" s="17">
        <v>4.5</v>
      </c>
      <c r="CF13" s="17">
        <v>1.6</v>
      </c>
      <c r="CG13" s="17">
        <v>0.3</v>
      </c>
      <c r="CH13" s="17"/>
      <c r="CI13" s="17"/>
      <c r="CJ13" s="17"/>
      <c r="CK13" s="17">
        <v>5.0999999999999996</v>
      </c>
      <c r="CL13" s="17">
        <v>4</v>
      </c>
      <c r="CM13" s="17">
        <v>-32.799999999999997</v>
      </c>
      <c r="CN13" s="17"/>
      <c r="CO13" s="17"/>
      <c r="CP13" s="17"/>
      <c r="CQ13" s="17"/>
      <c r="CR13" s="17"/>
      <c r="CS13" s="17"/>
      <c r="CT13" s="17"/>
      <c r="CU13" s="17"/>
      <c r="CV13" s="17">
        <v>-5.0999999999999996</v>
      </c>
      <c r="CW13" s="17">
        <v>0</v>
      </c>
      <c r="CX13" s="17"/>
      <c r="CY13" s="17"/>
      <c r="CZ13" s="17">
        <v>1.5</v>
      </c>
      <c r="DA13" s="17">
        <v>0</v>
      </c>
      <c r="DB13" s="17">
        <v>-0.9</v>
      </c>
      <c r="DC13" s="17"/>
      <c r="DD13" s="17">
        <v>0.1</v>
      </c>
      <c r="DE13" s="17">
        <v>1.9</v>
      </c>
      <c r="DF13" s="17">
        <v>1.6</v>
      </c>
      <c r="DG13" s="17">
        <v>-0.5</v>
      </c>
      <c r="DH13" s="17">
        <v>1.3</v>
      </c>
      <c r="DI13" s="17">
        <v>0.6</v>
      </c>
      <c r="DJ13" s="17"/>
      <c r="DK13" s="17">
        <v>0</v>
      </c>
      <c r="DL13" s="17">
        <v>0</v>
      </c>
      <c r="DM13" s="17">
        <v>-3.8</v>
      </c>
      <c r="DN13" s="17">
        <v>-4</v>
      </c>
      <c r="DO13" s="17">
        <v>0</v>
      </c>
      <c r="DP13" s="17"/>
      <c r="DQ13" s="17"/>
      <c r="DR13" s="17"/>
      <c r="DS13" s="17">
        <v>0</v>
      </c>
      <c r="DT13" s="17">
        <v>-0.1</v>
      </c>
      <c r="DU13" s="17">
        <v>-0.1</v>
      </c>
      <c r="DV13" s="17">
        <v>0.5</v>
      </c>
      <c r="DW13" s="17"/>
      <c r="DX13" s="17">
        <v>-4.2</v>
      </c>
      <c r="DY13" s="17">
        <v>0.9</v>
      </c>
      <c r="DZ13" s="17">
        <v>-0.8</v>
      </c>
      <c r="EA13" s="17">
        <v>1.8</v>
      </c>
      <c r="EB13" s="17">
        <v>1.3</v>
      </c>
      <c r="EC13" s="17">
        <v>0.8</v>
      </c>
      <c r="ED13" s="17">
        <v>20</v>
      </c>
      <c r="EE13" s="17">
        <v>0</v>
      </c>
      <c r="EF13" s="17">
        <v>-5.8</v>
      </c>
      <c r="EG13" s="17">
        <v>-8.1</v>
      </c>
      <c r="EH13" s="17">
        <v>0</v>
      </c>
      <c r="EI13" s="17">
        <v>0</v>
      </c>
      <c r="EJ13" s="17">
        <v>2.2000000000000002</v>
      </c>
      <c r="EK13" s="17">
        <v>0</v>
      </c>
      <c r="EL13" s="17">
        <v>0</v>
      </c>
      <c r="EM13" s="17">
        <v>0.2</v>
      </c>
      <c r="EN13" s="17">
        <v>0.2</v>
      </c>
      <c r="EO13" s="17">
        <v>0.2</v>
      </c>
      <c r="EP13" s="17"/>
      <c r="EQ13" s="17">
        <v>0</v>
      </c>
      <c r="ER13" s="17">
        <v>0</v>
      </c>
      <c r="ES13" s="17">
        <v>0</v>
      </c>
      <c r="ET13" s="17">
        <v>-0.2</v>
      </c>
      <c r="EU13" s="17">
        <v>-2.5</v>
      </c>
      <c r="EV13" s="17">
        <v>0</v>
      </c>
      <c r="EW13" s="17">
        <v>0</v>
      </c>
      <c r="EX13" s="17">
        <v>0</v>
      </c>
      <c r="EY13" s="17">
        <v>0.3</v>
      </c>
      <c r="EZ13" s="17">
        <v>1.5</v>
      </c>
      <c r="FA13" s="17">
        <v>3.3</v>
      </c>
      <c r="FB13" s="17"/>
      <c r="FC13" s="17"/>
      <c r="FD13" s="17">
        <v>1.8</v>
      </c>
      <c r="FE13" s="17"/>
      <c r="FF13" s="17"/>
      <c r="FG13" s="17">
        <v>-195.6</v>
      </c>
      <c r="FH13" s="15"/>
      <c r="FI13" s="17">
        <v>1.89127</v>
      </c>
      <c r="FJ13" s="17">
        <v>0.51600000000000001</v>
      </c>
      <c r="FK13" s="17"/>
      <c r="FL13" s="17">
        <v>1.8</v>
      </c>
      <c r="FM13" s="17"/>
      <c r="FN13" s="17">
        <v>3.1780599999999999</v>
      </c>
      <c r="FO13" s="17">
        <v>0</v>
      </c>
      <c r="FP13" s="17">
        <v>2.8</v>
      </c>
      <c r="FQ13" s="17">
        <v>10.18533</v>
      </c>
    </row>
    <row r="14" spans="1:173" ht="24" customHeight="1" x14ac:dyDescent="0.35">
      <c r="A14" s="16" t="s">
        <v>58</v>
      </c>
      <c r="B14" s="16" t="s">
        <v>752</v>
      </c>
      <c r="C14" s="17"/>
      <c r="D14" s="17"/>
      <c r="E14" s="17">
        <v>8.6</v>
      </c>
      <c r="F14" s="17">
        <v>3.5</v>
      </c>
      <c r="G14" s="17">
        <v>12.6</v>
      </c>
      <c r="H14" s="17"/>
      <c r="I14" s="17"/>
      <c r="J14" s="17">
        <v>-8</v>
      </c>
      <c r="K14" s="17">
        <v>12.4</v>
      </c>
      <c r="L14" s="17"/>
      <c r="M14" s="17"/>
      <c r="N14" s="17">
        <v>-41.7</v>
      </c>
      <c r="O14" s="17">
        <v>-57.1</v>
      </c>
      <c r="P14" s="17">
        <v>-33.1</v>
      </c>
      <c r="Q14" s="17">
        <v>3.7</v>
      </c>
      <c r="R14" s="17"/>
      <c r="S14" s="17"/>
      <c r="T14" s="17">
        <v>21.9</v>
      </c>
      <c r="U14" s="17">
        <v>-0.2</v>
      </c>
      <c r="V14" s="17"/>
      <c r="W14" s="17"/>
      <c r="X14" s="17"/>
      <c r="Y14" s="17"/>
      <c r="Z14" s="17">
        <v>15.2</v>
      </c>
      <c r="AA14" s="17">
        <v>0.6</v>
      </c>
      <c r="AB14" s="17"/>
      <c r="AC14" s="17">
        <v>-3.3</v>
      </c>
      <c r="AD14" s="17">
        <v>2.4</v>
      </c>
      <c r="AE14" s="17">
        <v>5.2</v>
      </c>
      <c r="AF14" s="17"/>
      <c r="AG14" s="17"/>
      <c r="AH14" s="17"/>
      <c r="AI14" s="17"/>
      <c r="AJ14" s="17">
        <v>6.8</v>
      </c>
      <c r="AK14" s="17">
        <v>2.2000000000000002</v>
      </c>
      <c r="AL14" s="17"/>
      <c r="AM14" s="17"/>
      <c r="AN14" s="17"/>
      <c r="AO14" s="17">
        <v>-1</v>
      </c>
      <c r="AP14" s="17">
        <v>-6.8</v>
      </c>
      <c r="AQ14" s="17">
        <v>5.9</v>
      </c>
      <c r="AR14" s="17">
        <v>-1.2</v>
      </c>
      <c r="AS14" s="17">
        <v>-3.7</v>
      </c>
      <c r="AT14" s="17">
        <v>0.3</v>
      </c>
      <c r="AU14" s="17">
        <v>2.7</v>
      </c>
      <c r="AV14" s="17">
        <v>1.1000000000000001</v>
      </c>
      <c r="AW14" s="17">
        <v>-36.799999999999997</v>
      </c>
      <c r="AX14" s="17">
        <v>-34.9</v>
      </c>
      <c r="AY14" s="17">
        <v>-35.200000000000003</v>
      </c>
      <c r="AZ14" s="17">
        <v>1.7</v>
      </c>
      <c r="BA14" s="17">
        <v>-2.7</v>
      </c>
      <c r="BB14" s="17">
        <v>0.7</v>
      </c>
      <c r="BC14" s="17">
        <v>-3</v>
      </c>
      <c r="BD14" s="17"/>
      <c r="BE14" s="17">
        <v>1.1000000000000001</v>
      </c>
      <c r="BF14" s="17">
        <v>-0.3</v>
      </c>
      <c r="BG14" s="17">
        <v>-18.100000000000001</v>
      </c>
      <c r="BH14" s="17">
        <v>-1.4</v>
      </c>
      <c r="BI14" s="17"/>
      <c r="BJ14" s="17"/>
      <c r="BK14" s="17"/>
      <c r="BL14" s="17"/>
      <c r="BM14" s="17"/>
      <c r="BN14" s="17"/>
      <c r="BO14" s="17">
        <v>0.4</v>
      </c>
      <c r="BP14" s="17">
        <v>0</v>
      </c>
      <c r="BQ14" s="17">
        <v>-41.9</v>
      </c>
      <c r="BR14" s="17"/>
      <c r="BS14" s="17">
        <v>-56.3</v>
      </c>
      <c r="BT14" s="17"/>
      <c r="BU14" s="17"/>
      <c r="BV14" s="17"/>
      <c r="BW14" s="17"/>
      <c r="BX14" s="17"/>
      <c r="BY14" s="17"/>
      <c r="BZ14" s="17"/>
      <c r="CA14" s="17"/>
      <c r="CB14" s="17">
        <v>-0.4</v>
      </c>
      <c r="CC14" s="17">
        <v>26.7</v>
      </c>
      <c r="CD14" s="17">
        <v>25.9</v>
      </c>
      <c r="CE14" s="17">
        <v>6.7</v>
      </c>
      <c r="CF14" s="17">
        <v>1.5</v>
      </c>
      <c r="CG14" s="17">
        <v>0.1</v>
      </c>
      <c r="CH14" s="17"/>
      <c r="CI14" s="17"/>
      <c r="CJ14" s="17"/>
      <c r="CK14" s="17">
        <v>4.4000000000000004</v>
      </c>
      <c r="CL14" s="17">
        <v>3.2</v>
      </c>
      <c r="CM14" s="17">
        <v>-34.4</v>
      </c>
      <c r="CN14" s="17"/>
      <c r="CO14" s="17"/>
      <c r="CP14" s="17"/>
      <c r="CQ14" s="17"/>
      <c r="CR14" s="17"/>
      <c r="CS14" s="17"/>
      <c r="CT14" s="17"/>
      <c r="CU14" s="17"/>
      <c r="CV14" s="17">
        <v>-4.7</v>
      </c>
      <c r="CW14" s="17">
        <v>0</v>
      </c>
      <c r="CX14" s="17"/>
      <c r="CY14" s="17"/>
      <c r="CZ14" s="17">
        <v>1.5</v>
      </c>
      <c r="DA14" s="17">
        <v>0</v>
      </c>
      <c r="DB14" s="17">
        <v>-0.9</v>
      </c>
      <c r="DC14" s="17"/>
      <c r="DD14" s="17">
        <v>0</v>
      </c>
      <c r="DE14" s="17">
        <v>1.9</v>
      </c>
      <c r="DF14" s="17">
        <v>1.5</v>
      </c>
      <c r="DG14" s="17">
        <v>-0.2</v>
      </c>
      <c r="DH14" s="17">
        <v>1.3</v>
      </c>
      <c r="DI14" s="17">
        <v>0.6</v>
      </c>
      <c r="DJ14" s="17"/>
      <c r="DK14" s="17">
        <v>0</v>
      </c>
      <c r="DL14" s="17">
        <v>0</v>
      </c>
      <c r="DM14" s="17">
        <v>-4.2</v>
      </c>
      <c r="DN14" s="17">
        <v>-6.1</v>
      </c>
      <c r="DO14" s="17">
        <v>0</v>
      </c>
      <c r="DP14" s="17"/>
      <c r="DQ14" s="17"/>
      <c r="DR14" s="17"/>
      <c r="DS14" s="17">
        <v>0</v>
      </c>
      <c r="DT14" s="17">
        <v>0.2</v>
      </c>
      <c r="DU14" s="17">
        <v>-0.1</v>
      </c>
      <c r="DV14" s="17">
        <v>0.5</v>
      </c>
      <c r="DW14" s="17"/>
      <c r="DX14" s="17">
        <v>-4.0999999999999996</v>
      </c>
      <c r="DY14" s="17">
        <v>0.5</v>
      </c>
      <c r="DZ14" s="17">
        <v>-0.7</v>
      </c>
      <c r="EA14" s="17">
        <v>1.7</v>
      </c>
      <c r="EB14" s="17">
        <v>1.1000000000000001</v>
      </c>
      <c r="EC14" s="17">
        <v>0.8</v>
      </c>
      <c r="ED14" s="17">
        <v>26.1</v>
      </c>
      <c r="EE14" s="17">
        <v>0</v>
      </c>
      <c r="EF14" s="17">
        <v>-9.6999999999999993</v>
      </c>
      <c r="EG14" s="17">
        <v>-12.5</v>
      </c>
      <c r="EH14" s="17">
        <v>0</v>
      </c>
      <c r="EI14" s="17">
        <v>0</v>
      </c>
      <c r="EJ14" s="17">
        <v>2.2000000000000002</v>
      </c>
      <c r="EK14" s="17">
        <v>-0.1</v>
      </c>
      <c r="EL14" s="17">
        <v>0</v>
      </c>
      <c r="EM14" s="17">
        <v>0.2</v>
      </c>
      <c r="EN14" s="17">
        <v>0.2</v>
      </c>
      <c r="EO14" s="17">
        <v>0.2</v>
      </c>
      <c r="EP14" s="17"/>
      <c r="EQ14" s="17">
        <v>0</v>
      </c>
      <c r="ER14" s="17">
        <v>0</v>
      </c>
      <c r="ES14" s="17">
        <v>0</v>
      </c>
      <c r="ET14" s="17">
        <v>-0.2</v>
      </c>
      <c r="EU14" s="17">
        <v>-2.7</v>
      </c>
      <c r="EV14" s="17">
        <v>0</v>
      </c>
      <c r="EW14" s="17">
        <v>0</v>
      </c>
      <c r="EX14" s="17">
        <v>0</v>
      </c>
      <c r="EY14" s="17">
        <v>0</v>
      </c>
      <c r="EZ14" s="17">
        <v>1.4</v>
      </c>
      <c r="FA14" s="17">
        <v>3.4</v>
      </c>
      <c r="FB14" s="17"/>
      <c r="FC14" s="17"/>
      <c r="FD14" s="17">
        <v>2.6</v>
      </c>
      <c r="FE14" s="17"/>
      <c r="FF14" s="17"/>
      <c r="FG14" s="17">
        <v>-242.3</v>
      </c>
      <c r="FH14" s="15"/>
      <c r="FI14" s="17">
        <v>1.99739</v>
      </c>
      <c r="FJ14" s="17">
        <v>0.313</v>
      </c>
      <c r="FK14" s="17"/>
      <c r="FL14" s="17">
        <v>1.7</v>
      </c>
      <c r="FM14" s="17"/>
      <c r="FN14" s="17">
        <v>3.1728700000000001</v>
      </c>
      <c r="FO14" s="17">
        <v>0.6</v>
      </c>
      <c r="FP14" s="17">
        <v>0</v>
      </c>
      <c r="FQ14" s="17">
        <v>7.7832600000000003</v>
      </c>
    </row>
    <row r="15" spans="1:173" ht="24" customHeight="1" x14ac:dyDescent="0.35">
      <c r="A15" s="16" t="s">
        <v>58</v>
      </c>
      <c r="B15" s="16" t="s">
        <v>753</v>
      </c>
      <c r="C15" s="17"/>
      <c r="D15" s="17"/>
      <c r="E15" s="17">
        <v>8.4</v>
      </c>
      <c r="F15" s="17">
        <v>7.3</v>
      </c>
      <c r="G15" s="17">
        <v>14</v>
      </c>
      <c r="H15" s="17"/>
      <c r="I15" s="17"/>
      <c r="J15" s="17">
        <v>-11.7</v>
      </c>
      <c r="K15" s="17">
        <v>-3.1</v>
      </c>
      <c r="L15" s="17"/>
      <c r="M15" s="17"/>
      <c r="N15" s="17">
        <v>-37.1</v>
      </c>
      <c r="O15" s="17">
        <v>-54.1</v>
      </c>
      <c r="P15" s="17">
        <v>-30.1</v>
      </c>
      <c r="Q15" s="17">
        <v>9.1999999999999993</v>
      </c>
      <c r="R15" s="17"/>
      <c r="S15" s="17"/>
      <c r="T15" s="17">
        <v>23.6</v>
      </c>
      <c r="U15" s="17">
        <v>-0.3</v>
      </c>
      <c r="V15" s="17"/>
      <c r="W15" s="17"/>
      <c r="X15" s="17"/>
      <c r="Y15" s="17"/>
      <c r="Z15" s="17">
        <v>13.6</v>
      </c>
      <c r="AA15" s="17">
        <v>0.6</v>
      </c>
      <c r="AB15" s="17"/>
      <c r="AC15" s="17">
        <v>-3.3</v>
      </c>
      <c r="AD15" s="17">
        <v>2.4</v>
      </c>
      <c r="AE15" s="17">
        <v>4.7</v>
      </c>
      <c r="AF15" s="17"/>
      <c r="AG15" s="17"/>
      <c r="AH15" s="17"/>
      <c r="AI15" s="17"/>
      <c r="AJ15" s="17">
        <v>5.8</v>
      </c>
      <c r="AK15" s="17">
        <v>15.1</v>
      </c>
      <c r="AL15" s="17"/>
      <c r="AM15" s="17"/>
      <c r="AN15" s="17"/>
      <c r="AO15" s="17">
        <v>-1</v>
      </c>
      <c r="AP15" s="17">
        <v>-5.4</v>
      </c>
      <c r="AQ15" s="17">
        <v>7.3</v>
      </c>
      <c r="AR15" s="17">
        <v>-2.2999999999999998</v>
      </c>
      <c r="AS15" s="17">
        <v>-3.4</v>
      </c>
      <c r="AT15" s="17">
        <v>0.5</v>
      </c>
      <c r="AU15" s="17">
        <v>2.7</v>
      </c>
      <c r="AV15" s="17">
        <v>0</v>
      </c>
      <c r="AW15" s="17">
        <v>-40.6</v>
      </c>
      <c r="AX15" s="17">
        <v>-37.700000000000003</v>
      </c>
      <c r="AY15" s="17">
        <v>-37.799999999999997</v>
      </c>
      <c r="AZ15" s="17">
        <v>1.5</v>
      </c>
      <c r="BA15" s="17">
        <v>-2.7</v>
      </c>
      <c r="BB15" s="17">
        <v>1</v>
      </c>
      <c r="BC15" s="17">
        <v>-3.6</v>
      </c>
      <c r="BD15" s="17"/>
      <c r="BE15" s="17">
        <v>1.1000000000000001</v>
      </c>
      <c r="BF15" s="17">
        <v>-0.2</v>
      </c>
      <c r="BG15" s="17">
        <v>-21.5</v>
      </c>
      <c r="BH15" s="17">
        <v>-1.8</v>
      </c>
      <c r="BI15" s="17"/>
      <c r="BJ15" s="17"/>
      <c r="BK15" s="17"/>
      <c r="BL15" s="17"/>
      <c r="BM15" s="17"/>
      <c r="BN15" s="17"/>
      <c r="BO15" s="17">
        <v>0.7</v>
      </c>
      <c r="BP15" s="17">
        <v>0</v>
      </c>
      <c r="BQ15" s="17">
        <v>-41.6</v>
      </c>
      <c r="BR15" s="17"/>
      <c r="BS15" s="17">
        <v>-56.6</v>
      </c>
      <c r="BT15" s="17"/>
      <c r="BU15" s="17"/>
      <c r="BV15" s="17"/>
      <c r="BW15" s="17"/>
      <c r="BX15" s="17"/>
      <c r="BY15" s="17"/>
      <c r="BZ15" s="17"/>
      <c r="CA15" s="17"/>
      <c r="CB15" s="17">
        <v>-0.4</v>
      </c>
      <c r="CC15" s="17">
        <v>26.6</v>
      </c>
      <c r="CD15" s="17">
        <v>24</v>
      </c>
      <c r="CE15" s="17">
        <v>6.7</v>
      </c>
      <c r="CF15" s="17">
        <v>1.6</v>
      </c>
      <c r="CG15" s="17">
        <v>0.1</v>
      </c>
      <c r="CH15" s="17"/>
      <c r="CI15" s="17"/>
      <c r="CJ15" s="17"/>
      <c r="CK15" s="17">
        <v>3.4</v>
      </c>
      <c r="CL15" s="17">
        <v>2.2999999999999998</v>
      </c>
      <c r="CM15" s="17">
        <v>-35.6</v>
      </c>
      <c r="CN15" s="17"/>
      <c r="CO15" s="17"/>
      <c r="CP15" s="17"/>
      <c r="CQ15" s="17"/>
      <c r="CR15" s="17"/>
      <c r="CS15" s="17"/>
      <c r="CT15" s="17"/>
      <c r="CU15" s="17"/>
      <c r="CV15" s="17">
        <v>-4.8</v>
      </c>
      <c r="CW15" s="17">
        <v>0</v>
      </c>
      <c r="CX15" s="17"/>
      <c r="CY15" s="17"/>
      <c r="CZ15" s="17">
        <v>1.5</v>
      </c>
      <c r="DA15" s="17">
        <v>-0.1</v>
      </c>
      <c r="DB15" s="17">
        <v>-0.9</v>
      </c>
      <c r="DC15" s="17"/>
      <c r="DD15" s="17">
        <v>0</v>
      </c>
      <c r="DE15" s="17">
        <v>2.1</v>
      </c>
      <c r="DF15" s="17">
        <v>1.6</v>
      </c>
      <c r="DG15" s="17">
        <v>-0.2</v>
      </c>
      <c r="DH15" s="17">
        <v>1.3</v>
      </c>
      <c r="DI15" s="17">
        <v>0.6</v>
      </c>
      <c r="DJ15" s="17"/>
      <c r="DK15" s="17">
        <v>0</v>
      </c>
      <c r="DL15" s="17">
        <v>0</v>
      </c>
      <c r="DM15" s="17">
        <v>-4.5999999999999996</v>
      </c>
      <c r="DN15" s="17">
        <v>-5.7</v>
      </c>
      <c r="DO15" s="17">
        <v>0</v>
      </c>
      <c r="DP15" s="17"/>
      <c r="DQ15" s="17"/>
      <c r="DR15" s="17"/>
      <c r="DS15" s="17">
        <v>0</v>
      </c>
      <c r="DT15" s="17">
        <v>0.2</v>
      </c>
      <c r="DU15" s="17">
        <v>-0.1</v>
      </c>
      <c r="DV15" s="17">
        <v>0.5</v>
      </c>
      <c r="DW15" s="17"/>
      <c r="DX15" s="17">
        <v>-4.0999999999999996</v>
      </c>
      <c r="DY15" s="17">
        <v>0.7</v>
      </c>
      <c r="DZ15" s="17">
        <v>-0.8</v>
      </c>
      <c r="EA15" s="17">
        <v>1.7</v>
      </c>
      <c r="EB15" s="17">
        <v>1.2</v>
      </c>
      <c r="EC15" s="17">
        <v>0.8</v>
      </c>
      <c r="ED15" s="17">
        <v>26.8</v>
      </c>
      <c r="EE15" s="17">
        <v>0</v>
      </c>
      <c r="EF15" s="17">
        <v>-6.1</v>
      </c>
      <c r="EG15" s="17">
        <v>-8.9</v>
      </c>
      <c r="EH15" s="17">
        <v>0</v>
      </c>
      <c r="EI15" s="17">
        <v>0</v>
      </c>
      <c r="EJ15" s="17">
        <v>2.2000000000000002</v>
      </c>
      <c r="EK15" s="17">
        <v>0</v>
      </c>
      <c r="EL15" s="17">
        <v>0</v>
      </c>
      <c r="EM15" s="17">
        <v>0.2</v>
      </c>
      <c r="EN15" s="17">
        <v>0.2</v>
      </c>
      <c r="EO15" s="17">
        <v>0.2</v>
      </c>
      <c r="EP15" s="17"/>
      <c r="EQ15" s="17">
        <v>0</v>
      </c>
      <c r="ER15" s="17">
        <v>0</v>
      </c>
      <c r="ES15" s="17">
        <v>0</v>
      </c>
      <c r="ET15" s="17">
        <v>-0.2</v>
      </c>
      <c r="EU15" s="17">
        <v>-2.9</v>
      </c>
      <c r="EV15" s="17">
        <v>0</v>
      </c>
      <c r="EW15" s="17">
        <v>0</v>
      </c>
      <c r="EX15" s="17">
        <v>0</v>
      </c>
      <c r="EY15" s="17">
        <v>0</v>
      </c>
      <c r="EZ15" s="17">
        <v>1.5</v>
      </c>
      <c r="FA15" s="17">
        <v>3.2</v>
      </c>
      <c r="FB15" s="17"/>
      <c r="FC15" s="17"/>
      <c r="FD15" s="17">
        <v>2.8</v>
      </c>
      <c r="FE15" s="17"/>
      <c r="FF15" s="17"/>
      <c r="FG15" s="17">
        <v>-237.8</v>
      </c>
      <c r="FH15" s="15"/>
      <c r="FI15" s="17">
        <v>2.0434600000000001</v>
      </c>
      <c r="FJ15" s="17">
        <v>0.21299999999999999</v>
      </c>
      <c r="FK15" s="17"/>
      <c r="FL15" s="17">
        <v>1.7</v>
      </c>
      <c r="FM15" s="17"/>
      <c r="FN15" s="17">
        <v>3.16134</v>
      </c>
      <c r="FO15" s="17">
        <v>-0.2</v>
      </c>
      <c r="FP15" s="17">
        <v>0</v>
      </c>
      <c r="FQ15" s="17">
        <v>6.9177999999999997</v>
      </c>
    </row>
    <row r="16" spans="1:173" ht="24" customHeight="1" x14ac:dyDescent="0.35">
      <c r="A16" s="16" t="s">
        <v>58</v>
      </c>
      <c r="B16" s="16" t="s">
        <v>754</v>
      </c>
      <c r="C16" s="17"/>
      <c r="D16" s="17"/>
      <c r="E16" s="17">
        <v>8.6</v>
      </c>
      <c r="F16" s="17">
        <v>5.0999999999999996</v>
      </c>
      <c r="G16" s="17">
        <v>16.100000000000001</v>
      </c>
      <c r="H16" s="17"/>
      <c r="I16" s="17"/>
      <c r="J16" s="17">
        <v>-14.8</v>
      </c>
      <c r="K16" s="17">
        <v>1.9</v>
      </c>
      <c r="L16" s="17"/>
      <c r="M16" s="17"/>
      <c r="N16" s="17">
        <v>-41.6</v>
      </c>
      <c r="O16" s="17">
        <v>-46.6</v>
      </c>
      <c r="P16" s="17">
        <v>-21.4</v>
      </c>
      <c r="Q16" s="17">
        <v>10.199999999999999</v>
      </c>
      <c r="R16" s="17"/>
      <c r="S16" s="17"/>
      <c r="T16" s="17">
        <v>30.1</v>
      </c>
      <c r="U16" s="17">
        <v>-0.2</v>
      </c>
      <c r="V16" s="17"/>
      <c r="W16" s="17"/>
      <c r="X16" s="17"/>
      <c r="Y16" s="17"/>
      <c r="Z16" s="17">
        <v>13.2</v>
      </c>
      <c r="AA16" s="17">
        <v>1</v>
      </c>
      <c r="AB16" s="17"/>
      <c r="AC16" s="17">
        <v>-3.3</v>
      </c>
      <c r="AD16" s="17">
        <v>2.4</v>
      </c>
      <c r="AE16" s="17">
        <v>3.7</v>
      </c>
      <c r="AF16" s="17"/>
      <c r="AG16" s="17"/>
      <c r="AH16" s="17"/>
      <c r="AI16" s="17"/>
      <c r="AJ16" s="17">
        <v>7.7</v>
      </c>
      <c r="AK16" s="17">
        <v>15.3</v>
      </c>
      <c r="AL16" s="17"/>
      <c r="AM16" s="17"/>
      <c r="AN16" s="17"/>
      <c r="AO16" s="17">
        <v>-1.1000000000000001</v>
      </c>
      <c r="AP16" s="17">
        <v>-6.1</v>
      </c>
      <c r="AQ16" s="17">
        <v>7.3</v>
      </c>
      <c r="AR16" s="17">
        <v>-6.5</v>
      </c>
      <c r="AS16" s="17">
        <v>-2.1</v>
      </c>
      <c r="AT16" s="17">
        <v>0.7</v>
      </c>
      <c r="AU16" s="17">
        <v>2.7</v>
      </c>
      <c r="AV16" s="17">
        <v>1.1000000000000001</v>
      </c>
      <c r="AW16" s="17">
        <v>-42.5</v>
      </c>
      <c r="AX16" s="17">
        <v>-36.4</v>
      </c>
      <c r="AY16" s="17">
        <v>-36.700000000000003</v>
      </c>
      <c r="AZ16" s="17">
        <v>7.2</v>
      </c>
      <c r="BA16" s="17">
        <v>-2.7</v>
      </c>
      <c r="BB16" s="17">
        <v>0.7</v>
      </c>
      <c r="BC16" s="17">
        <v>-3.7</v>
      </c>
      <c r="BD16" s="17"/>
      <c r="BE16" s="17">
        <v>1.1000000000000001</v>
      </c>
      <c r="BF16" s="17">
        <v>-0.1</v>
      </c>
      <c r="BG16" s="17">
        <v>-16</v>
      </c>
      <c r="BH16" s="17">
        <v>-1.4</v>
      </c>
      <c r="BI16" s="17"/>
      <c r="BJ16" s="17"/>
      <c r="BK16" s="17"/>
      <c r="BL16" s="17"/>
      <c r="BM16" s="17"/>
      <c r="BN16" s="17"/>
      <c r="BO16" s="17">
        <v>-0.3</v>
      </c>
      <c r="BP16" s="17">
        <v>0</v>
      </c>
      <c r="BQ16" s="17">
        <v>-40.799999999999997</v>
      </c>
      <c r="BR16" s="17"/>
      <c r="BS16" s="17">
        <v>-56.5</v>
      </c>
      <c r="BT16" s="17"/>
      <c r="BU16" s="17"/>
      <c r="BV16" s="17"/>
      <c r="BW16" s="17"/>
      <c r="BX16" s="17"/>
      <c r="BY16" s="17"/>
      <c r="BZ16" s="17"/>
      <c r="CA16" s="17"/>
      <c r="CB16" s="17">
        <v>-0.4</v>
      </c>
      <c r="CC16" s="17">
        <v>27.9</v>
      </c>
      <c r="CD16" s="17">
        <v>21.3</v>
      </c>
      <c r="CE16" s="17">
        <v>4.8</v>
      </c>
      <c r="CF16" s="17">
        <v>1.7</v>
      </c>
      <c r="CG16" s="17">
        <v>0.1</v>
      </c>
      <c r="CH16" s="17"/>
      <c r="CI16" s="17"/>
      <c r="CJ16" s="17"/>
      <c r="CK16" s="17">
        <v>4.5</v>
      </c>
      <c r="CL16" s="17">
        <v>3</v>
      </c>
      <c r="CM16" s="17">
        <v>-33.799999999999997</v>
      </c>
      <c r="CN16" s="17"/>
      <c r="CO16" s="17"/>
      <c r="CP16" s="17"/>
      <c r="CQ16" s="17"/>
      <c r="CR16" s="17"/>
      <c r="CS16" s="17"/>
      <c r="CT16" s="17"/>
      <c r="CU16" s="17"/>
      <c r="CV16" s="17">
        <v>-5</v>
      </c>
      <c r="CW16" s="17">
        <v>0</v>
      </c>
      <c r="CX16" s="17"/>
      <c r="CY16" s="17"/>
      <c r="CZ16" s="17">
        <v>1.5</v>
      </c>
      <c r="DA16" s="17">
        <v>0</v>
      </c>
      <c r="DB16" s="17">
        <v>-0.9</v>
      </c>
      <c r="DC16" s="17"/>
      <c r="DD16" s="17">
        <v>0</v>
      </c>
      <c r="DE16" s="17">
        <v>1.9</v>
      </c>
      <c r="DF16" s="17">
        <v>1.6</v>
      </c>
      <c r="DG16" s="17">
        <v>-0.4</v>
      </c>
      <c r="DH16" s="17">
        <v>1.3</v>
      </c>
      <c r="DI16" s="17">
        <v>0.6</v>
      </c>
      <c r="DJ16" s="17"/>
      <c r="DK16" s="17">
        <v>0</v>
      </c>
      <c r="DL16" s="17">
        <v>0</v>
      </c>
      <c r="DM16" s="17">
        <v>-4.2</v>
      </c>
      <c r="DN16" s="17">
        <v>-5.7</v>
      </c>
      <c r="DO16" s="17">
        <v>0</v>
      </c>
      <c r="DP16" s="17"/>
      <c r="DQ16" s="17"/>
      <c r="DR16" s="17"/>
      <c r="DS16" s="17">
        <v>0</v>
      </c>
      <c r="DT16" s="17">
        <v>0</v>
      </c>
      <c r="DU16" s="17">
        <v>-0.2</v>
      </c>
      <c r="DV16" s="17">
        <v>0.5</v>
      </c>
      <c r="DW16" s="17"/>
      <c r="DX16" s="17">
        <v>-4.3</v>
      </c>
      <c r="DY16" s="17">
        <v>0.6</v>
      </c>
      <c r="DZ16" s="17">
        <v>-0.8</v>
      </c>
      <c r="EA16" s="17">
        <v>1.7</v>
      </c>
      <c r="EB16" s="17">
        <v>1.1000000000000001</v>
      </c>
      <c r="EC16" s="17">
        <v>0.8</v>
      </c>
      <c r="ED16" s="17">
        <v>27.3</v>
      </c>
      <c r="EE16" s="17">
        <v>0</v>
      </c>
      <c r="EF16" s="17">
        <v>-7.6</v>
      </c>
      <c r="EG16" s="17">
        <v>-9.1999999999999993</v>
      </c>
      <c r="EH16" s="17">
        <v>0</v>
      </c>
      <c r="EI16" s="17">
        <v>0</v>
      </c>
      <c r="EJ16" s="17">
        <v>2.2000000000000002</v>
      </c>
      <c r="EK16" s="17">
        <v>0</v>
      </c>
      <c r="EL16" s="17">
        <v>0</v>
      </c>
      <c r="EM16" s="17">
        <v>0.2</v>
      </c>
      <c r="EN16" s="17">
        <v>0.2</v>
      </c>
      <c r="EO16" s="17">
        <v>0.2</v>
      </c>
      <c r="EP16" s="17"/>
      <c r="EQ16" s="17">
        <v>0</v>
      </c>
      <c r="ER16" s="17">
        <v>0</v>
      </c>
      <c r="ES16" s="17">
        <v>0</v>
      </c>
      <c r="ET16" s="17">
        <v>-0.2</v>
      </c>
      <c r="EU16" s="17">
        <v>-4.8</v>
      </c>
      <c r="EV16" s="17">
        <v>0</v>
      </c>
      <c r="EW16" s="17">
        <v>0</v>
      </c>
      <c r="EX16" s="17">
        <v>0</v>
      </c>
      <c r="EY16" s="17">
        <v>0</v>
      </c>
      <c r="EZ16" s="17">
        <v>1.4</v>
      </c>
      <c r="FA16" s="17">
        <v>3.3</v>
      </c>
      <c r="FB16" s="17"/>
      <c r="FC16" s="17"/>
      <c r="FD16" s="17">
        <v>3.4</v>
      </c>
      <c r="FE16" s="17"/>
      <c r="FF16" s="17"/>
      <c r="FG16" s="17">
        <v>-209.1</v>
      </c>
      <c r="FH16" s="15"/>
      <c r="FI16" s="17">
        <v>1.8189900000000001</v>
      </c>
      <c r="FJ16" s="17">
        <v>0.183</v>
      </c>
      <c r="FK16" s="17"/>
      <c r="FL16" s="17">
        <v>1.7</v>
      </c>
      <c r="FM16" s="17"/>
      <c r="FN16" s="17">
        <v>3.1648299999999998</v>
      </c>
      <c r="FO16" s="17">
        <v>-0.3</v>
      </c>
      <c r="FP16" s="17">
        <v>0</v>
      </c>
      <c r="FQ16" s="17">
        <v>6.5668199999999999</v>
      </c>
    </row>
    <row r="17" spans="1:173" ht="24" customHeight="1" x14ac:dyDescent="0.35">
      <c r="A17" s="16" t="s">
        <v>58</v>
      </c>
      <c r="B17" s="16" t="s">
        <v>755</v>
      </c>
      <c r="C17" s="17"/>
      <c r="D17" s="17"/>
      <c r="E17" s="17">
        <v>8.6999999999999993</v>
      </c>
      <c r="F17" s="17">
        <v>3.6</v>
      </c>
      <c r="G17" s="17">
        <v>14</v>
      </c>
      <c r="H17" s="17"/>
      <c r="I17" s="17"/>
      <c r="J17" s="17">
        <v>-13.9</v>
      </c>
      <c r="K17" s="17">
        <v>2.2000000000000002</v>
      </c>
      <c r="L17" s="17"/>
      <c r="M17" s="17"/>
      <c r="N17" s="17">
        <v>-42.2</v>
      </c>
      <c r="O17" s="17">
        <v>-55.8</v>
      </c>
      <c r="P17" s="17">
        <v>-32</v>
      </c>
      <c r="Q17" s="17">
        <v>6</v>
      </c>
      <c r="R17" s="17"/>
      <c r="S17" s="17"/>
      <c r="T17" s="17">
        <v>25.9</v>
      </c>
      <c r="U17" s="17">
        <v>-0.1</v>
      </c>
      <c r="V17" s="17"/>
      <c r="W17" s="17"/>
      <c r="X17" s="17"/>
      <c r="Y17" s="17"/>
      <c r="Z17" s="17">
        <v>12.4</v>
      </c>
      <c r="AA17" s="17">
        <v>1</v>
      </c>
      <c r="AB17" s="17"/>
      <c r="AC17" s="17">
        <v>-3.3</v>
      </c>
      <c r="AD17" s="17">
        <v>2.4</v>
      </c>
      <c r="AE17" s="17">
        <v>4.2</v>
      </c>
      <c r="AF17" s="17"/>
      <c r="AG17" s="17"/>
      <c r="AH17" s="17"/>
      <c r="AI17" s="17"/>
      <c r="AJ17" s="17">
        <v>6.9</v>
      </c>
      <c r="AK17" s="17">
        <v>14.3</v>
      </c>
      <c r="AL17" s="17"/>
      <c r="AM17" s="17"/>
      <c r="AN17" s="17"/>
      <c r="AO17" s="17">
        <v>-1.1000000000000001</v>
      </c>
      <c r="AP17" s="17">
        <v>-7.8</v>
      </c>
      <c r="AQ17" s="17">
        <v>6.3</v>
      </c>
      <c r="AR17" s="17">
        <v>-3.8</v>
      </c>
      <c r="AS17" s="17">
        <v>-2.7</v>
      </c>
      <c r="AT17" s="17">
        <v>0.5</v>
      </c>
      <c r="AU17" s="17">
        <v>2.7</v>
      </c>
      <c r="AV17" s="17">
        <v>1.2</v>
      </c>
      <c r="AW17" s="17">
        <v>-42.4</v>
      </c>
      <c r="AX17" s="17">
        <v>-38</v>
      </c>
      <c r="AY17" s="17">
        <v>-38.4</v>
      </c>
      <c r="AZ17" s="17">
        <v>2.9</v>
      </c>
      <c r="BA17" s="17">
        <v>-2.8</v>
      </c>
      <c r="BB17" s="17">
        <v>0.6</v>
      </c>
      <c r="BC17" s="17">
        <v>-3.5</v>
      </c>
      <c r="BD17" s="17"/>
      <c r="BE17" s="17">
        <v>1.1000000000000001</v>
      </c>
      <c r="BF17" s="17">
        <v>-0.1</v>
      </c>
      <c r="BG17" s="17">
        <v>-17.5</v>
      </c>
      <c r="BH17" s="17">
        <v>-1.8</v>
      </c>
      <c r="BI17" s="17"/>
      <c r="BJ17" s="17"/>
      <c r="BK17" s="17"/>
      <c r="BL17" s="17"/>
      <c r="BM17" s="17"/>
      <c r="BN17" s="17"/>
      <c r="BO17" s="17">
        <v>-1.2</v>
      </c>
      <c r="BP17" s="17">
        <v>0</v>
      </c>
      <c r="BQ17" s="17">
        <v>-42.4</v>
      </c>
      <c r="BR17" s="17"/>
      <c r="BS17" s="17">
        <v>-57.3</v>
      </c>
      <c r="BT17" s="17"/>
      <c r="BU17" s="17"/>
      <c r="BV17" s="17"/>
      <c r="BW17" s="17"/>
      <c r="BX17" s="17"/>
      <c r="BY17" s="17"/>
      <c r="BZ17" s="17"/>
      <c r="CA17" s="17"/>
      <c r="CB17" s="17">
        <v>-0.4</v>
      </c>
      <c r="CC17" s="17">
        <v>25.8</v>
      </c>
      <c r="CD17" s="17">
        <v>23.8</v>
      </c>
      <c r="CE17" s="17">
        <v>5.7</v>
      </c>
      <c r="CF17" s="17">
        <v>1.6</v>
      </c>
      <c r="CG17" s="17">
        <v>0.3</v>
      </c>
      <c r="CH17" s="17"/>
      <c r="CI17" s="17"/>
      <c r="CJ17" s="17"/>
      <c r="CK17" s="17">
        <v>2.5</v>
      </c>
      <c r="CL17" s="17">
        <v>1.2</v>
      </c>
      <c r="CM17" s="17">
        <v>-36.799999999999997</v>
      </c>
      <c r="CN17" s="17"/>
      <c r="CO17" s="17"/>
      <c r="CP17" s="17"/>
      <c r="CQ17" s="17"/>
      <c r="CR17" s="17"/>
      <c r="CS17" s="17"/>
      <c r="CT17" s="17"/>
      <c r="CU17" s="17"/>
      <c r="CV17" s="17">
        <v>-5.2</v>
      </c>
      <c r="CW17" s="17">
        <v>0</v>
      </c>
      <c r="CX17" s="17"/>
      <c r="CY17" s="17"/>
      <c r="CZ17" s="17">
        <v>1.5</v>
      </c>
      <c r="DA17" s="17">
        <v>0</v>
      </c>
      <c r="DB17" s="17">
        <v>-0.9</v>
      </c>
      <c r="DC17" s="17"/>
      <c r="DD17" s="17">
        <v>0</v>
      </c>
      <c r="DE17" s="17">
        <v>1.9</v>
      </c>
      <c r="DF17" s="17">
        <v>1.6</v>
      </c>
      <c r="DG17" s="17">
        <v>-0.4</v>
      </c>
      <c r="DH17" s="17">
        <v>1.3</v>
      </c>
      <c r="DI17" s="17">
        <v>0.6</v>
      </c>
      <c r="DJ17" s="17"/>
      <c r="DK17" s="17">
        <v>0</v>
      </c>
      <c r="DL17" s="17">
        <v>0</v>
      </c>
      <c r="DM17" s="17">
        <v>-4.0999999999999996</v>
      </c>
      <c r="DN17" s="17">
        <v>-5.8</v>
      </c>
      <c r="DO17" s="17">
        <v>0</v>
      </c>
      <c r="DP17" s="17"/>
      <c r="DQ17" s="17"/>
      <c r="DR17" s="17"/>
      <c r="DS17" s="17">
        <v>0</v>
      </c>
      <c r="DT17" s="17">
        <v>0</v>
      </c>
      <c r="DU17" s="17">
        <v>-0.3</v>
      </c>
      <c r="DV17" s="17">
        <v>0.5</v>
      </c>
      <c r="DW17" s="17"/>
      <c r="DX17" s="17">
        <v>-4.2</v>
      </c>
      <c r="DY17" s="17">
        <v>0.8</v>
      </c>
      <c r="DZ17" s="17">
        <v>-0.8</v>
      </c>
      <c r="EA17" s="17">
        <v>1.6</v>
      </c>
      <c r="EB17" s="17">
        <v>1.1000000000000001</v>
      </c>
      <c r="EC17" s="17">
        <v>0.8</v>
      </c>
      <c r="ED17" s="17">
        <v>24.9</v>
      </c>
      <c r="EE17" s="17">
        <v>0</v>
      </c>
      <c r="EF17" s="17">
        <v>-5.6</v>
      </c>
      <c r="EG17" s="17">
        <v>-10.1</v>
      </c>
      <c r="EH17" s="17">
        <v>0</v>
      </c>
      <c r="EI17" s="17">
        <v>0</v>
      </c>
      <c r="EJ17" s="17">
        <v>2.2000000000000002</v>
      </c>
      <c r="EK17" s="17">
        <v>-0.1</v>
      </c>
      <c r="EL17" s="17">
        <v>0</v>
      </c>
      <c r="EM17" s="17">
        <v>0.2</v>
      </c>
      <c r="EN17" s="17">
        <v>0.2</v>
      </c>
      <c r="EO17" s="17">
        <v>0.2</v>
      </c>
      <c r="EP17" s="17"/>
      <c r="EQ17" s="17">
        <v>0</v>
      </c>
      <c r="ER17" s="17">
        <v>0</v>
      </c>
      <c r="ES17" s="17">
        <v>0</v>
      </c>
      <c r="ET17" s="17">
        <v>-0.2</v>
      </c>
      <c r="EU17" s="17">
        <v>-4.2</v>
      </c>
      <c r="EV17" s="17">
        <v>0</v>
      </c>
      <c r="EW17" s="17">
        <v>0</v>
      </c>
      <c r="EX17" s="17">
        <v>0</v>
      </c>
      <c r="EY17" s="17">
        <v>0</v>
      </c>
      <c r="EZ17" s="17">
        <v>1.4</v>
      </c>
      <c r="FA17" s="17">
        <v>3.4</v>
      </c>
      <c r="FB17" s="17"/>
      <c r="FC17" s="17"/>
      <c r="FD17" s="17">
        <v>3</v>
      </c>
      <c r="FE17" s="17"/>
      <c r="FF17" s="17"/>
      <c r="FG17" s="17">
        <v>-262.2</v>
      </c>
      <c r="FH17" s="15"/>
      <c r="FI17" s="17">
        <v>1.6404399999999999</v>
      </c>
      <c r="FJ17" s="17">
        <v>0.14799999999999999</v>
      </c>
      <c r="FK17" s="17"/>
      <c r="FL17" s="17">
        <v>1.7</v>
      </c>
      <c r="FM17" s="17"/>
      <c r="FN17" s="17">
        <v>3.1646000000000001</v>
      </c>
      <c r="FO17" s="17">
        <v>-0.3</v>
      </c>
      <c r="FP17" s="17">
        <v>0</v>
      </c>
      <c r="FQ17" s="17">
        <v>6.35304</v>
      </c>
    </row>
    <row r="18" spans="1:173" ht="24" customHeight="1" x14ac:dyDescent="0.35">
      <c r="A18" s="18" t="s">
        <v>58</v>
      </c>
      <c r="B18" s="18" t="s">
        <v>756</v>
      </c>
      <c r="C18" s="19"/>
      <c r="D18" s="19"/>
      <c r="E18" s="19">
        <v>8.9</v>
      </c>
      <c r="F18" s="19">
        <v>11.3</v>
      </c>
      <c r="G18" s="19">
        <v>14.5</v>
      </c>
      <c r="H18" s="19"/>
      <c r="I18" s="19"/>
      <c r="J18" s="19">
        <v>-12.5</v>
      </c>
      <c r="K18" s="19">
        <v>-4.8</v>
      </c>
      <c r="L18" s="19"/>
      <c r="M18" s="19"/>
      <c r="N18" s="19">
        <v>-41.7</v>
      </c>
      <c r="O18" s="19">
        <v>-53.1</v>
      </c>
      <c r="P18" s="19">
        <v>-27.6</v>
      </c>
      <c r="Q18" s="19">
        <v>5.5</v>
      </c>
      <c r="R18" s="19"/>
      <c r="S18" s="19"/>
      <c r="T18" s="19">
        <v>23.7</v>
      </c>
      <c r="U18" s="19">
        <v>0.1</v>
      </c>
      <c r="V18" s="19"/>
      <c r="W18" s="19"/>
      <c r="X18" s="19"/>
      <c r="Y18" s="19"/>
      <c r="Z18" s="19">
        <v>16.5</v>
      </c>
      <c r="AA18" s="19">
        <v>1.3</v>
      </c>
      <c r="AB18" s="19"/>
      <c r="AC18" s="19">
        <v>-3.3</v>
      </c>
      <c r="AD18" s="19">
        <v>2.4</v>
      </c>
      <c r="AE18" s="19">
        <v>6.2</v>
      </c>
      <c r="AF18" s="19"/>
      <c r="AG18" s="19"/>
      <c r="AH18" s="19"/>
      <c r="AI18" s="19"/>
      <c r="AJ18" s="19">
        <v>6.8</v>
      </c>
      <c r="AK18" s="19">
        <v>13.8</v>
      </c>
      <c r="AL18" s="19"/>
      <c r="AM18" s="19"/>
      <c r="AN18" s="19"/>
      <c r="AO18" s="19">
        <v>-1.1000000000000001</v>
      </c>
      <c r="AP18" s="19">
        <v>-13.3</v>
      </c>
      <c r="AQ18" s="19">
        <v>6.2</v>
      </c>
      <c r="AR18" s="19">
        <v>-2.2000000000000002</v>
      </c>
      <c r="AS18" s="19">
        <v>-3.3</v>
      </c>
      <c r="AT18" s="19">
        <v>0.5</v>
      </c>
      <c r="AU18" s="19">
        <v>2.7</v>
      </c>
      <c r="AV18" s="19">
        <v>0.9</v>
      </c>
      <c r="AW18" s="19">
        <v>-41.6</v>
      </c>
      <c r="AX18" s="19">
        <v>-39.6</v>
      </c>
      <c r="AY18" s="19">
        <v>-40.1</v>
      </c>
      <c r="AZ18" s="19">
        <v>2.7</v>
      </c>
      <c r="BA18" s="19">
        <v>-2.9</v>
      </c>
      <c r="BB18" s="19">
        <v>0.3</v>
      </c>
      <c r="BC18" s="19">
        <v>-2.5</v>
      </c>
      <c r="BD18" s="19"/>
      <c r="BE18" s="19">
        <v>1.1000000000000001</v>
      </c>
      <c r="BF18" s="19">
        <v>-0.2</v>
      </c>
      <c r="BG18" s="19">
        <v>-14.4</v>
      </c>
      <c r="BH18" s="19">
        <v>-2.9</v>
      </c>
      <c r="BI18" s="19"/>
      <c r="BJ18" s="19"/>
      <c r="BK18" s="19"/>
      <c r="BL18" s="19"/>
      <c r="BM18" s="19"/>
      <c r="BN18" s="19"/>
      <c r="BO18" s="19">
        <v>-3.2</v>
      </c>
      <c r="BP18" s="19">
        <v>0</v>
      </c>
      <c r="BQ18" s="19">
        <v>-44</v>
      </c>
      <c r="BR18" s="19"/>
      <c r="BS18" s="19">
        <v>-58.2</v>
      </c>
      <c r="BT18" s="19"/>
      <c r="BU18" s="19"/>
      <c r="BV18" s="19"/>
      <c r="BW18" s="19"/>
      <c r="BX18" s="19"/>
      <c r="BY18" s="19"/>
      <c r="BZ18" s="19"/>
      <c r="CA18" s="19"/>
      <c r="CB18" s="19">
        <v>-0.4</v>
      </c>
      <c r="CC18" s="19">
        <v>26.2</v>
      </c>
      <c r="CD18" s="19">
        <v>25</v>
      </c>
      <c r="CE18" s="19">
        <v>6</v>
      </c>
      <c r="CF18" s="19">
        <v>1.6</v>
      </c>
      <c r="CG18" s="19">
        <v>0.2</v>
      </c>
      <c r="CH18" s="19"/>
      <c r="CI18" s="19"/>
      <c r="CJ18" s="19"/>
      <c r="CK18" s="19">
        <v>1.1000000000000001</v>
      </c>
      <c r="CL18" s="19">
        <v>-0.2</v>
      </c>
      <c r="CM18" s="19">
        <v>-39.200000000000003</v>
      </c>
      <c r="CN18" s="19"/>
      <c r="CO18" s="19"/>
      <c r="CP18" s="19"/>
      <c r="CQ18" s="19"/>
      <c r="CR18" s="19"/>
      <c r="CS18" s="19"/>
      <c r="CT18" s="19"/>
      <c r="CU18" s="19"/>
      <c r="CV18" s="19">
        <v>-5.0999999999999996</v>
      </c>
      <c r="CW18" s="19">
        <v>0</v>
      </c>
      <c r="CX18" s="19"/>
      <c r="CY18" s="19"/>
      <c r="CZ18" s="19">
        <v>1.5</v>
      </c>
      <c r="DA18" s="19">
        <v>-0.1</v>
      </c>
      <c r="DB18" s="19">
        <v>-0.9</v>
      </c>
      <c r="DC18" s="19"/>
      <c r="DD18" s="19">
        <v>-0.1</v>
      </c>
      <c r="DE18" s="19">
        <v>1.9</v>
      </c>
      <c r="DF18" s="19">
        <v>1.7</v>
      </c>
      <c r="DG18" s="19">
        <v>-0.7</v>
      </c>
      <c r="DH18" s="19">
        <v>1.3</v>
      </c>
      <c r="DI18" s="19">
        <v>0.6</v>
      </c>
      <c r="DJ18" s="19"/>
      <c r="DK18" s="19">
        <v>0</v>
      </c>
      <c r="DL18" s="19">
        <v>0</v>
      </c>
      <c r="DM18" s="19">
        <v>-3.8</v>
      </c>
      <c r="DN18" s="19">
        <v>-4.9000000000000004</v>
      </c>
      <c r="DO18" s="19">
        <v>0</v>
      </c>
      <c r="DP18" s="19"/>
      <c r="DQ18" s="19"/>
      <c r="DR18" s="19"/>
      <c r="DS18" s="19">
        <v>0</v>
      </c>
      <c r="DT18" s="19">
        <v>-0.2</v>
      </c>
      <c r="DU18" s="19">
        <v>0</v>
      </c>
      <c r="DV18" s="19">
        <v>0.5</v>
      </c>
      <c r="DW18" s="19"/>
      <c r="DX18" s="19">
        <v>-4.2</v>
      </c>
      <c r="DY18" s="19">
        <v>0.9</v>
      </c>
      <c r="DZ18" s="19">
        <v>-0.8</v>
      </c>
      <c r="EA18" s="19">
        <v>1.6</v>
      </c>
      <c r="EB18" s="19">
        <v>1.1000000000000001</v>
      </c>
      <c r="EC18" s="19">
        <v>0.8</v>
      </c>
      <c r="ED18" s="19">
        <v>25</v>
      </c>
      <c r="EE18" s="19">
        <v>0</v>
      </c>
      <c r="EF18" s="19">
        <v>-3.5</v>
      </c>
      <c r="EG18" s="19">
        <v>-8.1</v>
      </c>
      <c r="EH18" s="19">
        <v>0</v>
      </c>
      <c r="EI18" s="19">
        <v>0</v>
      </c>
      <c r="EJ18" s="19">
        <v>2.2000000000000002</v>
      </c>
      <c r="EK18" s="19">
        <v>-0.1</v>
      </c>
      <c r="EL18" s="19">
        <v>0</v>
      </c>
      <c r="EM18" s="19">
        <v>0.2</v>
      </c>
      <c r="EN18" s="19">
        <v>0.2</v>
      </c>
      <c r="EO18" s="19">
        <v>0.2</v>
      </c>
      <c r="EP18" s="19"/>
      <c r="EQ18" s="19">
        <v>0</v>
      </c>
      <c r="ER18" s="19">
        <v>0</v>
      </c>
      <c r="ES18" s="19">
        <v>0</v>
      </c>
      <c r="ET18" s="19">
        <v>-0.2</v>
      </c>
      <c r="EU18" s="19">
        <v>-2.1</v>
      </c>
      <c r="EV18" s="19">
        <v>0</v>
      </c>
      <c r="EW18" s="19">
        <v>0</v>
      </c>
      <c r="EX18" s="19">
        <v>0</v>
      </c>
      <c r="EY18" s="19">
        <v>0</v>
      </c>
      <c r="EZ18" s="19">
        <v>1.4</v>
      </c>
      <c r="FA18" s="19">
        <v>3.3</v>
      </c>
      <c r="FB18" s="19"/>
      <c r="FC18" s="19"/>
      <c r="FD18" s="19">
        <v>3.3</v>
      </c>
      <c r="FE18" s="19"/>
      <c r="FF18" s="19"/>
      <c r="FG18" s="19">
        <v>-253.9</v>
      </c>
      <c r="FH18" s="15"/>
      <c r="FI18" s="19">
        <v>1.88028</v>
      </c>
      <c r="FJ18" s="19">
        <v>0.11600000000000001</v>
      </c>
      <c r="FK18" s="19"/>
      <c r="FL18" s="19">
        <v>1.6</v>
      </c>
      <c r="FM18" s="19"/>
      <c r="FN18" s="19">
        <v>3.16235</v>
      </c>
      <c r="FO18" s="19">
        <v>-0.4</v>
      </c>
      <c r="FP18" s="19">
        <v>0</v>
      </c>
      <c r="FQ18" s="19">
        <v>6.3586299999999998</v>
      </c>
    </row>
    <row r="19" spans="1:173" ht="24" customHeight="1" x14ac:dyDescent="0.35">
      <c r="A19" s="13" t="s">
        <v>58</v>
      </c>
      <c r="B19" s="13" t="s">
        <v>757</v>
      </c>
      <c r="C19" s="14"/>
      <c r="D19" s="14"/>
      <c r="E19" s="14">
        <v>9.1999999999999993</v>
      </c>
      <c r="F19" s="14">
        <v>4</v>
      </c>
      <c r="G19" s="14">
        <v>13.2</v>
      </c>
      <c r="H19" s="14"/>
      <c r="I19" s="14"/>
      <c r="J19" s="14">
        <v>-11.4</v>
      </c>
      <c r="K19" s="14">
        <v>8</v>
      </c>
      <c r="L19" s="14"/>
      <c r="M19" s="14"/>
      <c r="N19" s="14">
        <v>-41.7</v>
      </c>
      <c r="O19" s="14">
        <v>-55</v>
      </c>
      <c r="P19" s="14">
        <v>-30.8</v>
      </c>
      <c r="Q19" s="14">
        <v>4</v>
      </c>
      <c r="R19" s="14"/>
      <c r="S19" s="14"/>
      <c r="T19" s="14">
        <v>23.2</v>
      </c>
      <c r="U19" s="14">
        <v>0</v>
      </c>
      <c r="V19" s="14"/>
      <c r="W19" s="14"/>
      <c r="X19" s="14"/>
      <c r="Y19" s="14"/>
      <c r="Z19" s="14">
        <v>16.8</v>
      </c>
      <c r="AA19" s="14">
        <v>1.1000000000000001</v>
      </c>
      <c r="AB19" s="14"/>
      <c r="AC19" s="14">
        <v>-3.3</v>
      </c>
      <c r="AD19" s="14">
        <v>2.7</v>
      </c>
      <c r="AE19" s="14">
        <v>7.1</v>
      </c>
      <c r="AF19" s="14"/>
      <c r="AG19" s="14"/>
      <c r="AH19" s="14"/>
      <c r="AI19" s="14"/>
      <c r="AJ19" s="14">
        <v>7.1</v>
      </c>
      <c r="AK19" s="14">
        <v>14.2</v>
      </c>
      <c r="AL19" s="14"/>
      <c r="AM19" s="14"/>
      <c r="AN19" s="14"/>
      <c r="AO19" s="14">
        <v>-1.1000000000000001</v>
      </c>
      <c r="AP19" s="14">
        <v>-9</v>
      </c>
      <c r="AQ19" s="14">
        <v>6.2</v>
      </c>
      <c r="AR19" s="14">
        <v>-2</v>
      </c>
      <c r="AS19" s="14">
        <v>-3.4</v>
      </c>
      <c r="AT19" s="14">
        <v>0</v>
      </c>
      <c r="AU19" s="14">
        <v>2.7</v>
      </c>
      <c r="AV19" s="14">
        <v>0.8</v>
      </c>
      <c r="AW19" s="14">
        <v>-40.6</v>
      </c>
      <c r="AX19" s="14">
        <v>-38.4</v>
      </c>
      <c r="AY19" s="14">
        <v>-38.9</v>
      </c>
      <c r="AZ19" s="14">
        <v>4.0999999999999996</v>
      </c>
      <c r="BA19" s="14">
        <v>-2.9</v>
      </c>
      <c r="BB19" s="14">
        <v>0.2</v>
      </c>
      <c r="BC19" s="14">
        <v>-3.1</v>
      </c>
      <c r="BD19" s="14"/>
      <c r="BE19" s="14">
        <v>1.1000000000000001</v>
      </c>
      <c r="BF19" s="14">
        <v>-0.1</v>
      </c>
      <c r="BG19" s="14">
        <v>-16.100000000000001</v>
      </c>
      <c r="BH19" s="14">
        <v>-2.5</v>
      </c>
      <c r="BI19" s="14"/>
      <c r="BJ19" s="14"/>
      <c r="BK19" s="14"/>
      <c r="BL19" s="14"/>
      <c r="BM19" s="14"/>
      <c r="BN19" s="14"/>
      <c r="BO19" s="14">
        <v>-3</v>
      </c>
      <c r="BP19" s="14">
        <v>0</v>
      </c>
      <c r="BQ19" s="14">
        <v>-43.3</v>
      </c>
      <c r="BR19" s="14"/>
      <c r="BS19" s="14">
        <v>-59.5</v>
      </c>
      <c r="BT19" s="14"/>
      <c r="BU19" s="14"/>
      <c r="BV19" s="14"/>
      <c r="BW19" s="14"/>
      <c r="BX19" s="14"/>
      <c r="BY19" s="14"/>
      <c r="BZ19" s="14"/>
      <c r="CA19" s="14"/>
      <c r="CB19" s="14">
        <v>-0.4</v>
      </c>
      <c r="CC19" s="14">
        <v>25.5</v>
      </c>
      <c r="CD19" s="14">
        <v>25.6</v>
      </c>
      <c r="CE19" s="14">
        <v>6.4</v>
      </c>
      <c r="CF19" s="14">
        <v>1.6</v>
      </c>
      <c r="CG19" s="14">
        <v>0.2</v>
      </c>
      <c r="CH19" s="14"/>
      <c r="CI19" s="14"/>
      <c r="CJ19" s="14"/>
      <c r="CK19" s="14">
        <v>2.2000000000000002</v>
      </c>
      <c r="CL19" s="14">
        <v>1</v>
      </c>
      <c r="CM19" s="14">
        <v>-37.4</v>
      </c>
      <c r="CN19" s="14"/>
      <c r="CO19" s="14"/>
      <c r="CP19" s="14"/>
      <c r="CQ19" s="14"/>
      <c r="CR19" s="14"/>
      <c r="CS19" s="14"/>
      <c r="CT19" s="14"/>
      <c r="CU19" s="14"/>
      <c r="CV19" s="14">
        <v>-5.2</v>
      </c>
      <c r="CW19" s="14">
        <v>0</v>
      </c>
      <c r="CX19" s="14"/>
      <c r="CY19" s="14"/>
      <c r="CZ19" s="14">
        <v>1.5</v>
      </c>
      <c r="DA19" s="14">
        <v>-0.1</v>
      </c>
      <c r="DB19" s="14">
        <v>-0.9</v>
      </c>
      <c r="DC19" s="14"/>
      <c r="DD19" s="14">
        <v>0</v>
      </c>
      <c r="DE19" s="14">
        <v>2</v>
      </c>
      <c r="DF19" s="14">
        <v>1.6</v>
      </c>
      <c r="DG19" s="14">
        <v>-0.9</v>
      </c>
      <c r="DH19" s="14">
        <v>1.3</v>
      </c>
      <c r="DI19" s="14">
        <v>0.6</v>
      </c>
      <c r="DJ19" s="14"/>
      <c r="DK19" s="14">
        <v>0</v>
      </c>
      <c r="DL19" s="14">
        <v>0</v>
      </c>
      <c r="DM19" s="14">
        <v>-3.8</v>
      </c>
      <c r="DN19" s="14">
        <v>-5.0999999999999996</v>
      </c>
      <c r="DO19" s="14">
        <v>0</v>
      </c>
      <c r="DP19" s="14"/>
      <c r="DQ19" s="14"/>
      <c r="DR19" s="14"/>
      <c r="DS19" s="14">
        <v>0</v>
      </c>
      <c r="DT19" s="14">
        <v>0.2</v>
      </c>
      <c r="DU19" s="14">
        <v>0</v>
      </c>
      <c r="DV19" s="14">
        <v>0.4</v>
      </c>
      <c r="DW19" s="14"/>
      <c r="DX19" s="14">
        <v>-4.2</v>
      </c>
      <c r="DY19" s="14">
        <v>1</v>
      </c>
      <c r="DZ19" s="14">
        <v>-0.8</v>
      </c>
      <c r="EA19" s="14">
        <v>1.6</v>
      </c>
      <c r="EB19" s="14">
        <v>1.1000000000000001</v>
      </c>
      <c r="EC19" s="14">
        <v>0.8</v>
      </c>
      <c r="ED19" s="14">
        <v>24.1</v>
      </c>
      <c r="EE19" s="14">
        <v>0</v>
      </c>
      <c r="EF19" s="14">
        <v>-6.2</v>
      </c>
      <c r="EG19" s="14">
        <v>-11.6</v>
      </c>
      <c r="EH19" s="14">
        <v>0</v>
      </c>
      <c r="EI19" s="14">
        <v>0</v>
      </c>
      <c r="EJ19" s="14">
        <v>2.2000000000000002</v>
      </c>
      <c r="EK19" s="14">
        <v>0</v>
      </c>
      <c r="EL19" s="14">
        <v>0</v>
      </c>
      <c r="EM19" s="14">
        <v>0.2</v>
      </c>
      <c r="EN19" s="14">
        <v>0.2</v>
      </c>
      <c r="EO19" s="14">
        <v>0.2</v>
      </c>
      <c r="EP19" s="14"/>
      <c r="EQ19" s="14">
        <v>0</v>
      </c>
      <c r="ER19" s="14">
        <v>0</v>
      </c>
      <c r="ES19" s="14">
        <v>0</v>
      </c>
      <c r="ET19" s="14">
        <v>-0.2</v>
      </c>
      <c r="EU19" s="14">
        <v>-1</v>
      </c>
      <c r="EV19" s="14">
        <v>0</v>
      </c>
      <c r="EW19" s="14">
        <v>0</v>
      </c>
      <c r="EX19" s="14">
        <v>0</v>
      </c>
      <c r="EY19" s="14">
        <v>0</v>
      </c>
      <c r="EZ19" s="14">
        <v>1.4</v>
      </c>
      <c r="FA19" s="14">
        <v>3.2</v>
      </c>
      <c r="FB19" s="14"/>
      <c r="FC19" s="14"/>
      <c r="FD19" s="14">
        <v>3.4</v>
      </c>
      <c r="FE19" s="14"/>
      <c r="FF19" s="14"/>
      <c r="FG19" s="14">
        <v>-248.7</v>
      </c>
      <c r="FH19" s="15"/>
      <c r="FI19" s="14">
        <v>1.72228</v>
      </c>
      <c r="FJ19" s="14">
        <v>0.183</v>
      </c>
      <c r="FK19" s="14"/>
      <c r="FL19" s="14">
        <v>1.6</v>
      </c>
      <c r="FM19" s="14"/>
      <c r="FN19" s="14">
        <v>3.1651500000000001</v>
      </c>
      <c r="FO19" s="14">
        <v>-0.2</v>
      </c>
      <c r="FP19" s="14">
        <v>0</v>
      </c>
      <c r="FQ19" s="14">
        <v>6.4704300000000003</v>
      </c>
    </row>
    <row r="20" spans="1:173" ht="24" customHeight="1" x14ac:dyDescent="0.35">
      <c r="A20" s="16" t="s">
        <v>58</v>
      </c>
      <c r="B20" s="16" t="s">
        <v>758</v>
      </c>
      <c r="C20" s="17"/>
      <c r="D20" s="17"/>
      <c r="E20" s="17">
        <v>9.6</v>
      </c>
      <c r="F20" s="17">
        <v>20.399999999999999</v>
      </c>
      <c r="G20" s="17">
        <v>15.9</v>
      </c>
      <c r="H20" s="17"/>
      <c r="I20" s="17"/>
      <c r="J20" s="17">
        <v>-11.9</v>
      </c>
      <c r="K20" s="17">
        <v>7</v>
      </c>
      <c r="L20" s="17"/>
      <c r="M20" s="17"/>
      <c r="N20" s="17">
        <v>-37.299999999999997</v>
      </c>
      <c r="O20" s="17">
        <v>-52.3</v>
      </c>
      <c r="P20" s="17">
        <v>-28.5</v>
      </c>
      <c r="Q20" s="17">
        <v>9.1</v>
      </c>
      <c r="R20" s="17"/>
      <c r="S20" s="17"/>
      <c r="T20" s="17">
        <v>26.6</v>
      </c>
      <c r="U20" s="17">
        <v>0</v>
      </c>
      <c r="V20" s="17"/>
      <c r="W20" s="17"/>
      <c r="X20" s="17"/>
      <c r="Y20" s="17"/>
      <c r="Z20" s="17">
        <v>17.8</v>
      </c>
      <c r="AA20" s="17">
        <v>1.1000000000000001</v>
      </c>
      <c r="AB20" s="17"/>
      <c r="AC20" s="17">
        <v>-3.3</v>
      </c>
      <c r="AD20" s="17">
        <v>2.8</v>
      </c>
      <c r="AE20" s="17">
        <v>9.5</v>
      </c>
      <c r="AF20" s="17"/>
      <c r="AG20" s="17"/>
      <c r="AH20" s="17"/>
      <c r="AI20" s="17"/>
      <c r="AJ20" s="17">
        <v>7.3</v>
      </c>
      <c r="AK20" s="17">
        <v>14.9</v>
      </c>
      <c r="AL20" s="17"/>
      <c r="AM20" s="17"/>
      <c r="AN20" s="17"/>
      <c r="AO20" s="17">
        <v>-1.1000000000000001</v>
      </c>
      <c r="AP20" s="17">
        <v>-9.4</v>
      </c>
      <c r="AQ20" s="17">
        <v>6.1</v>
      </c>
      <c r="AR20" s="17">
        <v>-2</v>
      </c>
      <c r="AS20" s="17">
        <v>-3.3</v>
      </c>
      <c r="AT20" s="17">
        <v>-0.1</v>
      </c>
      <c r="AU20" s="17">
        <v>2.7</v>
      </c>
      <c r="AV20" s="17">
        <v>0.4</v>
      </c>
      <c r="AW20" s="17">
        <v>-38.6</v>
      </c>
      <c r="AX20" s="17">
        <v>-36.4</v>
      </c>
      <c r="AY20" s="17">
        <v>-36.700000000000003</v>
      </c>
      <c r="AZ20" s="17">
        <v>5.0999999999999996</v>
      </c>
      <c r="BA20" s="17">
        <v>-2.9</v>
      </c>
      <c r="BB20" s="17">
        <v>0.2</v>
      </c>
      <c r="BC20" s="17">
        <v>-3</v>
      </c>
      <c r="BD20" s="17"/>
      <c r="BE20" s="17">
        <v>1.1000000000000001</v>
      </c>
      <c r="BF20" s="17">
        <v>-0.2</v>
      </c>
      <c r="BG20" s="17">
        <v>-15.1</v>
      </c>
      <c r="BH20" s="17">
        <v>-1.8</v>
      </c>
      <c r="BI20" s="17"/>
      <c r="BJ20" s="17"/>
      <c r="BK20" s="17"/>
      <c r="BL20" s="17"/>
      <c r="BM20" s="17"/>
      <c r="BN20" s="17"/>
      <c r="BO20" s="17">
        <v>-1.3</v>
      </c>
      <c r="BP20" s="17">
        <v>0</v>
      </c>
      <c r="BQ20" s="17">
        <v>-41.3</v>
      </c>
      <c r="BR20" s="17"/>
      <c r="BS20" s="17">
        <v>-55.8</v>
      </c>
      <c r="BT20" s="17"/>
      <c r="BU20" s="17"/>
      <c r="BV20" s="17"/>
      <c r="BW20" s="17"/>
      <c r="BX20" s="17"/>
      <c r="BY20" s="17"/>
      <c r="BZ20" s="17"/>
      <c r="CA20" s="17"/>
      <c r="CB20" s="17">
        <v>-0.4</v>
      </c>
      <c r="CC20" s="17">
        <v>25.7</v>
      </c>
      <c r="CD20" s="17">
        <v>25.8</v>
      </c>
      <c r="CE20" s="17">
        <v>6.3</v>
      </c>
      <c r="CF20" s="17">
        <v>3.4</v>
      </c>
      <c r="CG20" s="17">
        <v>0.1</v>
      </c>
      <c r="CH20" s="17"/>
      <c r="CI20" s="17"/>
      <c r="CJ20" s="17"/>
      <c r="CK20" s="17">
        <v>4</v>
      </c>
      <c r="CL20" s="17">
        <v>2.9</v>
      </c>
      <c r="CM20" s="17">
        <v>-34.5</v>
      </c>
      <c r="CN20" s="17"/>
      <c r="CO20" s="17"/>
      <c r="CP20" s="17"/>
      <c r="CQ20" s="17"/>
      <c r="CR20" s="17"/>
      <c r="CS20" s="17"/>
      <c r="CT20" s="17"/>
      <c r="CU20" s="17"/>
      <c r="CV20" s="17">
        <v>-5.4</v>
      </c>
      <c r="CW20" s="17">
        <v>0</v>
      </c>
      <c r="CX20" s="17"/>
      <c r="CY20" s="17"/>
      <c r="CZ20" s="17">
        <v>1.5</v>
      </c>
      <c r="DA20" s="17">
        <v>0</v>
      </c>
      <c r="DB20" s="17">
        <v>-0.9</v>
      </c>
      <c r="DC20" s="17"/>
      <c r="DD20" s="17">
        <v>0</v>
      </c>
      <c r="DE20" s="17">
        <v>1.9</v>
      </c>
      <c r="DF20" s="17">
        <v>1.6</v>
      </c>
      <c r="DG20" s="17">
        <v>-0.5</v>
      </c>
      <c r="DH20" s="17">
        <v>1.3</v>
      </c>
      <c r="DI20" s="17">
        <v>0.6</v>
      </c>
      <c r="DJ20" s="17"/>
      <c r="DK20" s="17">
        <v>0.1</v>
      </c>
      <c r="DL20" s="17">
        <v>0</v>
      </c>
      <c r="DM20" s="17">
        <v>-3.3</v>
      </c>
      <c r="DN20" s="17">
        <v>-3.8</v>
      </c>
      <c r="DO20" s="17">
        <v>0</v>
      </c>
      <c r="DP20" s="17"/>
      <c r="DQ20" s="17"/>
      <c r="DR20" s="17"/>
      <c r="DS20" s="17">
        <v>0.2</v>
      </c>
      <c r="DT20" s="17">
        <v>0.1</v>
      </c>
      <c r="DU20" s="17">
        <v>0</v>
      </c>
      <c r="DV20" s="17">
        <v>0.4</v>
      </c>
      <c r="DW20" s="17"/>
      <c r="DX20" s="17">
        <v>-4.2</v>
      </c>
      <c r="DY20" s="17">
        <v>0.8</v>
      </c>
      <c r="DZ20" s="17">
        <v>-0.8</v>
      </c>
      <c r="EA20" s="17">
        <v>1.6</v>
      </c>
      <c r="EB20" s="17">
        <v>1.1000000000000001</v>
      </c>
      <c r="EC20" s="17">
        <v>0.8</v>
      </c>
      <c r="ED20" s="17">
        <v>25.6</v>
      </c>
      <c r="EE20" s="17">
        <v>0.4</v>
      </c>
      <c r="EF20" s="17">
        <v>-3.9</v>
      </c>
      <c r="EG20" s="17">
        <v>-6.4</v>
      </c>
      <c r="EH20" s="17">
        <v>0</v>
      </c>
      <c r="EI20" s="17">
        <v>0</v>
      </c>
      <c r="EJ20" s="17">
        <v>2.2000000000000002</v>
      </c>
      <c r="EK20" s="17">
        <v>-0.1</v>
      </c>
      <c r="EL20" s="17">
        <v>0</v>
      </c>
      <c r="EM20" s="17">
        <v>0.2</v>
      </c>
      <c r="EN20" s="17">
        <v>0.2</v>
      </c>
      <c r="EO20" s="17">
        <v>0.2</v>
      </c>
      <c r="EP20" s="17"/>
      <c r="EQ20" s="17">
        <v>0</v>
      </c>
      <c r="ER20" s="17">
        <v>0</v>
      </c>
      <c r="ES20" s="17">
        <v>0</v>
      </c>
      <c r="ET20" s="17">
        <v>-0.2</v>
      </c>
      <c r="EU20" s="17">
        <v>-0.2</v>
      </c>
      <c r="EV20" s="17">
        <v>0</v>
      </c>
      <c r="EW20" s="17">
        <v>0</v>
      </c>
      <c r="EX20" s="17">
        <v>0</v>
      </c>
      <c r="EY20" s="17">
        <v>0</v>
      </c>
      <c r="EZ20" s="17">
        <v>1.4</v>
      </c>
      <c r="FA20" s="17">
        <v>2.8</v>
      </c>
      <c r="FB20" s="17"/>
      <c r="FC20" s="17"/>
      <c r="FD20" s="17">
        <v>2.8</v>
      </c>
      <c r="FE20" s="17"/>
      <c r="FF20" s="17"/>
      <c r="FG20" s="17">
        <v>-173.3</v>
      </c>
      <c r="FH20" s="15"/>
      <c r="FI20" s="17">
        <v>1.84578</v>
      </c>
      <c r="FJ20" s="17">
        <v>0.184</v>
      </c>
      <c r="FK20" s="17"/>
      <c r="FL20" s="17">
        <v>1.6</v>
      </c>
      <c r="FM20" s="17"/>
      <c r="FN20" s="17">
        <v>3.1647599999999998</v>
      </c>
      <c r="FO20" s="17">
        <v>-0.4</v>
      </c>
      <c r="FP20" s="17">
        <v>0</v>
      </c>
      <c r="FQ20" s="17">
        <v>6.3945400000000001</v>
      </c>
    </row>
    <row r="21" spans="1:173" ht="24" customHeight="1" x14ac:dyDescent="0.35">
      <c r="A21" s="16" t="s">
        <v>58</v>
      </c>
      <c r="B21" s="16" t="s">
        <v>759</v>
      </c>
      <c r="C21" s="17"/>
      <c r="D21" s="17"/>
      <c r="E21" s="17">
        <v>9.3000000000000007</v>
      </c>
      <c r="F21" s="17">
        <v>0.9</v>
      </c>
      <c r="G21" s="17">
        <v>13</v>
      </c>
      <c r="H21" s="17"/>
      <c r="I21" s="17"/>
      <c r="J21" s="17">
        <v>-12.6</v>
      </c>
      <c r="K21" s="17">
        <v>-5.9</v>
      </c>
      <c r="L21" s="17"/>
      <c r="M21" s="17"/>
      <c r="N21" s="17">
        <v>-41.8</v>
      </c>
      <c r="O21" s="17">
        <v>-54.7</v>
      </c>
      <c r="P21" s="17">
        <v>-30.6</v>
      </c>
      <c r="Q21" s="17">
        <v>4.8</v>
      </c>
      <c r="R21" s="17"/>
      <c r="S21" s="17"/>
      <c r="T21" s="17">
        <v>23.5</v>
      </c>
      <c r="U21" s="17">
        <v>0</v>
      </c>
      <c r="V21" s="17"/>
      <c r="W21" s="17"/>
      <c r="X21" s="17"/>
      <c r="Y21" s="17"/>
      <c r="Z21" s="17">
        <v>16.5</v>
      </c>
      <c r="AA21" s="17">
        <v>0.9</v>
      </c>
      <c r="AB21" s="17"/>
      <c r="AC21" s="17">
        <v>-3.3</v>
      </c>
      <c r="AD21" s="17">
        <v>2.5</v>
      </c>
      <c r="AE21" s="17">
        <v>9.4</v>
      </c>
      <c r="AF21" s="17"/>
      <c r="AG21" s="17"/>
      <c r="AH21" s="17"/>
      <c r="AI21" s="17"/>
      <c r="AJ21" s="17">
        <v>7.2</v>
      </c>
      <c r="AK21" s="17">
        <v>14.4</v>
      </c>
      <c r="AL21" s="17"/>
      <c r="AM21" s="17"/>
      <c r="AN21" s="17"/>
      <c r="AO21" s="17">
        <v>-1.1000000000000001</v>
      </c>
      <c r="AP21" s="17">
        <v>-9.4</v>
      </c>
      <c r="AQ21" s="17">
        <v>6.4</v>
      </c>
      <c r="AR21" s="17">
        <v>-2.5</v>
      </c>
      <c r="AS21" s="17">
        <v>-3</v>
      </c>
      <c r="AT21" s="17">
        <v>-0.2</v>
      </c>
      <c r="AU21" s="17">
        <v>2.7</v>
      </c>
      <c r="AV21" s="17">
        <v>0.3</v>
      </c>
      <c r="AW21" s="17">
        <v>-41</v>
      </c>
      <c r="AX21" s="17">
        <v>-38.4</v>
      </c>
      <c r="AY21" s="17">
        <v>-38.9</v>
      </c>
      <c r="AZ21" s="17">
        <v>2.6</v>
      </c>
      <c r="BA21" s="17">
        <v>-2.9</v>
      </c>
      <c r="BB21" s="17">
        <v>0.3</v>
      </c>
      <c r="BC21" s="17">
        <v>-2.6</v>
      </c>
      <c r="BD21" s="17"/>
      <c r="BE21" s="17">
        <v>1.1000000000000001</v>
      </c>
      <c r="BF21" s="17">
        <v>-0.2</v>
      </c>
      <c r="BG21" s="17">
        <v>-15.8</v>
      </c>
      <c r="BH21" s="17">
        <v>-2.5</v>
      </c>
      <c r="BI21" s="17"/>
      <c r="BJ21" s="17"/>
      <c r="BK21" s="17"/>
      <c r="BL21" s="17"/>
      <c r="BM21" s="17"/>
      <c r="BN21" s="17"/>
      <c r="BO21" s="17">
        <v>-4.5999999999999996</v>
      </c>
      <c r="BP21" s="17">
        <v>0</v>
      </c>
      <c r="BQ21" s="17">
        <v>-43</v>
      </c>
      <c r="BR21" s="17"/>
      <c r="BS21" s="17">
        <v>-56.7</v>
      </c>
      <c r="BT21" s="17"/>
      <c r="BU21" s="17"/>
      <c r="BV21" s="17"/>
      <c r="BW21" s="17"/>
      <c r="BX21" s="17"/>
      <c r="BY21" s="17"/>
      <c r="BZ21" s="17"/>
      <c r="CA21" s="17"/>
      <c r="CB21" s="17">
        <v>-0.5</v>
      </c>
      <c r="CC21" s="17">
        <v>25.3</v>
      </c>
      <c r="CD21" s="17">
        <v>25.4</v>
      </c>
      <c r="CE21" s="17">
        <v>5.9</v>
      </c>
      <c r="CF21" s="17">
        <v>3.6</v>
      </c>
      <c r="CG21" s="17">
        <v>0.1</v>
      </c>
      <c r="CH21" s="17"/>
      <c r="CI21" s="17"/>
      <c r="CJ21" s="17"/>
      <c r="CK21" s="17">
        <v>2.5</v>
      </c>
      <c r="CL21" s="17">
        <v>1.4</v>
      </c>
      <c r="CM21" s="17">
        <v>-36.4</v>
      </c>
      <c r="CN21" s="17"/>
      <c r="CO21" s="17"/>
      <c r="CP21" s="17"/>
      <c r="CQ21" s="17"/>
      <c r="CR21" s="17"/>
      <c r="CS21" s="17"/>
      <c r="CT21" s="17"/>
      <c r="CU21" s="17"/>
      <c r="CV21" s="17">
        <v>-5.3</v>
      </c>
      <c r="CW21" s="17">
        <v>0</v>
      </c>
      <c r="CX21" s="17"/>
      <c r="CY21" s="17"/>
      <c r="CZ21" s="17">
        <v>1.5</v>
      </c>
      <c r="DA21" s="17">
        <v>-0.1</v>
      </c>
      <c r="DB21" s="17">
        <v>-0.9</v>
      </c>
      <c r="DC21" s="17"/>
      <c r="DD21" s="17">
        <v>0</v>
      </c>
      <c r="DE21" s="17">
        <v>1.9</v>
      </c>
      <c r="DF21" s="17">
        <v>1.5</v>
      </c>
      <c r="DG21" s="17">
        <v>-1.6</v>
      </c>
      <c r="DH21" s="17">
        <v>1.3</v>
      </c>
      <c r="DI21" s="17">
        <v>0.6</v>
      </c>
      <c r="DJ21" s="17"/>
      <c r="DK21" s="17">
        <v>0.1</v>
      </c>
      <c r="DL21" s="17">
        <v>0</v>
      </c>
      <c r="DM21" s="17">
        <v>-3.6</v>
      </c>
      <c r="DN21" s="17">
        <v>-4.3</v>
      </c>
      <c r="DO21" s="17">
        <v>0</v>
      </c>
      <c r="DP21" s="17"/>
      <c r="DQ21" s="17"/>
      <c r="DR21" s="17"/>
      <c r="DS21" s="17">
        <v>0.2</v>
      </c>
      <c r="DT21" s="17">
        <v>-0.1</v>
      </c>
      <c r="DU21" s="17">
        <v>0</v>
      </c>
      <c r="DV21" s="17">
        <v>0.5</v>
      </c>
      <c r="DW21" s="17"/>
      <c r="DX21" s="17">
        <v>-4.2</v>
      </c>
      <c r="DY21" s="17">
        <v>1</v>
      </c>
      <c r="DZ21" s="17">
        <v>-0.7</v>
      </c>
      <c r="EA21" s="17">
        <v>1.5</v>
      </c>
      <c r="EB21" s="17">
        <v>1.1000000000000001</v>
      </c>
      <c r="EC21" s="17">
        <v>0.8</v>
      </c>
      <c r="ED21" s="17">
        <v>25.1</v>
      </c>
      <c r="EE21" s="17">
        <v>0.4</v>
      </c>
      <c r="EF21" s="17">
        <v>-9.6999999999999993</v>
      </c>
      <c r="EG21" s="17">
        <v>-12</v>
      </c>
      <c r="EH21" s="17">
        <v>0</v>
      </c>
      <c r="EI21" s="17">
        <v>0</v>
      </c>
      <c r="EJ21" s="17">
        <v>2.5</v>
      </c>
      <c r="EK21" s="17">
        <v>-0.1</v>
      </c>
      <c r="EL21" s="17">
        <v>0</v>
      </c>
      <c r="EM21" s="17">
        <v>0.2</v>
      </c>
      <c r="EN21" s="17">
        <v>0.2</v>
      </c>
      <c r="EO21" s="17">
        <v>0.2</v>
      </c>
      <c r="EP21" s="17"/>
      <c r="EQ21" s="17">
        <v>0</v>
      </c>
      <c r="ER21" s="17">
        <v>0</v>
      </c>
      <c r="ES21" s="17">
        <v>0</v>
      </c>
      <c r="ET21" s="17">
        <v>-0.2</v>
      </c>
      <c r="EU21" s="17">
        <v>-0.1</v>
      </c>
      <c r="EV21" s="17">
        <v>0</v>
      </c>
      <c r="EW21" s="17">
        <v>0</v>
      </c>
      <c r="EX21" s="17">
        <v>0</v>
      </c>
      <c r="EY21" s="17">
        <v>0</v>
      </c>
      <c r="EZ21" s="17">
        <v>1.4</v>
      </c>
      <c r="FA21" s="17">
        <v>2.4</v>
      </c>
      <c r="FB21" s="17"/>
      <c r="FC21" s="17"/>
      <c r="FD21" s="17">
        <v>3.3</v>
      </c>
      <c r="FE21" s="17"/>
      <c r="FF21" s="17"/>
      <c r="FG21" s="17">
        <v>-263.8</v>
      </c>
      <c r="FH21" s="15"/>
      <c r="FI21" s="17">
        <v>1.9436</v>
      </c>
      <c r="FJ21" s="17">
        <v>0.42099999999999999</v>
      </c>
      <c r="FK21" s="17"/>
      <c r="FL21" s="17">
        <v>1.6</v>
      </c>
      <c r="FM21" s="17"/>
      <c r="FN21" s="17">
        <v>3.16581</v>
      </c>
      <c r="FO21" s="17">
        <v>-0.2</v>
      </c>
      <c r="FP21" s="17">
        <v>0</v>
      </c>
      <c r="FQ21" s="17">
        <v>6.9304100000000002</v>
      </c>
    </row>
    <row r="22" spans="1:173" ht="24" customHeight="1" x14ac:dyDescent="0.35">
      <c r="A22" s="16" t="s">
        <v>58</v>
      </c>
      <c r="B22" s="16" t="s">
        <v>760</v>
      </c>
      <c r="C22" s="17"/>
      <c r="D22" s="17"/>
      <c r="E22" s="17">
        <v>9.5</v>
      </c>
      <c r="F22" s="17">
        <v>17.899999999999999</v>
      </c>
      <c r="G22" s="17">
        <v>16.7</v>
      </c>
      <c r="H22" s="17"/>
      <c r="I22" s="17"/>
      <c r="J22" s="17">
        <v>-11.3</v>
      </c>
      <c r="K22" s="17">
        <v>6.2</v>
      </c>
      <c r="L22" s="17"/>
      <c r="M22" s="17"/>
      <c r="N22" s="17">
        <v>-39</v>
      </c>
      <c r="O22" s="17">
        <v>-50.7</v>
      </c>
      <c r="P22" s="17">
        <v>-25.4</v>
      </c>
      <c r="Q22" s="17">
        <v>7.8</v>
      </c>
      <c r="R22" s="17"/>
      <c r="S22" s="17"/>
      <c r="T22" s="17">
        <v>46.4</v>
      </c>
      <c r="U22" s="17">
        <v>0</v>
      </c>
      <c r="V22" s="17"/>
      <c r="W22" s="17"/>
      <c r="X22" s="17"/>
      <c r="Y22" s="17"/>
      <c r="Z22" s="17">
        <v>17.8</v>
      </c>
      <c r="AA22" s="17">
        <v>1.2</v>
      </c>
      <c r="AB22" s="17"/>
      <c r="AC22" s="17">
        <v>-3.3</v>
      </c>
      <c r="AD22" s="17">
        <v>2.4</v>
      </c>
      <c r="AE22" s="17">
        <v>8.6999999999999993</v>
      </c>
      <c r="AF22" s="17"/>
      <c r="AG22" s="17"/>
      <c r="AH22" s="17"/>
      <c r="AI22" s="17"/>
      <c r="AJ22" s="17">
        <v>7.5</v>
      </c>
      <c r="AK22" s="17">
        <v>14.6</v>
      </c>
      <c r="AL22" s="17"/>
      <c r="AM22" s="17"/>
      <c r="AN22" s="17"/>
      <c r="AO22" s="17">
        <v>-1.1000000000000001</v>
      </c>
      <c r="AP22" s="17">
        <v>-12.1</v>
      </c>
      <c r="AQ22" s="17">
        <v>6.5</v>
      </c>
      <c r="AR22" s="17">
        <v>-1.9</v>
      </c>
      <c r="AS22" s="17">
        <v>-2.7</v>
      </c>
      <c r="AT22" s="17">
        <v>-0.4</v>
      </c>
      <c r="AU22" s="17">
        <v>2.7</v>
      </c>
      <c r="AV22" s="17">
        <v>0.7</v>
      </c>
      <c r="AW22" s="17">
        <v>-38.5</v>
      </c>
      <c r="AX22" s="17">
        <v>-35.4</v>
      </c>
      <c r="AY22" s="17">
        <v>-36</v>
      </c>
      <c r="AZ22" s="17">
        <v>5.7</v>
      </c>
      <c r="BA22" s="17">
        <v>-2.9</v>
      </c>
      <c r="BB22" s="17">
        <v>0.2</v>
      </c>
      <c r="BC22" s="17">
        <v>-2.1</v>
      </c>
      <c r="BD22" s="17"/>
      <c r="BE22" s="17">
        <v>1.1000000000000001</v>
      </c>
      <c r="BF22" s="17">
        <v>-0.2</v>
      </c>
      <c r="BG22" s="17">
        <v>-14.9</v>
      </c>
      <c r="BH22" s="17">
        <v>-0.4</v>
      </c>
      <c r="BI22" s="17"/>
      <c r="BJ22" s="17"/>
      <c r="BK22" s="17"/>
      <c r="BL22" s="17"/>
      <c r="BM22" s="17"/>
      <c r="BN22" s="17"/>
      <c r="BO22" s="17">
        <v>-2.2000000000000002</v>
      </c>
      <c r="BP22" s="17">
        <v>0</v>
      </c>
      <c r="BQ22" s="17">
        <v>-40.799999999999997</v>
      </c>
      <c r="BR22" s="17"/>
      <c r="BS22" s="17">
        <v>-55.3</v>
      </c>
      <c r="BT22" s="17"/>
      <c r="BU22" s="17"/>
      <c r="BV22" s="17"/>
      <c r="BW22" s="17"/>
      <c r="BX22" s="17"/>
      <c r="BY22" s="17"/>
      <c r="BZ22" s="17"/>
      <c r="CA22" s="17"/>
      <c r="CB22" s="17">
        <v>-0.5</v>
      </c>
      <c r="CC22" s="17">
        <v>26.2</v>
      </c>
      <c r="CD22" s="17">
        <v>24.8</v>
      </c>
      <c r="CE22" s="17">
        <v>5.7</v>
      </c>
      <c r="CF22" s="17">
        <v>1.7</v>
      </c>
      <c r="CG22" s="17">
        <v>0.2</v>
      </c>
      <c r="CH22" s="17"/>
      <c r="CI22" s="17"/>
      <c r="CJ22" s="17"/>
      <c r="CK22" s="17">
        <v>5.4</v>
      </c>
      <c r="CL22" s="17">
        <v>4.2</v>
      </c>
      <c r="CM22" s="17">
        <v>-32.299999999999997</v>
      </c>
      <c r="CN22" s="17"/>
      <c r="CO22" s="17"/>
      <c r="CP22" s="17"/>
      <c r="CQ22" s="17"/>
      <c r="CR22" s="17"/>
      <c r="CS22" s="17"/>
      <c r="CT22" s="17"/>
      <c r="CU22" s="17"/>
      <c r="CV22" s="17">
        <v>-5.3</v>
      </c>
      <c r="CW22" s="17">
        <v>0</v>
      </c>
      <c r="CX22" s="17"/>
      <c r="CY22" s="17"/>
      <c r="CZ22" s="17">
        <v>1.5</v>
      </c>
      <c r="DA22" s="17">
        <v>-0.1</v>
      </c>
      <c r="DB22" s="17">
        <v>-0.9</v>
      </c>
      <c r="DC22" s="17"/>
      <c r="DD22" s="17">
        <v>0</v>
      </c>
      <c r="DE22" s="17">
        <v>1.9</v>
      </c>
      <c r="DF22" s="17">
        <v>1.6</v>
      </c>
      <c r="DG22" s="17">
        <v>-1.7</v>
      </c>
      <c r="DH22" s="17">
        <v>1.3</v>
      </c>
      <c r="DI22" s="17">
        <v>0.6</v>
      </c>
      <c r="DJ22" s="17"/>
      <c r="DK22" s="17">
        <v>0.2</v>
      </c>
      <c r="DL22" s="17">
        <v>0</v>
      </c>
      <c r="DM22" s="17">
        <v>-3.8</v>
      </c>
      <c r="DN22" s="17">
        <v>-4.8</v>
      </c>
      <c r="DO22" s="17">
        <v>0</v>
      </c>
      <c r="DP22" s="17"/>
      <c r="DQ22" s="17"/>
      <c r="DR22" s="17"/>
      <c r="DS22" s="17">
        <v>0.6</v>
      </c>
      <c r="DT22" s="17">
        <v>0.1</v>
      </c>
      <c r="DU22" s="17">
        <v>-0.2</v>
      </c>
      <c r="DV22" s="17">
        <v>0.4</v>
      </c>
      <c r="DW22" s="17"/>
      <c r="DX22" s="17">
        <v>-4.3</v>
      </c>
      <c r="DY22" s="17">
        <v>0.8</v>
      </c>
      <c r="DZ22" s="17">
        <v>-0.5</v>
      </c>
      <c r="EA22" s="17">
        <v>1.5</v>
      </c>
      <c r="EB22" s="17">
        <v>1.2</v>
      </c>
      <c r="EC22" s="17">
        <v>0.8</v>
      </c>
      <c r="ED22" s="17">
        <v>21.1</v>
      </c>
      <c r="EE22" s="17">
        <v>0.3</v>
      </c>
      <c r="EF22" s="17">
        <v>-7.6</v>
      </c>
      <c r="EG22" s="17">
        <v>-8.9</v>
      </c>
      <c r="EH22" s="17">
        <v>0</v>
      </c>
      <c r="EI22" s="17">
        <v>0</v>
      </c>
      <c r="EJ22" s="17">
        <v>2.6</v>
      </c>
      <c r="EK22" s="17">
        <v>-0.1</v>
      </c>
      <c r="EL22" s="17">
        <v>0</v>
      </c>
      <c r="EM22" s="17">
        <v>0.2</v>
      </c>
      <c r="EN22" s="17">
        <v>0.2</v>
      </c>
      <c r="EO22" s="17">
        <v>0.2</v>
      </c>
      <c r="EP22" s="17"/>
      <c r="EQ22" s="17">
        <v>0</v>
      </c>
      <c r="ER22" s="17">
        <v>0</v>
      </c>
      <c r="ES22" s="17">
        <v>2.2000000000000002</v>
      </c>
      <c r="ET22" s="17">
        <v>-0.2</v>
      </c>
      <c r="EU22" s="17">
        <v>0.2</v>
      </c>
      <c r="EV22" s="17">
        <v>0</v>
      </c>
      <c r="EW22" s="17">
        <v>0.1</v>
      </c>
      <c r="EX22" s="17">
        <v>0</v>
      </c>
      <c r="EY22" s="17">
        <v>0</v>
      </c>
      <c r="EZ22" s="17">
        <v>1.4</v>
      </c>
      <c r="FA22" s="17">
        <v>2.5</v>
      </c>
      <c r="FB22" s="17"/>
      <c r="FC22" s="17"/>
      <c r="FD22" s="17">
        <v>1.2</v>
      </c>
      <c r="FE22" s="17"/>
      <c r="FF22" s="17"/>
      <c r="FG22" s="17">
        <v>-161.30000000000001</v>
      </c>
      <c r="FH22" s="15"/>
      <c r="FI22" s="17">
        <v>1.73509</v>
      </c>
      <c r="FJ22" s="17">
        <v>0.128</v>
      </c>
      <c r="FK22" s="17"/>
      <c r="FL22" s="17">
        <v>1.6</v>
      </c>
      <c r="FM22" s="17"/>
      <c r="FN22" s="17">
        <v>3.1629999999999998</v>
      </c>
      <c r="FO22" s="17">
        <v>0.2</v>
      </c>
      <c r="FP22" s="17">
        <v>0</v>
      </c>
      <c r="FQ22" s="17">
        <v>6.8260899999999998</v>
      </c>
    </row>
    <row r="23" spans="1:173" ht="24" customHeight="1" x14ac:dyDescent="0.35">
      <c r="A23" s="16" t="s">
        <v>58</v>
      </c>
      <c r="B23" s="16" t="s">
        <v>761</v>
      </c>
      <c r="C23" s="17"/>
      <c r="D23" s="17"/>
      <c r="E23" s="17">
        <v>9</v>
      </c>
      <c r="F23" s="17">
        <v>24.5</v>
      </c>
      <c r="G23" s="17">
        <v>17.100000000000001</v>
      </c>
      <c r="H23" s="17"/>
      <c r="I23" s="17"/>
      <c r="J23" s="17">
        <v>-8.4</v>
      </c>
      <c r="K23" s="17">
        <v>20.7</v>
      </c>
      <c r="L23" s="17"/>
      <c r="M23" s="17"/>
      <c r="N23" s="17">
        <v>-35.799999999999997</v>
      </c>
      <c r="O23" s="17">
        <v>-51.8</v>
      </c>
      <c r="P23" s="17">
        <v>-28.1</v>
      </c>
      <c r="Q23" s="17">
        <v>11.1</v>
      </c>
      <c r="R23" s="17"/>
      <c r="S23" s="17"/>
      <c r="T23" s="17">
        <v>56.7</v>
      </c>
      <c r="U23" s="17">
        <v>0</v>
      </c>
      <c r="V23" s="17"/>
      <c r="W23" s="17"/>
      <c r="X23" s="17"/>
      <c r="Y23" s="17"/>
      <c r="Z23" s="17">
        <v>13.6</v>
      </c>
      <c r="AA23" s="17">
        <v>1.1000000000000001</v>
      </c>
      <c r="AB23" s="17"/>
      <c r="AC23" s="17">
        <v>-3.3</v>
      </c>
      <c r="AD23" s="17">
        <v>2.7</v>
      </c>
      <c r="AE23" s="17">
        <v>9.5</v>
      </c>
      <c r="AF23" s="17"/>
      <c r="AG23" s="17"/>
      <c r="AH23" s="17"/>
      <c r="AI23" s="17"/>
      <c r="AJ23" s="17">
        <v>7.2</v>
      </c>
      <c r="AK23" s="17">
        <v>13.6</v>
      </c>
      <c r="AL23" s="17"/>
      <c r="AM23" s="17"/>
      <c r="AN23" s="17"/>
      <c r="AO23" s="17">
        <v>-1</v>
      </c>
      <c r="AP23" s="17">
        <v>-9.9</v>
      </c>
      <c r="AQ23" s="17">
        <v>7</v>
      </c>
      <c r="AR23" s="17">
        <v>-1.2</v>
      </c>
      <c r="AS23" s="17">
        <v>-2.7</v>
      </c>
      <c r="AT23" s="17">
        <v>-0.3</v>
      </c>
      <c r="AU23" s="17">
        <v>2.7</v>
      </c>
      <c r="AV23" s="17">
        <v>1.2</v>
      </c>
      <c r="AW23" s="17">
        <v>-32</v>
      </c>
      <c r="AX23" s="17">
        <v>-28.9</v>
      </c>
      <c r="AY23" s="17">
        <v>-29.4</v>
      </c>
      <c r="AZ23" s="17">
        <v>2.2999999999999998</v>
      </c>
      <c r="BA23" s="17">
        <v>-2.7</v>
      </c>
      <c r="BB23" s="17">
        <v>0.7</v>
      </c>
      <c r="BC23" s="17">
        <v>-0.8</v>
      </c>
      <c r="BD23" s="17"/>
      <c r="BE23" s="17">
        <v>1.1000000000000001</v>
      </c>
      <c r="BF23" s="17">
        <v>-0.2</v>
      </c>
      <c r="BG23" s="17">
        <v>-15.8</v>
      </c>
      <c r="BH23" s="17">
        <v>0.7</v>
      </c>
      <c r="BI23" s="17"/>
      <c r="BJ23" s="17"/>
      <c r="BK23" s="17"/>
      <c r="BL23" s="17"/>
      <c r="BM23" s="17"/>
      <c r="BN23" s="17"/>
      <c r="BO23" s="17">
        <v>-1.5</v>
      </c>
      <c r="BP23" s="17">
        <v>0</v>
      </c>
      <c r="BQ23" s="17">
        <v>-36.4</v>
      </c>
      <c r="BR23" s="17"/>
      <c r="BS23" s="17">
        <v>-50.3</v>
      </c>
      <c r="BT23" s="17"/>
      <c r="BU23" s="17"/>
      <c r="BV23" s="17"/>
      <c r="BW23" s="17"/>
      <c r="BX23" s="17"/>
      <c r="BY23" s="17"/>
      <c r="BZ23" s="17"/>
      <c r="CA23" s="17"/>
      <c r="CB23" s="17">
        <v>-0.4</v>
      </c>
      <c r="CC23" s="17">
        <v>19.3</v>
      </c>
      <c r="CD23" s="17">
        <v>25.8</v>
      </c>
      <c r="CE23" s="17">
        <v>6.3</v>
      </c>
      <c r="CF23" s="17">
        <v>1.6</v>
      </c>
      <c r="CG23" s="17">
        <v>0.2</v>
      </c>
      <c r="CH23" s="17"/>
      <c r="CI23" s="17"/>
      <c r="CJ23" s="17"/>
      <c r="CK23" s="17">
        <v>9.4</v>
      </c>
      <c r="CL23" s="17">
        <v>8.4</v>
      </c>
      <c r="CM23" s="17">
        <v>-26.7</v>
      </c>
      <c r="CN23" s="17"/>
      <c r="CO23" s="17"/>
      <c r="CP23" s="17"/>
      <c r="CQ23" s="17"/>
      <c r="CR23" s="17"/>
      <c r="CS23" s="17"/>
      <c r="CT23" s="17"/>
      <c r="CU23" s="17"/>
      <c r="CV23" s="17">
        <v>-5.2</v>
      </c>
      <c r="CW23" s="17">
        <v>1.6</v>
      </c>
      <c r="CX23" s="17"/>
      <c r="CY23" s="17"/>
      <c r="CZ23" s="17">
        <v>1.5</v>
      </c>
      <c r="DA23" s="17">
        <v>0</v>
      </c>
      <c r="DB23" s="17">
        <v>-0.9</v>
      </c>
      <c r="DC23" s="17"/>
      <c r="DD23" s="17">
        <v>0.1</v>
      </c>
      <c r="DE23" s="17">
        <v>1.9</v>
      </c>
      <c r="DF23" s="17">
        <v>1.5</v>
      </c>
      <c r="DG23" s="17">
        <v>-0.3</v>
      </c>
      <c r="DH23" s="17">
        <v>1.3</v>
      </c>
      <c r="DI23" s="17">
        <v>0.6</v>
      </c>
      <c r="DJ23" s="17"/>
      <c r="DK23" s="17">
        <v>0</v>
      </c>
      <c r="DL23" s="17">
        <v>-0.1</v>
      </c>
      <c r="DM23" s="17">
        <v>-3.5</v>
      </c>
      <c r="DN23" s="17">
        <v>-4.8</v>
      </c>
      <c r="DO23" s="17">
        <v>0</v>
      </c>
      <c r="DP23" s="17"/>
      <c r="DQ23" s="17"/>
      <c r="DR23" s="17"/>
      <c r="DS23" s="17">
        <v>0.3</v>
      </c>
      <c r="DT23" s="17">
        <v>0.2</v>
      </c>
      <c r="DU23" s="17">
        <v>0</v>
      </c>
      <c r="DV23" s="17">
        <v>0.5</v>
      </c>
      <c r="DW23" s="17"/>
      <c r="DX23" s="17">
        <v>-4.0999999999999996</v>
      </c>
      <c r="DY23" s="17">
        <v>0.6</v>
      </c>
      <c r="DZ23" s="17">
        <v>-0.8</v>
      </c>
      <c r="EA23" s="17">
        <v>1.5</v>
      </c>
      <c r="EB23" s="17">
        <v>1.1000000000000001</v>
      </c>
      <c r="EC23" s="17">
        <v>0.8</v>
      </c>
      <c r="ED23" s="17">
        <v>17.3</v>
      </c>
      <c r="EE23" s="17">
        <v>-0.1</v>
      </c>
      <c r="EF23" s="17">
        <v>-7.4</v>
      </c>
      <c r="EG23" s="17">
        <v>-9.3000000000000007</v>
      </c>
      <c r="EH23" s="17">
        <v>0</v>
      </c>
      <c r="EI23" s="17">
        <v>0</v>
      </c>
      <c r="EJ23" s="17">
        <v>2.5</v>
      </c>
      <c r="EK23" s="17">
        <v>0</v>
      </c>
      <c r="EL23" s="17">
        <v>0</v>
      </c>
      <c r="EM23" s="17">
        <v>0.2</v>
      </c>
      <c r="EN23" s="17">
        <v>0.2</v>
      </c>
      <c r="EO23" s="17">
        <v>0.2</v>
      </c>
      <c r="EP23" s="17"/>
      <c r="EQ23" s="17">
        <v>1</v>
      </c>
      <c r="ER23" s="17">
        <v>0</v>
      </c>
      <c r="ES23" s="17">
        <v>0</v>
      </c>
      <c r="ET23" s="17">
        <v>-0.2</v>
      </c>
      <c r="EU23" s="17">
        <v>2.1</v>
      </c>
      <c r="EV23" s="17">
        <v>0</v>
      </c>
      <c r="EW23" s="17">
        <v>0.2</v>
      </c>
      <c r="EX23" s="17">
        <v>0</v>
      </c>
      <c r="EY23" s="17">
        <v>0</v>
      </c>
      <c r="EZ23" s="17">
        <v>1.4</v>
      </c>
      <c r="FA23" s="17">
        <v>2.5</v>
      </c>
      <c r="FB23" s="17"/>
      <c r="FC23" s="17"/>
      <c r="FD23" s="17">
        <v>3.8</v>
      </c>
      <c r="FE23" s="17"/>
      <c r="FF23" s="17"/>
      <c r="FG23" s="17">
        <v>-85.9</v>
      </c>
      <c r="FH23" s="15"/>
      <c r="FI23" s="17">
        <v>2.21177</v>
      </c>
      <c r="FJ23" s="17">
        <v>0.44400000000000001</v>
      </c>
      <c r="FK23" s="17"/>
      <c r="FL23" s="17">
        <v>1.8</v>
      </c>
      <c r="FM23" s="17"/>
      <c r="FN23" s="17">
        <v>3.16628</v>
      </c>
      <c r="FO23" s="17">
        <v>0</v>
      </c>
      <c r="FP23" s="17">
        <v>0</v>
      </c>
      <c r="FQ23" s="17">
        <v>7.6220499999999998</v>
      </c>
    </row>
    <row r="24" spans="1:173" ht="24" customHeight="1" x14ac:dyDescent="0.35">
      <c r="A24" s="16" t="s">
        <v>58</v>
      </c>
      <c r="B24" s="16" t="s">
        <v>762</v>
      </c>
      <c r="C24" s="17"/>
      <c r="D24" s="17"/>
      <c r="E24" s="17">
        <v>6.2</v>
      </c>
      <c r="F24" s="17">
        <v>7.3</v>
      </c>
      <c r="G24" s="17">
        <v>14.6</v>
      </c>
      <c r="H24" s="17"/>
      <c r="I24" s="17"/>
      <c r="J24" s="17">
        <v>-6.9</v>
      </c>
      <c r="K24" s="17">
        <v>9.1999999999999993</v>
      </c>
      <c r="L24" s="17"/>
      <c r="M24" s="17"/>
      <c r="N24" s="17">
        <v>-42.5</v>
      </c>
      <c r="O24" s="17">
        <v>-53.6</v>
      </c>
      <c r="P24" s="17">
        <v>-29.5</v>
      </c>
      <c r="Q24" s="17">
        <v>2.6</v>
      </c>
      <c r="R24" s="17"/>
      <c r="S24" s="17"/>
      <c r="T24" s="17">
        <v>41.8</v>
      </c>
      <c r="U24" s="17">
        <v>0.1</v>
      </c>
      <c r="V24" s="17"/>
      <c r="W24" s="17"/>
      <c r="X24" s="17"/>
      <c r="Y24" s="17"/>
      <c r="Z24" s="17">
        <v>11</v>
      </c>
      <c r="AA24" s="17">
        <v>0.5</v>
      </c>
      <c r="AB24" s="17"/>
      <c r="AC24" s="17">
        <v>-3.3</v>
      </c>
      <c r="AD24" s="17">
        <v>2.7</v>
      </c>
      <c r="AE24" s="17">
        <v>5.9</v>
      </c>
      <c r="AF24" s="17"/>
      <c r="AG24" s="17"/>
      <c r="AH24" s="17"/>
      <c r="AI24" s="17"/>
      <c r="AJ24" s="17">
        <v>5.4</v>
      </c>
      <c r="AK24" s="17">
        <v>-2</v>
      </c>
      <c r="AL24" s="17"/>
      <c r="AM24" s="17"/>
      <c r="AN24" s="17"/>
      <c r="AO24" s="17">
        <v>-1.1000000000000001</v>
      </c>
      <c r="AP24" s="17">
        <v>-22.5</v>
      </c>
      <c r="AQ24" s="17">
        <v>6.4</v>
      </c>
      <c r="AR24" s="17">
        <v>-1.1000000000000001</v>
      </c>
      <c r="AS24" s="17">
        <v>-3.4</v>
      </c>
      <c r="AT24" s="17">
        <v>-0.4</v>
      </c>
      <c r="AU24" s="17">
        <v>2.7</v>
      </c>
      <c r="AV24" s="17">
        <v>1</v>
      </c>
      <c r="AW24" s="17">
        <v>-35.9</v>
      </c>
      <c r="AX24" s="17">
        <v>-33.700000000000003</v>
      </c>
      <c r="AY24" s="17">
        <v>-34.1</v>
      </c>
      <c r="AZ24" s="17">
        <v>2.4</v>
      </c>
      <c r="BA24" s="17">
        <v>-2.7</v>
      </c>
      <c r="BB24" s="17">
        <v>0.5</v>
      </c>
      <c r="BC24" s="17">
        <v>-1.4</v>
      </c>
      <c r="BD24" s="17"/>
      <c r="BE24" s="17">
        <v>1</v>
      </c>
      <c r="BF24" s="17">
        <v>-0.1</v>
      </c>
      <c r="BG24" s="17">
        <v>-15.1</v>
      </c>
      <c r="BH24" s="17">
        <v>0</v>
      </c>
      <c r="BI24" s="17"/>
      <c r="BJ24" s="17"/>
      <c r="BK24" s="17"/>
      <c r="BL24" s="17"/>
      <c r="BM24" s="17"/>
      <c r="BN24" s="17"/>
      <c r="BO24" s="17">
        <v>-6.1</v>
      </c>
      <c r="BP24" s="17">
        <v>0</v>
      </c>
      <c r="BQ24" s="17">
        <v>-40.9</v>
      </c>
      <c r="BR24" s="17"/>
      <c r="BS24" s="17">
        <v>-54.9</v>
      </c>
      <c r="BT24" s="17"/>
      <c r="BU24" s="17"/>
      <c r="BV24" s="17"/>
      <c r="BW24" s="17"/>
      <c r="BX24" s="17"/>
      <c r="BY24" s="17"/>
      <c r="BZ24" s="17"/>
      <c r="CA24" s="17"/>
      <c r="CB24" s="17">
        <v>-0.5</v>
      </c>
      <c r="CC24" s="17">
        <v>19.3</v>
      </c>
      <c r="CD24" s="17">
        <v>24.9</v>
      </c>
      <c r="CE24" s="17">
        <v>5.7</v>
      </c>
      <c r="CF24" s="17">
        <v>1.5</v>
      </c>
      <c r="CG24" s="17">
        <v>0</v>
      </c>
      <c r="CH24" s="17"/>
      <c r="CI24" s="17"/>
      <c r="CJ24" s="17"/>
      <c r="CK24" s="17">
        <v>5.5</v>
      </c>
      <c r="CL24" s="17">
        <v>4.4000000000000004</v>
      </c>
      <c r="CM24" s="17">
        <v>-32.299999999999997</v>
      </c>
      <c r="CN24" s="17"/>
      <c r="CO24" s="17"/>
      <c r="CP24" s="17"/>
      <c r="CQ24" s="17"/>
      <c r="CR24" s="17"/>
      <c r="CS24" s="17"/>
      <c r="CT24" s="17"/>
      <c r="CU24" s="17"/>
      <c r="CV24" s="17">
        <v>-5.0999999999999996</v>
      </c>
      <c r="CW24" s="17">
        <v>1</v>
      </c>
      <c r="CX24" s="17"/>
      <c r="CY24" s="17"/>
      <c r="CZ24" s="17">
        <v>1.5</v>
      </c>
      <c r="DA24" s="17">
        <v>-0.1</v>
      </c>
      <c r="DB24" s="17">
        <v>-0.9</v>
      </c>
      <c r="DC24" s="17"/>
      <c r="DD24" s="17">
        <v>0</v>
      </c>
      <c r="DE24" s="17">
        <v>1.9</v>
      </c>
      <c r="DF24" s="17">
        <v>1.5</v>
      </c>
      <c r="DG24" s="17">
        <v>0.5</v>
      </c>
      <c r="DH24" s="17">
        <v>1.4</v>
      </c>
      <c r="DI24" s="17">
        <v>0.6</v>
      </c>
      <c r="DJ24" s="17"/>
      <c r="DK24" s="17">
        <v>0.3</v>
      </c>
      <c r="DL24" s="17">
        <v>-1</v>
      </c>
      <c r="DM24" s="17">
        <v>-4.3</v>
      </c>
      <c r="DN24" s="17">
        <v>-6.4</v>
      </c>
      <c r="DO24" s="17">
        <v>0</v>
      </c>
      <c r="DP24" s="17"/>
      <c r="DQ24" s="17"/>
      <c r="DR24" s="17"/>
      <c r="DS24" s="17">
        <v>0.3</v>
      </c>
      <c r="DT24" s="17">
        <v>-0.1</v>
      </c>
      <c r="DU24" s="17">
        <v>0</v>
      </c>
      <c r="DV24" s="17">
        <v>0.5</v>
      </c>
      <c r="DW24" s="17"/>
      <c r="DX24" s="17">
        <v>-3.9</v>
      </c>
      <c r="DY24" s="17">
        <v>0.5</v>
      </c>
      <c r="DZ24" s="17">
        <v>-0.4</v>
      </c>
      <c r="EA24" s="17">
        <v>1.1000000000000001</v>
      </c>
      <c r="EB24" s="17">
        <v>1.3</v>
      </c>
      <c r="EC24" s="17">
        <v>0.8</v>
      </c>
      <c r="ED24" s="17">
        <v>2.2000000000000002</v>
      </c>
      <c r="EE24" s="17">
        <v>0.1</v>
      </c>
      <c r="EF24" s="17">
        <v>-10.3</v>
      </c>
      <c r="EG24" s="17">
        <v>-12.4</v>
      </c>
      <c r="EH24" s="17">
        <v>0</v>
      </c>
      <c r="EI24" s="17">
        <v>0</v>
      </c>
      <c r="EJ24" s="17">
        <v>2.4</v>
      </c>
      <c r="EK24" s="17">
        <v>0</v>
      </c>
      <c r="EL24" s="17">
        <v>0</v>
      </c>
      <c r="EM24" s="17">
        <v>0.2</v>
      </c>
      <c r="EN24" s="17">
        <v>0.2</v>
      </c>
      <c r="EO24" s="17">
        <v>0.2</v>
      </c>
      <c r="EP24" s="17"/>
      <c r="EQ24" s="17">
        <v>4.9000000000000004</v>
      </c>
      <c r="ER24" s="17">
        <v>0</v>
      </c>
      <c r="ES24" s="17">
        <v>3.7</v>
      </c>
      <c r="ET24" s="17">
        <v>-0.2</v>
      </c>
      <c r="EU24" s="17">
        <v>-1.7</v>
      </c>
      <c r="EV24" s="17">
        <v>0</v>
      </c>
      <c r="EW24" s="17">
        <v>1.7</v>
      </c>
      <c r="EX24" s="17">
        <v>0</v>
      </c>
      <c r="EY24" s="17">
        <v>0</v>
      </c>
      <c r="EZ24" s="17">
        <v>1.6</v>
      </c>
      <c r="FA24" s="17">
        <v>2.5</v>
      </c>
      <c r="FB24" s="17"/>
      <c r="FC24" s="17"/>
      <c r="FD24" s="17">
        <v>3.4</v>
      </c>
      <c r="FE24" s="17"/>
      <c r="FF24" s="17"/>
      <c r="FG24" s="17">
        <v>-251.9</v>
      </c>
      <c r="FH24" s="15"/>
      <c r="FI24" s="17">
        <v>1.74501</v>
      </c>
      <c r="FJ24" s="17">
        <v>0.63100000000000001</v>
      </c>
      <c r="FK24" s="17"/>
      <c r="FL24" s="17">
        <v>1.8</v>
      </c>
      <c r="FM24" s="17"/>
      <c r="FN24" s="17">
        <v>3.17821</v>
      </c>
      <c r="FO24" s="17">
        <v>0.4</v>
      </c>
      <c r="FP24" s="17">
        <v>0</v>
      </c>
      <c r="FQ24" s="17">
        <v>7.7542200000000001</v>
      </c>
    </row>
    <row r="25" spans="1:173" ht="24" customHeight="1" x14ac:dyDescent="0.35">
      <c r="A25" s="16" t="s">
        <v>58</v>
      </c>
      <c r="B25" s="16" t="s">
        <v>763</v>
      </c>
      <c r="C25" s="17"/>
      <c r="D25" s="17"/>
      <c r="E25" s="17">
        <v>6.2</v>
      </c>
      <c r="F25" s="17">
        <v>14.6</v>
      </c>
      <c r="G25" s="17">
        <v>13.6</v>
      </c>
      <c r="H25" s="17"/>
      <c r="I25" s="17"/>
      <c r="J25" s="17">
        <v>-4</v>
      </c>
      <c r="K25" s="17">
        <v>13.6</v>
      </c>
      <c r="L25" s="17"/>
      <c r="M25" s="17"/>
      <c r="N25" s="17">
        <v>-29.8</v>
      </c>
      <c r="O25" s="17">
        <v>-43.4</v>
      </c>
      <c r="P25" s="17">
        <v>-19.7</v>
      </c>
      <c r="Q25" s="17">
        <v>17.899999999999999</v>
      </c>
      <c r="R25" s="17"/>
      <c r="S25" s="17"/>
      <c r="T25" s="17">
        <v>32.5</v>
      </c>
      <c r="U25" s="17">
        <v>0</v>
      </c>
      <c r="V25" s="17"/>
      <c r="W25" s="17"/>
      <c r="X25" s="17"/>
      <c r="Y25" s="17"/>
      <c r="Z25" s="17">
        <v>9.3000000000000007</v>
      </c>
      <c r="AA25" s="17">
        <v>0.5</v>
      </c>
      <c r="AB25" s="17"/>
      <c r="AC25" s="17">
        <v>-3.3</v>
      </c>
      <c r="AD25" s="17">
        <v>2.8</v>
      </c>
      <c r="AE25" s="17">
        <v>6.3</v>
      </c>
      <c r="AF25" s="17"/>
      <c r="AG25" s="17"/>
      <c r="AH25" s="17"/>
      <c r="AI25" s="17"/>
      <c r="AJ25" s="17">
        <v>4.0999999999999996</v>
      </c>
      <c r="AK25" s="17">
        <v>15.8</v>
      </c>
      <c r="AL25" s="17"/>
      <c r="AM25" s="17"/>
      <c r="AN25" s="17"/>
      <c r="AO25" s="17">
        <v>-0.7</v>
      </c>
      <c r="AP25" s="17">
        <v>-7.9</v>
      </c>
      <c r="AQ25" s="17">
        <v>7.7</v>
      </c>
      <c r="AR25" s="17">
        <v>0</v>
      </c>
      <c r="AS25" s="17">
        <v>-3</v>
      </c>
      <c r="AT25" s="17">
        <v>-0.6</v>
      </c>
      <c r="AU25" s="17">
        <v>2.7</v>
      </c>
      <c r="AV25" s="17">
        <v>0.9</v>
      </c>
      <c r="AW25" s="17">
        <v>-25.1</v>
      </c>
      <c r="AX25" s="17">
        <v>-22.8</v>
      </c>
      <c r="AY25" s="17">
        <v>-23.2</v>
      </c>
      <c r="AZ25" s="17">
        <v>-0.1</v>
      </c>
      <c r="BA25" s="17">
        <v>-2.7</v>
      </c>
      <c r="BB25" s="17">
        <v>0.7</v>
      </c>
      <c r="BC25" s="17">
        <v>0.4</v>
      </c>
      <c r="BD25" s="17"/>
      <c r="BE25" s="17">
        <v>1</v>
      </c>
      <c r="BF25" s="17">
        <v>-0.2</v>
      </c>
      <c r="BG25" s="17">
        <v>-13.3</v>
      </c>
      <c r="BH25" s="17">
        <v>3.4</v>
      </c>
      <c r="BI25" s="17"/>
      <c r="BJ25" s="17"/>
      <c r="BK25" s="17"/>
      <c r="BL25" s="17"/>
      <c r="BM25" s="17"/>
      <c r="BN25" s="17"/>
      <c r="BO25" s="17">
        <v>1.4</v>
      </c>
      <c r="BP25" s="17">
        <v>0</v>
      </c>
      <c r="BQ25" s="17">
        <v>-31.8</v>
      </c>
      <c r="BR25" s="17"/>
      <c r="BS25" s="17">
        <v>-45.5</v>
      </c>
      <c r="BT25" s="17"/>
      <c r="BU25" s="17"/>
      <c r="BV25" s="17"/>
      <c r="BW25" s="17"/>
      <c r="BX25" s="17"/>
      <c r="BY25" s="17"/>
      <c r="BZ25" s="17"/>
      <c r="CA25" s="17"/>
      <c r="CB25" s="17">
        <v>-0.4</v>
      </c>
      <c r="CC25" s="17">
        <v>19.100000000000001</v>
      </c>
      <c r="CD25" s="17">
        <v>25.8</v>
      </c>
      <c r="CE25" s="17">
        <v>6.2</v>
      </c>
      <c r="CF25" s="17">
        <v>3.7</v>
      </c>
      <c r="CG25" s="17">
        <v>0.2</v>
      </c>
      <c r="CH25" s="17"/>
      <c r="CI25" s="17"/>
      <c r="CJ25" s="17"/>
      <c r="CK25" s="17">
        <v>17.8</v>
      </c>
      <c r="CL25" s="17">
        <v>16.8</v>
      </c>
      <c r="CM25" s="17">
        <v>-14.4</v>
      </c>
      <c r="CN25" s="17"/>
      <c r="CO25" s="17"/>
      <c r="CP25" s="17"/>
      <c r="CQ25" s="17"/>
      <c r="CR25" s="17"/>
      <c r="CS25" s="17"/>
      <c r="CT25" s="17"/>
      <c r="CU25" s="17"/>
      <c r="CV25" s="17">
        <v>-5</v>
      </c>
      <c r="CW25" s="17">
        <v>3.5</v>
      </c>
      <c r="CX25" s="17"/>
      <c r="CY25" s="17"/>
      <c r="CZ25" s="17">
        <v>1.5</v>
      </c>
      <c r="DA25" s="17">
        <v>0</v>
      </c>
      <c r="DB25" s="17">
        <v>-0.9</v>
      </c>
      <c r="DC25" s="17"/>
      <c r="DD25" s="17">
        <v>0</v>
      </c>
      <c r="DE25" s="17">
        <v>1.9</v>
      </c>
      <c r="DF25" s="17">
        <v>1.5</v>
      </c>
      <c r="DG25" s="17">
        <v>1</v>
      </c>
      <c r="DH25" s="17">
        <v>1.5</v>
      </c>
      <c r="DI25" s="17">
        <v>0.6</v>
      </c>
      <c r="DJ25" s="17"/>
      <c r="DK25" s="17">
        <v>0.4</v>
      </c>
      <c r="DL25" s="17">
        <v>-1.1000000000000001</v>
      </c>
      <c r="DM25" s="17">
        <v>-3.8</v>
      </c>
      <c r="DN25" s="17">
        <v>-5</v>
      </c>
      <c r="DO25" s="17">
        <v>0</v>
      </c>
      <c r="DP25" s="17"/>
      <c r="DQ25" s="17"/>
      <c r="DR25" s="17"/>
      <c r="DS25" s="17">
        <v>0.3</v>
      </c>
      <c r="DT25" s="17">
        <v>0.2</v>
      </c>
      <c r="DU25" s="17">
        <v>-0.2</v>
      </c>
      <c r="DV25" s="17">
        <v>0.5</v>
      </c>
      <c r="DW25" s="17"/>
      <c r="DX25" s="17">
        <v>-4.2</v>
      </c>
      <c r="DY25" s="17">
        <v>0.4</v>
      </c>
      <c r="DZ25" s="17">
        <v>-0.4</v>
      </c>
      <c r="EA25" s="17">
        <v>1.4</v>
      </c>
      <c r="EB25" s="17">
        <v>1.5</v>
      </c>
      <c r="EC25" s="17">
        <v>0.8</v>
      </c>
      <c r="ED25" s="17">
        <v>3.8</v>
      </c>
      <c r="EE25" s="17">
        <v>0.8</v>
      </c>
      <c r="EF25" s="17">
        <v>-6.4</v>
      </c>
      <c r="EG25" s="17">
        <v>-7.3</v>
      </c>
      <c r="EH25" s="17">
        <v>0</v>
      </c>
      <c r="EI25" s="17">
        <v>0</v>
      </c>
      <c r="EJ25" s="17">
        <v>2.4</v>
      </c>
      <c r="EK25" s="17">
        <v>0</v>
      </c>
      <c r="EL25" s="17">
        <v>0</v>
      </c>
      <c r="EM25" s="17">
        <v>0.2</v>
      </c>
      <c r="EN25" s="17">
        <v>0.2</v>
      </c>
      <c r="EO25" s="17">
        <v>0.2</v>
      </c>
      <c r="EP25" s="17"/>
      <c r="EQ25" s="17">
        <v>10.4</v>
      </c>
      <c r="ER25" s="17">
        <v>0</v>
      </c>
      <c r="ES25" s="17">
        <v>8.3000000000000007</v>
      </c>
      <c r="ET25" s="17">
        <v>-0.2</v>
      </c>
      <c r="EU25" s="17">
        <v>-0.9</v>
      </c>
      <c r="EV25" s="17">
        <v>0</v>
      </c>
      <c r="EW25" s="17">
        <v>5.6</v>
      </c>
      <c r="EX25" s="17">
        <v>0</v>
      </c>
      <c r="EY25" s="17">
        <v>0</v>
      </c>
      <c r="EZ25" s="17">
        <v>1.8</v>
      </c>
      <c r="FA25" s="17">
        <v>2.4</v>
      </c>
      <c r="FB25" s="17"/>
      <c r="FC25" s="17"/>
      <c r="FD25" s="17">
        <v>3.9</v>
      </c>
      <c r="FE25" s="17"/>
      <c r="FF25" s="17"/>
      <c r="FG25" s="17">
        <v>-25.3</v>
      </c>
      <c r="FH25" s="15"/>
      <c r="FI25" s="17">
        <v>2.1459100000000002</v>
      </c>
      <c r="FJ25" s="17">
        <v>0.997</v>
      </c>
      <c r="FK25" s="17"/>
      <c r="FL25" s="17">
        <v>1.8</v>
      </c>
      <c r="FM25" s="17"/>
      <c r="FN25" s="17">
        <v>3.1746599999999998</v>
      </c>
      <c r="FO25" s="17">
        <v>0.2</v>
      </c>
      <c r="FP25" s="17">
        <v>0</v>
      </c>
      <c r="FQ25" s="17">
        <v>8.3175699999999999</v>
      </c>
    </row>
    <row r="26" spans="1:173" ht="24" customHeight="1" x14ac:dyDescent="0.35">
      <c r="A26" s="18" t="s">
        <v>58</v>
      </c>
      <c r="B26" s="18" t="s">
        <v>764</v>
      </c>
      <c r="C26" s="19"/>
      <c r="D26" s="19"/>
      <c r="E26" s="19">
        <v>12</v>
      </c>
      <c r="F26" s="19">
        <v>39</v>
      </c>
      <c r="G26" s="19">
        <v>19.5</v>
      </c>
      <c r="H26" s="19"/>
      <c r="I26" s="19"/>
      <c r="J26" s="19">
        <v>-1.7</v>
      </c>
      <c r="K26" s="19">
        <v>18.2</v>
      </c>
      <c r="L26" s="19"/>
      <c r="M26" s="19"/>
      <c r="N26" s="19">
        <v>-25.1</v>
      </c>
      <c r="O26" s="19">
        <v>-28.9</v>
      </c>
      <c r="P26" s="19">
        <v>-3.1</v>
      </c>
      <c r="Q26" s="19">
        <v>24.6</v>
      </c>
      <c r="R26" s="19"/>
      <c r="S26" s="19"/>
      <c r="T26" s="19">
        <v>40.4</v>
      </c>
      <c r="U26" s="19">
        <v>0.2</v>
      </c>
      <c r="V26" s="19"/>
      <c r="W26" s="19"/>
      <c r="X26" s="19"/>
      <c r="Y26" s="19"/>
      <c r="Z26" s="19">
        <v>19.100000000000001</v>
      </c>
      <c r="AA26" s="19">
        <v>1.1000000000000001</v>
      </c>
      <c r="AB26" s="19"/>
      <c r="AC26" s="19">
        <v>-3.3</v>
      </c>
      <c r="AD26" s="19">
        <v>4.5</v>
      </c>
      <c r="AE26" s="19">
        <v>7.2</v>
      </c>
      <c r="AF26" s="19"/>
      <c r="AG26" s="19"/>
      <c r="AH26" s="19"/>
      <c r="AI26" s="19"/>
      <c r="AJ26" s="19">
        <v>13.2</v>
      </c>
      <c r="AK26" s="19">
        <v>18.2</v>
      </c>
      <c r="AL26" s="19"/>
      <c r="AM26" s="19"/>
      <c r="AN26" s="19"/>
      <c r="AO26" s="19">
        <v>-0.6</v>
      </c>
      <c r="AP26" s="19">
        <v>-4.7</v>
      </c>
      <c r="AQ26" s="19">
        <v>8.4</v>
      </c>
      <c r="AR26" s="19">
        <v>-1.8</v>
      </c>
      <c r="AS26" s="19">
        <v>-2.8</v>
      </c>
      <c r="AT26" s="19">
        <v>-0.6</v>
      </c>
      <c r="AU26" s="19">
        <v>2.7</v>
      </c>
      <c r="AV26" s="19">
        <v>1.9</v>
      </c>
      <c r="AW26" s="19">
        <v>-18.7</v>
      </c>
      <c r="AX26" s="19">
        <v>-15.3</v>
      </c>
      <c r="AY26" s="19">
        <v>-16.3</v>
      </c>
      <c r="AZ26" s="19">
        <v>2.5</v>
      </c>
      <c r="BA26" s="19">
        <v>-2.7</v>
      </c>
      <c r="BB26" s="19">
        <v>0.8</v>
      </c>
      <c r="BC26" s="19">
        <v>3.3</v>
      </c>
      <c r="BD26" s="19"/>
      <c r="BE26" s="19">
        <v>1.1000000000000001</v>
      </c>
      <c r="BF26" s="19">
        <v>-0.1</v>
      </c>
      <c r="BG26" s="19">
        <v>-12</v>
      </c>
      <c r="BH26" s="19">
        <v>7</v>
      </c>
      <c r="BI26" s="19"/>
      <c r="BJ26" s="19"/>
      <c r="BK26" s="19"/>
      <c r="BL26" s="19"/>
      <c r="BM26" s="19"/>
      <c r="BN26" s="19"/>
      <c r="BO26" s="19">
        <v>3.6</v>
      </c>
      <c r="BP26" s="19">
        <v>0</v>
      </c>
      <c r="BQ26" s="19">
        <v>-26.5</v>
      </c>
      <c r="BR26" s="19"/>
      <c r="BS26" s="19">
        <v>-39</v>
      </c>
      <c r="BT26" s="19"/>
      <c r="BU26" s="19"/>
      <c r="BV26" s="19"/>
      <c r="BW26" s="19"/>
      <c r="BX26" s="19"/>
      <c r="BY26" s="19"/>
      <c r="BZ26" s="19"/>
      <c r="CA26" s="19"/>
      <c r="CB26" s="19">
        <v>-0.4</v>
      </c>
      <c r="CC26" s="19">
        <v>19.399999999999999</v>
      </c>
      <c r="CD26" s="19">
        <v>23.2</v>
      </c>
      <c r="CE26" s="19">
        <v>4.5999999999999996</v>
      </c>
      <c r="CF26" s="19">
        <v>14.7</v>
      </c>
      <c r="CG26" s="19">
        <v>0.2</v>
      </c>
      <c r="CH26" s="19"/>
      <c r="CI26" s="19"/>
      <c r="CJ26" s="19"/>
      <c r="CK26" s="19">
        <v>25.9</v>
      </c>
      <c r="CL26" s="19">
        <v>25.3</v>
      </c>
      <c r="CM26" s="19">
        <v>-2.8</v>
      </c>
      <c r="CN26" s="19"/>
      <c r="CO26" s="19"/>
      <c r="CP26" s="19"/>
      <c r="CQ26" s="19"/>
      <c r="CR26" s="19"/>
      <c r="CS26" s="19"/>
      <c r="CT26" s="19"/>
      <c r="CU26" s="19"/>
      <c r="CV26" s="19">
        <v>-4.5</v>
      </c>
      <c r="CW26" s="19">
        <v>5.8</v>
      </c>
      <c r="CX26" s="19"/>
      <c r="CY26" s="19"/>
      <c r="CZ26" s="19">
        <v>1.5</v>
      </c>
      <c r="DA26" s="19">
        <v>-0.1</v>
      </c>
      <c r="DB26" s="19">
        <v>-0.9</v>
      </c>
      <c r="DC26" s="19"/>
      <c r="DD26" s="19">
        <v>-0.3</v>
      </c>
      <c r="DE26" s="19">
        <v>1.9</v>
      </c>
      <c r="DF26" s="19">
        <v>1.5</v>
      </c>
      <c r="DG26" s="19">
        <v>1.5</v>
      </c>
      <c r="DH26" s="19">
        <v>1.4</v>
      </c>
      <c r="DI26" s="19">
        <v>0.6</v>
      </c>
      <c r="DJ26" s="19"/>
      <c r="DK26" s="19">
        <v>0.4</v>
      </c>
      <c r="DL26" s="19">
        <v>-1.6</v>
      </c>
      <c r="DM26" s="19">
        <v>-4.0999999999999996</v>
      </c>
      <c r="DN26" s="19">
        <v>-4.7</v>
      </c>
      <c r="DO26" s="19">
        <v>0</v>
      </c>
      <c r="DP26" s="19"/>
      <c r="DQ26" s="19"/>
      <c r="DR26" s="19"/>
      <c r="DS26" s="19">
        <v>-0.1</v>
      </c>
      <c r="DT26" s="19">
        <v>-0.1</v>
      </c>
      <c r="DU26" s="19">
        <v>-0.1</v>
      </c>
      <c r="DV26" s="19">
        <v>0.5</v>
      </c>
      <c r="DW26" s="19"/>
      <c r="DX26" s="19">
        <v>-4.0999999999999996</v>
      </c>
      <c r="DY26" s="19">
        <v>0.8</v>
      </c>
      <c r="DZ26" s="19">
        <v>-0.4</v>
      </c>
      <c r="EA26" s="19">
        <v>1.6</v>
      </c>
      <c r="EB26" s="19">
        <v>1.7</v>
      </c>
      <c r="EC26" s="19">
        <v>0.8</v>
      </c>
      <c r="ED26" s="19">
        <v>0.4</v>
      </c>
      <c r="EE26" s="19">
        <v>1.9</v>
      </c>
      <c r="EF26" s="19">
        <v>-2.9</v>
      </c>
      <c r="EG26" s="19">
        <v>-3.6</v>
      </c>
      <c r="EH26" s="19">
        <v>0</v>
      </c>
      <c r="EI26" s="19">
        <v>0.3</v>
      </c>
      <c r="EJ26" s="19">
        <v>2.4</v>
      </c>
      <c r="EK26" s="19">
        <v>0</v>
      </c>
      <c r="EL26" s="19">
        <v>0</v>
      </c>
      <c r="EM26" s="19">
        <v>0.2</v>
      </c>
      <c r="EN26" s="19">
        <v>0.2</v>
      </c>
      <c r="EO26" s="19">
        <v>0.2</v>
      </c>
      <c r="EP26" s="19"/>
      <c r="EQ26" s="19">
        <v>13.5</v>
      </c>
      <c r="ER26" s="19">
        <v>0.3</v>
      </c>
      <c r="ES26" s="19">
        <v>13.1</v>
      </c>
      <c r="ET26" s="19">
        <v>-0.2</v>
      </c>
      <c r="EU26" s="19">
        <v>-2.7</v>
      </c>
      <c r="EV26" s="19">
        <v>0</v>
      </c>
      <c r="EW26" s="19">
        <v>7.8</v>
      </c>
      <c r="EX26" s="19">
        <v>0</v>
      </c>
      <c r="EY26" s="19">
        <v>0</v>
      </c>
      <c r="EZ26" s="19">
        <v>2</v>
      </c>
      <c r="FA26" s="19">
        <v>1.8</v>
      </c>
      <c r="FB26" s="19"/>
      <c r="FC26" s="19"/>
      <c r="FD26" s="19">
        <v>3.8</v>
      </c>
      <c r="FE26" s="19"/>
      <c r="FF26" s="19"/>
      <c r="FG26" s="19">
        <v>192.9</v>
      </c>
      <c r="FH26" s="15"/>
      <c r="FI26" s="19">
        <v>2.5050300000000001</v>
      </c>
      <c r="FJ26" s="19">
        <v>0.434</v>
      </c>
      <c r="FK26" s="19"/>
      <c r="FL26" s="19">
        <v>1.8</v>
      </c>
      <c r="FM26" s="19"/>
      <c r="FN26" s="19">
        <v>3.1775500000000001</v>
      </c>
      <c r="FO26" s="19">
        <v>1.5</v>
      </c>
      <c r="FP26" s="19">
        <v>0</v>
      </c>
      <c r="FQ26" s="19">
        <v>9.4165799999999997</v>
      </c>
    </row>
    <row r="27" spans="1:173" ht="24" customHeight="1" x14ac:dyDescent="0.35">
      <c r="A27" s="13" t="s">
        <v>58</v>
      </c>
      <c r="B27" s="13" t="s">
        <v>765</v>
      </c>
      <c r="C27" s="14"/>
      <c r="D27" s="14"/>
      <c r="E27" s="14">
        <v>12.6</v>
      </c>
      <c r="F27" s="14">
        <v>55.5</v>
      </c>
      <c r="G27" s="14">
        <v>23.1</v>
      </c>
      <c r="H27" s="14"/>
      <c r="I27" s="14"/>
      <c r="J27" s="14">
        <v>-2.6</v>
      </c>
      <c r="K27" s="14">
        <v>23.4</v>
      </c>
      <c r="L27" s="14"/>
      <c r="M27" s="14"/>
      <c r="N27" s="14">
        <v>-22.3</v>
      </c>
      <c r="O27" s="14">
        <v>-29.6</v>
      </c>
      <c r="P27" s="14">
        <v>-4.3</v>
      </c>
      <c r="Q27" s="14">
        <v>27.1</v>
      </c>
      <c r="R27" s="14"/>
      <c r="S27" s="14"/>
      <c r="T27" s="14">
        <v>56.5</v>
      </c>
      <c r="U27" s="14">
        <v>0.1</v>
      </c>
      <c r="V27" s="14"/>
      <c r="W27" s="14"/>
      <c r="X27" s="14"/>
      <c r="Y27" s="14"/>
      <c r="Z27" s="14">
        <v>17.899999999999999</v>
      </c>
      <c r="AA27" s="14">
        <v>1.6</v>
      </c>
      <c r="AB27" s="14"/>
      <c r="AC27" s="14">
        <v>-3.3</v>
      </c>
      <c r="AD27" s="14">
        <v>4.5</v>
      </c>
      <c r="AE27" s="14">
        <v>10</v>
      </c>
      <c r="AF27" s="14"/>
      <c r="AG27" s="14"/>
      <c r="AH27" s="14"/>
      <c r="AI27" s="14"/>
      <c r="AJ27" s="14">
        <v>15.4</v>
      </c>
      <c r="AK27" s="14">
        <v>14.6</v>
      </c>
      <c r="AL27" s="14"/>
      <c r="AM27" s="14"/>
      <c r="AN27" s="14"/>
      <c r="AO27" s="14">
        <v>-0.2</v>
      </c>
      <c r="AP27" s="14">
        <v>-3.4</v>
      </c>
      <c r="AQ27" s="14">
        <v>8.9</v>
      </c>
      <c r="AR27" s="14">
        <v>6.4</v>
      </c>
      <c r="AS27" s="14">
        <v>-0.9</v>
      </c>
      <c r="AT27" s="14">
        <v>-0.5</v>
      </c>
      <c r="AU27" s="14">
        <v>2.7</v>
      </c>
      <c r="AV27" s="14">
        <v>1</v>
      </c>
      <c r="AW27" s="14">
        <v>-18.7</v>
      </c>
      <c r="AX27" s="14">
        <v>-16.8</v>
      </c>
      <c r="AY27" s="14">
        <v>-17.5</v>
      </c>
      <c r="AZ27" s="14">
        <v>7.7</v>
      </c>
      <c r="BA27" s="14">
        <v>-2.6</v>
      </c>
      <c r="BB27" s="14">
        <v>0.8</v>
      </c>
      <c r="BC27" s="14">
        <v>2.2000000000000002</v>
      </c>
      <c r="BD27" s="14"/>
      <c r="BE27" s="14">
        <v>1</v>
      </c>
      <c r="BF27" s="14">
        <v>-0.1</v>
      </c>
      <c r="BG27" s="14">
        <v>9</v>
      </c>
      <c r="BH27" s="14">
        <v>8.6999999999999993</v>
      </c>
      <c r="BI27" s="14"/>
      <c r="BJ27" s="14"/>
      <c r="BK27" s="14"/>
      <c r="BL27" s="14"/>
      <c r="BM27" s="14"/>
      <c r="BN27" s="14"/>
      <c r="BO27" s="14">
        <v>8</v>
      </c>
      <c r="BP27" s="14">
        <v>0</v>
      </c>
      <c r="BQ27" s="14">
        <v>-26.5</v>
      </c>
      <c r="BR27" s="14"/>
      <c r="BS27" s="14">
        <v>-40.1</v>
      </c>
      <c r="BT27" s="14"/>
      <c r="BU27" s="14"/>
      <c r="BV27" s="14"/>
      <c r="BW27" s="14"/>
      <c r="BX27" s="14"/>
      <c r="BY27" s="14"/>
      <c r="BZ27" s="14"/>
      <c r="CA27" s="14"/>
      <c r="CB27" s="14">
        <v>-0.4</v>
      </c>
      <c r="CC27" s="14">
        <v>22.1</v>
      </c>
      <c r="CD27" s="14">
        <v>37.700000000000003</v>
      </c>
      <c r="CE27" s="14">
        <v>5.5</v>
      </c>
      <c r="CF27" s="14">
        <v>14.9</v>
      </c>
      <c r="CG27" s="14">
        <v>0.2</v>
      </c>
      <c r="CH27" s="14"/>
      <c r="CI27" s="14"/>
      <c r="CJ27" s="14"/>
      <c r="CK27" s="14">
        <v>28.4</v>
      </c>
      <c r="CL27" s="14">
        <v>27.5</v>
      </c>
      <c r="CM27" s="14">
        <v>1.2</v>
      </c>
      <c r="CN27" s="14"/>
      <c r="CO27" s="14"/>
      <c r="CP27" s="14"/>
      <c r="CQ27" s="14"/>
      <c r="CR27" s="14"/>
      <c r="CS27" s="14"/>
      <c r="CT27" s="14"/>
      <c r="CU27" s="14"/>
      <c r="CV27" s="14">
        <v>-3.5</v>
      </c>
      <c r="CW27" s="14">
        <v>6.3</v>
      </c>
      <c r="CX27" s="14"/>
      <c r="CY27" s="14"/>
      <c r="CZ27" s="14">
        <v>1.5</v>
      </c>
      <c r="DA27" s="14">
        <v>-0.1</v>
      </c>
      <c r="DB27" s="14">
        <v>-0.9</v>
      </c>
      <c r="DC27" s="14"/>
      <c r="DD27" s="14">
        <v>-0.3</v>
      </c>
      <c r="DE27" s="14">
        <v>2.1</v>
      </c>
      <c r="DF27" s="14">
        <v>1.5</v>
      </c>
      <c r="DG27" s="14">
        <v>1.7</v>
      </c>
      <c r="DH27" s="14">
        <v>1.3</v>
      </c>
      <c r="DI27" s="14">
        <v>0.6</v>
      </c>
      <c r="DJ27" s="14"/>
      <c r="DK27" s="14">
        <v>-0.4</v>
      </c>
      <c r="DL27" s="14">
        <v>-1.6</v>
      </c>
      <c r="DM27" s="14">
        <v>-4.3</v>
      </c>
      <c r="DN27" s="14">
        <v>-4.9000000000000004</v>
      </c>
      <c r="DO27" s="14">
        <v>0</v>
      </c>
      <c r="DP27" s="14"/>
      <c r="DQ27" s="14"/>
      <c r="DR27" s="14"/>
      <c r="DS27" s="14">
        <v>-1.1000000000000001</v>
      </c>
      <c r="DT27" s="14">
        <v>-0.1</v>
      </c>
      <c r="DU27" s="14">
        <v>-0.3</v>
      </c>
      <c r="DV27" s="14">
        <v>0.5</v>
      </c>
      <c r="DW27" s="14"/>
      <c r="DX27" s="14">
        <v>-4.0999999999999996</v>
      </c>
      <c r="DY27" s="14">
        <v>0.7</v>
      </c>
      <c r="DZ27" s="14">
        <v>0.8</v>
      </c>
      <c r="EA27" s="14">
        <v>-0.5</v>
      </c>
      <c r="EB27" s="14">
        <v>1.6</v>
      </c>
      <c r="EC27" s="14">
        <v>0.8</v>
      </c>
      <c r="ED27" s="14">
        <v>1</v>
      </c>
      <c r="EE27" s="14">
        <v>2.1</v>
      </c>
      <c r="EF27" s="14">
        <v>-5.4</v>
      </c>
      <c r="EG27" s="14">
        <v>-6.9</v>
      </c>
      <c r="EH27" s="14">
        <v>0</v>
      </c>
      <c r="EI27" s="14">
        <v>0</v>
      </c>
      <c r="EJ27" s="14">
        <v>2.4</v>
      </c>
      <c r="EK27" s="14">
        <v>0</v>
      </c>
      <c r="EL27" s="14">
        <v>0</v>
      </c>
      <c r="EM27" s="14">
        <v>0.2</v>
      </c>
      <c r="EN27" s="14">
        <v>0.2</v>
      </c>
      <c r="EO27" s="14">
        <v>0.2</v>
      </c>
      <c r="EP27" s="14"/>
      <c r="EQ27" s="14">
        <v>13.7</v>
      </c>
      <c r="ER27" s="14">
        <v>0.7</v>
      </c>
      <c r="ES27" s="14">
        <v>13.8</v>
      </c>
      <c r="ET27" s="14">
        <v>-0.2</v>
      </c>
      <c r="EU27" s="14">
        <v>-1.9</v>
      </c>
      <c r="EV27" s="14">
        <v>0</v>
      </c>
      <c r="EW27" s="14">
        <v>8.4</v>
      </c>
      <c r="EX27" s="14">
        <v>0.4</v>
      </c>
      <c r="EY27" s="14">
        <v>0</v>
      </c>
      <c r="EZ27" s="14">
        <v>2</v>
      </c>
      <c r="FA27" s="14">
        <v>1.9</v>
      </c>
      <c r="FB27" s="14"/>
      <c r="FC27" s="14"/>
      <c r="FD27" s="14">
        <v>2.2999999999999998</v>
      </c>
      <c r="FE27" s="14"/>
      <c r="FF27" s="14"/>
      <c r="FG27" s="14">
        <v>298.60000000000002</v>
      </c>
      <c r="FH27" s="15"/>
      <c r="FI27" s="14">
        <v>2.6255099999999998</v>
      </c>
      <c r="FJ27" s="14">
        <v>-6.2E-2</v>
      </c>
      <c r="FK27" s="14"/>
      <c r="FL27" s="14">
        <v>1.6</v>
      </c>
      <c r="FM27" s="14"/>
      <c r="FN27" s="14">
        <v>3.1867100000000002</v>
      </c>
      <c r="FO27" s="14">
        <v>-0.4</v>
      </c>
      <c r="FP27" s="14">
        <v>0</v>
      </c>
      <c r="FQ27" s="14">
        <v>6.9502199999999998</v>
      </c>
    </row>
    <row r="28" spans="1:173" ht="24" customHeight="1" x14ac:dyDescent="0.35">
      <c r="A28" s="16" t="s">
        <v>58</v>
      </c>
      <c r="B28" s="16" t="s">
        <v>766</v>
      </c>
      <c r="C28" s="17"/>
      <c r="D28" s="17"/>
      <c r="E28" s="17">
        <v>0</v>
      </c>
      <c r="F28" s="17">
        <v>70.7</v>
      </c>
      <c r="G28" s="17">
        <v>26</v>
      </c>
      <c r="H28" s="17"/>
      <c r="I28" s="17"/>
      <c r="J28" s="17">
        <v>-1</v>
      </c>
      <c r="K28" s="17">
        <v>30.3</v>
      </c>
      <c r="L28" s="17"/>
      <c r="M28" s="17"/>
      <c r="N28" s="17">
        <v>-16</v>
      </c>
      <c r="O28" s="17">
        <v>-21.4</v>
      </c>
      <c r="P28" s="17">
        <v>4</v>
      </c>
      <c r="Q28" s="17">
        <v>33.4</v>
      </c>
      <c r="R28" s="17"/>
      <c r="S28" s="17"/>
      <c r="T28" s="17">
        <v>59.7</v>
      </c>
      <c r="U28" s="17">
        <v>0.2</v>
      </c>
      <c r="V28" s="17"/>
      <c r="W28" s="17"/>
      <c r="X28" s="17"/>
      <c r="Y28" s="17"/>
      <c r="Z28" s="17">
        <v>18.5</v>
      </c>
      <c r="AA28" s="17">
        <v>1.5</v>
      </c>
      <c r="AB28" s="17"/>
      <c r="AC28" s="17">
        <v>-3.3</v>
      </c>
      <c r="AD28" s="17">
        <v>3.6</v>
      </c>
      <c r="AE28" s="17">
        <v>12.7</v>
      </c>
      <c r="AF28" s="17"/>
      <c r="AG28" s="17"/>
      <c r="AH28" s="17"/>
      <c r="AI28" s="17"/>
      <c r="AJ28" s="17">
        <v>16.600000000000001</v>
      </c>
      <c r="AK28" s="17">
        <v>21.5</v>
      </c>
      <c r="AL28" s="17"/>
      <c r="AM28" s="17"/>
      <c r="AN28" s="17"/>
      <c r="AO28" s="17">
        <v>-0.1</v>
      </c>
      <c r="AP28" s="17">
        <v>3.5</v>
      </c>
      <c r="AQ28" s="17">
        <v>9.6</v>
      </c>
      <c r="AR28" s="17">
        <v>4.5999999999999996</v>
      </c>
      <c r="AS28" s="17">
        <v>-1</v>
      </c>
      <c r="AT28" s="17">
        <v>-0.4</v>
      </c>
      <c r="AU28" s="17">
        <v>2.7</v>
      </c>
      <c r="AV28" s="17">
        <v>0.6</v>
      </c>
      <c r="AW28" s="17">
        <v>-15.9</v>
      </c>
      <c r="AX28" s="17">
        <v>-13.5</v>
      </c>
      <c r="AY28" s="17">
        <v>-14.1</v>
      </c>
      <c r="AZ28" s="17">
        <v>8.3000000000000007</v>
      </c>
      <c r="BA28" s="17">
        <v>-1.4</v>
      </c>
      <c r="BB28" s="17">
        <v>0.6</v>
      </c>
      <c r="BC28" s="17">
        <v>0.9</v>
      </c>
      <c r="BD28" s="17"/>
      <c r="BE28" s="17">
        <v>1</v>
      </c>
      <c r="BF28" s="17">
        <v>-0.1</v>
      </c>
      <c r="BG28" s="17">
        <v>11.5</v>
      </c>
      <c r="BH28" s="17">
        <v>10.1</v>
      </c>
      <c r="BI28" s="17"/>
      <c r="BJ28" s="17"/>
      <c r="BK28" s="17"/>
      <c r="BL28" s="17"/>
      <c r="BM28" s="17"/>
      <c r="BN28" s="17"/>
      <c r="BO28" s="17">
        <v>9.9</v>
      </c>
      <c r="BP28" s="17">
        <v>0</v>
      </c>
      <c r="BQ28" s="17">
        <v>-23.5</v>
      </c>
      <c r="BR28" s="17"/>
      <c r="BS28" s="17">
        <v>-35.700000000000003</v>
      </c>
      <c r="BT28" s="17"/>
      <c r="BU28" s="17"/>
      <c r="BV28" s="17"/>
      <c r="BW28" s="17"/>
      <c r="BX28" s="17"/>
      <c r="BY28" s="17"/>
      <c r="BZ28" s="17"/>
      <c r="CA28" s="17"/>
      <c r="CB28" s="17">
        <v>-0.4</v>
      </c>
      <c r="CC28" s="17">
        <v>80.3</v>
      </c>
      <c r="CD28" s="17">
        <v>38</v>
      </c>
      <c r="CE28" s="17">
        <v>7.4</v>
      </c>
      <c r="CF28" s="17">
        <v>14.6</v>
      </c>
      <c r="CG28" s="17">
        <v>0.2</v>
      </c>
      <c r="CH28" s="17"/>
      <c r="CI28" s="17"/>
      <c r="CJ28" s="17"/>
      <c r="CK28" s="17">
        <v>31.8</v>
      </c>
      <c r="CL28" s="17">
        <v>30.8</v>
      </c>
      <c r="CM28" s="17">
        <v>6.2</v>
      </c>
      <c r="CN28" s="17"/>
      <c r="CO28" s="17"/>
      <c r="CP28" s="17"/>
      <c r="CQ28" s="17"/>
      <c r="CR28" s="17"/>
      <c r="CS28" s="17"/>
      <c r="CT28" s="17"/>
      <c r="CU28" s="17"/>
      <c r="CV28" s="17">
        <v>-3.7</v>
      </c>
      <c r="CW28" s="17">
        <v>6.5</v>
      </c>
      <c r="CX28" s="17"/>
      <c r="CY28" s="17"/>
      <c r="CZ28" s="17">
        <v>1.5</v>
      </c>
      <c r="DA28" s="17">
        <v>-0.1</v>
      </c>
      <c r="DB28" s="17">
        <v>-0.9</v>
      </c>
      <c r="DC28" s="17"/>
      <c r="DD28" s="17">
        <v>0</v>
      </c>
      <c r="DE28" s="17">
        <v>2.1</v>
      </c>
      <c r="DF28" s="17">
        <v>1.5</v>
      </c>
      <c r="DG28" s="17">
        <v>0.2</v>
      </c>
      <c r="DH28" s="17">
        <v>1.4</v>
      </c>
      <c r="DI28" s="17">
        <v>0.6</v>
      </c>
      <c r="DJ28" s="17"/>
      <c r="DK28" s="17">
        <v>-0.2</v>
      </c>
      <c r="DL28" s="17">
        <v>-1.6</v>
      </c>
      <c r="DM28" s="17">
        <v>-3.7</v>
      </c>
      <c r="DN28" s="17">
        <v>-3.7</v>
      </c>
      <c r="DO28" s="17">
        <v>0</v>
      </c>
      <c r="DP28" s="17"/>
      <c r="DQ28" s="17"/>
      <c r="DR28" s="17"/>
      <c r="DS28" s="17">
        <v>-3</v>
      </c>
      <c r="DT28" s="17">
        <v>0.3</v>
      </c>
      <c r="DU28" s="17">
        <v>-0.1</v>
      </c>
      <c r="DV28" s="17">
        <v>0.5</v>
      </c>
      <c r="DW28" s="17"/>
      <c r="DX28" s="17">
        <v>-4.2</v>
      </c>
      <c r="DY28" s="17">
        <v>0.8</v>
      </c>
      <c r="DZ28" s="17">
        <v>1</v>
      </c>
      <c r="EA28" s="17">
        <v>1.5</v>
      </c>
      <c r="EB28" s="17">
        <v>1.7</v>
      </c>
      <c r="EC28" s="17">
        <v>0.8</v>
      </c>
      <c r="ED28" s="17">
        <v>8.6</v>
      </c>
      <c r="EE28" s="17">
        <v>2.1</v>
      </c>
      <c r="EF28" s="17">
        <v>0.1</v>
      </c>
      <c r="EG28" s="17">
        <v>-0.3</v>
      </c>
      <c r="EH28" s="17">
        <v>0.2</v>
      </c>
      <c r="EI28" s="17">
        <v>0.6</v>
      </c>
      <c r="EJ28" s="17">
        <v>2.4</v>
      </c>
      <c r="EK28" s="17">
        <v>-0.1</v>
      </c>
      <c r="EL28" s="17">
        <v>0</v>
      </c>
      <c r="EM28" s="17">
        <v>0.2</v>
      </c>
      <c r="EN28" s="17">
        <v>0.2</v>
      </c>
      <c r="EO28" s="17">
        <v>0.2</v>
      </c>
      <c r="EP28" s="17"/>
      <c r="EQ28" s="17">
        <v>14.5</v>
      </c>
      <c r="ER28" s="17">
        <v>1.2</v>
      </c>
      <c r="ES28" s="17">
        <v>14.2</v>
      </c>
      <c r="ET28" s="17">
        <v>-0.2</v>
      </c>
      <c r="EU28" s="17">
        <v>-0.5</v>
      </c>
      <c r="EV28" s="17">
        <v>0.1</v>
      </c>
      <c r="EW28" s="17">
        <v>8.9</v>
      </c>
      <c r="EX28" s="17">
        <v>0.8</v>
      </c>
      <c r="EY28" s="17">
        <v>0</v>
      </c>
      <c r="EZ28" s="17">
        <v>2</v>
      </c>
      <c r="FA28" s="17">
        <v>2.2000000000000002</v>
      </c>
      <c r="FB28" s="17"/>
      <c r="FC28" s="17"/>
      <c r="FD28" s="17">
        <v>4</v>
      </c>
      <c r="FE28" s="17"/>
      <c r="FF28" s="17"/>
      <c r="FG28" s="17">
        <v>484.1</v>
      </c>
      <c r="FH28" s="15"/>
      <c r="FI28" s="17">
        <v>2.41553</v>
      </c>
      <c r="FJ28" s="17">
        <v>-1.4E-2</v>
      </c>
      <c r="FK28" s="17"/>
      <c r="FL28" s="17">
        <v>1.7</v>
      </c>
      <c r="FM28" s="17"/>
      <c r="FN28" s="17">
        <v>3.1867999999999999</v>
      </c>
      <c r="FO28" s="17">
        <v>-0.5</v>
      </c>
      <c r="FP28" s="17">
        <v>0</v>
      </c>
      <c r="FQ28" s="17">
        <v>6.7883300000000002</v>
      </c>
    </row>
    <row r="29" spans="1:173" ht="24" customHeight="1" x14ac:dyDescent="0.35">
      <c r="A29" s="16" t="s">
        <v>58</v>
      </c>
      <c r="B29" s="16" t="s">
        <v>767</v>
      </c>
      <c r="C29" s="17"/>
      <c r="D29" s="17"/>
      <c r="E29" s="17">
        <v>0</v>
      </c>
      <c r="F29" s="17">
        <v>79.099999999999994</v>
      </c>
      <c r="G29" s="17">
        <v>26.3</v>
      </c>
      <c r="H29" s="17"/>
      <c r="I29" s="17"/>
      <c r="J29" s="17">
        <v>5.3</v>
      </c>
      <c r="K29" s="17">
        <v>46.7</v>
      </c>
      <c r="L29" s="17"/>
      <c r="M29" s="17"/>
      <c r="N29" s="17">
        <v>-8.3000000000000007</v>
      </c>
      <c r="O29" s="17">
        <v>-14.3</v>
      </c>
      <c r="P29" s="17">
        <v>11.5</v>
      </c>
      <c r="Q29" s="17">
        <v>43.6</v>
      </c>
      <c r="R29" s="17"/>
      <c r="S29" s="17"/>
      <c r="T29" s="17">
        <v>66.7</v>
      </c>
      <c r="U29" s="17">
        <v>0.3</v>
      </c>
      <c r="V29" s="17"/>
      <c r="W29" s="17"/>
      <c r="X29" s="17"/>
      <c r="Y29" s="17"/>
      <c r="Z29" s="17">
        <v>17.600000000000001</v>
      </c>
      <c r="AA29" s="17">
        <v>1.7</v>
      </c>
      <c r="AB29" s="17"/>
      <c r="AC29" s="17">
        <v>-3.3</v>
      </c>
      <c r="AD29" s="17">
        <v>3.3</v>
      </c>
      <c r="AE29" s="17">
        <v>14.1</v>
      </c>
      <c r="AF29" s="17"/>
      <c r="AG29" s="17"/>
      <c r="AH29" s="17"/>
      <c r="AI29" s="17"/>
      <c r="AJ29" s="17">
        <v>19.3</v>
      </c>
      <c r="AK29" s="17">
        <v>25.6</v>
      </c>
      <c r="AL29" s="17"/>
      <c r="AM29" s="17"/>
      <c r="AN29" s="17"/>
      <c r="AO29" s="17">
        <v>-0.7</v>
      </c>
      <c r="AP29" s="17">
        <v>6</v>
      </c>
      <c r="AQ29" s="17">
        <v>9.5</v>
      </c>
      <c r="AR29" s="17">
        <v>9.4</v>
      </c>
      <c r="AS29" s="17">
        <v>0.1</v>
      </c>
      <c r="AT29" s="17">
        <v>-0.6</v>
      </c>
      <c r="AU29" s="17">
        <v>2.7</v>
      </c>
      <c r="AV29" s="17">
        <v>1.8</v>
      </c>
      <c r="AW29" s="17">
        <v>-9.1999999999999993</v>
      </c>
      <c r="AX29" s="17">
        <v>-5.7</v>
      </c>
      <c r="AY29" s="17">
        <v>-6.4</v>
      </c>
      <c r="AZ29" s="17">
        <v>4.2</v>
      </c>
      <c r="BA29" s="17">
        <v>-1.2</v>
      </c>
      <c r="BB29" s="17">
        <v>0.7</v>
      </c>
      <c r="BC29" s="17">
        <v>1.9</v>
      </c>
      <c r="BD29" s="17"/>
      <c r="BE29" s="17">
        <v>1</v>
      </c>
      <c r="BF29" s="17">
        <v>0.2</v>
      </c>
      <c r="BG29" s="17">
        <v>16.399999999999999</v>
      </c>
      <c r="BH29" s="17">
        <v>13.2</v>
      </c>
      <c r="BI29" s="17"/>
      <c r="BJ29" s="17"/>
      <c r="BK29" s="17"/>
      <c r="BL29" s="17"/>
      <c r="BM29" s="17"/>
      <c r="BN29" s="17"/>
      <c r="BO29" s="17">
        <v>12.4</v>
      </c>
      <c r="BP29" s="17">
        <v>0</v>
      </c>
      <c r="BQ29" s="17">
        <v>-16.8</v>
      </c>
      <c r="BR29" s="17"/>
      <c r="BS29" s="17">
        <v>-31.4</v>
      </c>
      <c r="BT29" s="17"/>
      <c r="BU29" s="17"/>
      <c r="BV29" s="17"/>
      <c r="BW29" s="17"/>
      <c r="BX29" s="17"/>
      <c r="BY29" s="17"/>
      <c r="BZ29" s="17"/>
      <c r="CA29" s="17"/>
      <c r="CB29" s="17">
        <v>-0.5</v>
      </c>
      <c r="CC29" s="17">
        <v>78.400000000000006</v>
      </c>
      <c r="CD29" s="17">
        <v>39</v>
      </c>
      <c r="CE29" s="17">
        <v>9.1999999999999993</v>
      </c>
      <c r="CF29" s="17">
        <v>15.1</v>
      </c>
      <c r="CG29" s="17">
        <v>0.3</v>
      </c>
      <c r="CH29" s="17"/>
      <c r="CI29" s="17"/>
      <c r="CJ29" s="17"/>
      <c r="CK29" s="17">
        <v>40.700000000000003</v>
      </c>
      <c r="CL29" s="17">
        <v>39.299999999999997</v>
      </c>
      <c r="CM29" s="17">
        <v>18.7</v>
      </c>
      <c r="CN29" s="17"/>
      <c r="CO29" s="17"/>
      <c r="CP29" s="17"/>
      <c r="CQ29" s="17"/>
      <c r="CR29" s="17"/>
      <c r="CS29" s="17"/>
      <c r="CT29" s="17"/>
      <c r="CU29" s="17"/>
      <c r="CV29" s="17">
        <v>-3.9</v>
      </c>
      <c r="CW29" s="17">
        <v>6.3</v>
      </c>
      <c r="CX29" s="17"/>
      <c r="CY29" s="17"/>
      <c r="CZ29" s="17">
        <v>1.5</v>
      </c>
      <c r="DA29" s="17">
        <v>-0.1</v>
      </c>
      <c r="DB29" s="17">
        <v>-0.9</v>
      </c>
      <c r="DC29" s="17"/>
      <c r="DD29" s="17">
        <v>-0.2</v>
      </c>
      <c r="DE29" s="17">
        <v>2.1</v>
      </c>
      <c r="DF29" s="17">
        <v>1.5</v>
      </c>
      <c r="DG29" s="17">
        <v>1.3</v>
      </c>
      <c r="DH29" s="17">
        <v>1.3</v>
      </c>
      <c r="DI29" s="17">
        <v>0.6</v>
      </c>
      <c r="DJ29" s="17"/>
      <c r="DK29" s="17">
        <v>-0.4</v>
      </c>
      <c r="DL29" s="17">
        <v>-1.6</v>
      </c>
      <c r="DM29" s="17">
        <v>-3.4</v>
      </c>
      <c r="DN29" s="17">
        <v>-3.1</v>
      </c>
      <c r="DO29" s="17">
        <v>0</v>
      </c>
      <c r="DP29" s="17"/>
      <c r="DQ29" s="17"/>
      <c r="DR29" s="17"/>
      <c r="DS29" s="17">
        <v>-3</v>
      </c>
      <c r="DT29" s="17">
        <v>0</v>
      </c>
      <c r="DU29" s="17">
        <v>-0.1</v>
      </c>
      <c r="DV29" s="17">
        <v>0.5</v>
      </c>
      <c r="DW29" s="17"/>
      <c r="DX29" s="17">
        <v>-4.2</v>
      </c>
      <c r="DY29" s="17">
        <v>0.9</v>
      </c>
      <c r="DZ29" s="17">
        <v>1</v>
      </c>
      <c r="EA29" s="17">
        <v>1.5</v>
      </c>
      <c r="EB29" s="17">
        <v>1.9</v>
      </c>
      <c r="EC29" s="17">
        <v>0.8</v>
      </c>
      <c r="ED29" s="17">
        <v>1.9</v>
      </c>
      <c r="EE29" s="17">
        <v>2.1</v>
      </c>
      <c r="EF29" s="17">
        <v>-1.4</v>
      </c>
      <c r="EG29" s="17">
        <v>-2.2999999999999998</v>
      </c>
      <c r="EH29" s="17">
        <v>0.1</v>
      </c>
      <c r="EI29" s="17">
        <v>0.2</v>
      </c>
      <c r="EJ29" s="17">
        <v>2.2999999999999998</v>
      </c>
      <c r="EK29" s="17">
        <v>-0.1</v>
      </c>
      <c r="EL29" s="17">
        <v>0</v>
      </c>
      <c r="EM29" s="17">
        <v>0.2</v>
      </c>
      <c r="EN29" s="17">
        <v>0.2</v>
      </c>
      <c r="EO29" s="17">
        <v>0.2</v>
      </c>
      <c r="EP29" s="17"/>
      <c r="EQ29" s="17">
        <v>15</v>
      </c>
      <c r="ER29" s="17">
        <v>1.5</v>
      </c>
      <c r="ES29" s="17">
        <v>14</v>
      </c>
      <c r="ET29" s="17">
        <v>-0.2</v>
      </c>
      <c r="EU29" s="17">
        <v>0.4</v>
      </c>
      <c r="EV29" s="17">
        <v>0.8</v>
      </c>
      <c r="EW29" s="17">
        <v>9.1</v>
      </c>
      <c r="EX29" s="17">
        <v>1.3</v>
      </c>
      <c r="EY29" s="17">
        <v>0</v>
      </c>
      <c r="EZ29" s="17">
        <v>2.2000000000000002</v>
      </c>
      <c r="FA29" s="17">
        <v>2.5</v>
      </c>
      <c r="FB29" s="17"/>
      <c r="FC29" s="17"/>
      <c r="FD29" s="17">
        <v>3.9</v>
      </c>
      <c r="FE29" s="17"/>
      <c r="FF29" s="17"/>
      <c r="FG29" s="17">
        <v>637.1</v>
      </c>
      <c r="FH29" s="15"/>
      <c r="FI29" s="17">
        <v>2.7273399999999999</v>
      </c>
      <c r="FJ29" s="17">
        <v>-0.63100000000000001</v>
      </c>
      <c r="FK29" s="17"/>
      <c r="FL29" s="17">
        <v>1.9</v>
      </c>
      <c r="FM29" s="17"/>
      <c r="FN29" s="17">
        <v>3.19401</v>
      </c>
      <c r="FO29" s="17">
        <v>0.7</v>
      </c>
      <c r="FP29" s="17">
        <v>0</v>
      </c>
      <c r="FQ29" s="17">
        <v>7.8903499999999998</v>
      </c>
    </row>
    <row r="30" spans="1:173" ht="24" customHeight="1" x14ac:dyDescent="0.35">
      <c r="A30" s="16" t="s">
        <v>58</v>
      </c>
      <c r="B30" s="16" t="s">
        <v>768</v>
      </c>
      <c r="C30" s="17"/>
      <c r="D30" s="17"/>
      <c r="E30" s="17">
        <v>0</v>
      </c>
      <c r="F30" s="17">
        <v>157.30000000000001</v>
      </c>
      <c r="G30" s="17">
        <v>41.5</v>
      </c>
      <c r="H30" s="17"/>
      <c r="I30" s="17"/>
      <c r="J30" s="17">
        <v>4</v>
      </c>
      <c r="K30" s="17">
        <v>32.299999999999997</v>
      </c>
      <c r="L30" s="17"/>
      <c r="M30" s="17"/>
      <c r="N30" s="17">
        <v>-12.1</v>
      </c>
      <c r="O30" s="17">
        <v>-23.3</v>
      </c>
      <c r="P30" s="17">
        <v>2.2000000000000002</v>
      </c>
      <c r="Q30" s="17">
        <v>39.799999999999997</v>
      </c>
      <c r="R30" s="17"/>
      <c r="S30" s="17"/>
      <c r="T30" s="17">
        <v>29.9</v>
      </c>
      <c r="U30" s="17">
        <v>0.1</v>
      </c>
      <c r="V30" s="17"/>
      <c r="W30" s="17"/>
      <c r="X30" s="17"/>
      <c r="Y30" s="17"/>
      <c r="Z30" s="17">
        <v>14.8</v>
      </c>
      <c r="AA30" s="17">
        <v>1.6</v>
      </c>
      <c r="AB30" s="17"/>
      <c r="AC30" s="17">
        <v>-3.3</v>
      </c>
      <c r="AD30" s="17">
        <v>3.3</v>
      </c>
      <c r="AE30" s="17">
        <v>14.4</v>
      </c>
      <c r="AF30" s="17"/>
      <c r="AG30" s="17"/>
      <c r="AH30" s="17"/>
      <c r="AI30" s="17"/>
      <c r="AJ30" s="17">
        <v>17.7</v>
      </c>
      <c r="AK30" s="17">
        <v>25</v>
      </c>
      <c r="AL30" s="17"/>
      <c r="AM30" s="17"/>
      <c r="AN30" s="17"/>
      <c r="AO30" s="17">
        <v>-0.6</v>
      </c>
      <c r="AP30" s="17">
        <v>3.9</v>
      </c>
      <c r="AQ30" s="17">
        <v>9</v>
      </c>
      <c r="AR30" s="17">
        <v>9.5</v>
      </c>
      <c r="AS30" s="17">
        <v>-1.3</v>
      </c>
      <c r="AT30" s="17">
        <v>-0.6</v>
      </c>
      <c r="AU30" s="17">
        <v>2.7</v>
      </c>
      <c r="AV30" s="17">
        <v>0.4</v>
      </c>
      <c r="AW30" s="17">
        <v>12.2</v>
      </c>
      <c r="AX30" s="17">
        <v>-5.9</v>
      </c>
      <c r="AY30" s="17">
        <v>-31</v>
      </c>
      <c r="AZ30" s="17">
        <v>9</v>
      </c>
      <c r="BA30" s="17">
        <v>-1.4</v>
      </c>
      <c r="BB30" s="17">
        <v>0.6</v>
      </c>
      <c r="BC30" s="17">
        <v>-0.8</v>
      </c>
      <c r="BD30" s="17"/>
      <c r="BE30" s="17">
        <v>1</v>
      </c>
      <c r="BF30" s="17">
        <v>-0.2</v>
      </c>
      <c r="BG30" s="17">
        <v>6.1</v>
      </c>
      <c r="BH30" s="17">
        <v>10.8</v>
      </c>
      <c r="BI30" s="17"/>
      <c r="BJ30" s="17"/>
      <c r="BK30" s="17"/>
      <c r="BL30" s="17"/>
      <c r="BM30" s="17"/>
      <c r="BN30" s="17"/>
      <c r="BO30" s="17">
        <v>11</v>
      </c>
      <c r="BP30" s="17">
        <v>0</v>
      </c>
      <c r="BQ30" s="17">
        <v>-16.899999999999999</v>
      </c>
      <c r="BR30" s="17"/>
      <c r="BS30" s="17">
        <v>-28.8</v>
      </c>
      <c r="BT30" s="17"/>
      <c r="BU30" s="17"/>
      <c r="BV30" s="17"/>
      <c r="BW30" s="17"/>
      <c r="BX30" s="17"/>
      <c r="BY30" s="17"/>
      <c r="BZ30" s="17"/>
      <c r="CA30" s="17"/>
      <c r="CB30" s="17">
        <v>-0.4</v>
      </c>
      <c r="CC30" s="17">
        <v>80.8</v>
      </c>
      <c r="CD30" s="17">
        <v>39.1</v>
      </c>
      <c r="CE30" s="17">
        <v>12.6</v>
      </c>
      <c r="CF30" s="17">
        <v>14.6</v>
      </c>
      <c r="CG30" s="17">
        <v>0.2</v>
      </c>
      <c r="CH30" s="17"/>
      <c r="CI30" s="17"/>
      <c r="CJ30" s="17"/>
      <c r="CK30" s="17">
        <v>40</v>
      </c>
      <c r="CL30" s="17">
        <v>39</v>
      </c>
      <c r="CM30" s="17">
        <v>18.100000000000001</v>
      </c>
      <c r="CN30" s="17"/>
      <c r="CO30" s="17"/>
      <c r="CP30" s="17"/>
      <c r="CQ30" s="17"/>
      <c r="CR30" s="17"/>
      <c r="CS30" s="17"/>
      <c r="CT30" s="17"/>
      <c r="CU30" s="17"/>
      <c r="CV30" s="17">
        <v>-4</v>
      </c>
      <c r="CW30" s="17">
        <v>6.3</v>
      </c>
      <c r="CX30" s="17"/>
      <c r="CY30" s="17"/>
      <c r="CZ30" s="17">
        <v>1.5</v>
      </c>
      <c r="DA30" s="17">
        <v>0</v>
      </c>
      <c r="DB30" s="17">
        <v>-0.9</v>
      </c>
      <c r="DC30" s="17"/>
      <c r="DD30" s="17">
        <v>-0.1</v>
      </c>
      <c r="DE30" s="17">
        <v>2.1</v>
      </c>
      <c r="DF30" s="17">
        <v>1.5</v>
      </c>
      <c r="DG30" s="17">
        <v>1.7</v>
      </c>
      <c r="DH30" s="17">
        <v>1.3</v>
      </c>
      <c r="DI30" s="17">
        <v>0.6</v>
      </c>
      <c r="DJ30" s="17"/>
      <c r="DK30" s="17">
        <v>-0.4</v>
      </c>
      <c r="DL30" s="17">
        <v>-1.5</v>
      </c>
      <c r="DM30" s="17">
        <v>-3.9</v>
      </c>
      <c r="DN30" s="17">
        <v>-4.0999999999999996</v>
      </c>
      <c r="DO30" s="17">
        <v>0</v>
      </c>
      <c r="DP30" s="17"/>
      <c r="DQ30" s="17"/>
      <c r="DR30" s="17"/>
      <c r="DS30" s="17">
        <v>-3</v>
      </c>
      <c r="DT30" s="17">
        <v>0.1</v>
      </c>
      <c r="DU30" s="17">
        <v>-0.1</v>
      </c>
      <c r="DV30" s="17">
        <v>0.5</v>
      </c>
      <c r="DW30" s="17"/>
      <c r="DX30" s="17">
        <v>-4.3</v>
      </c>
      <c r="DY30" s="17">
        <v>0.9</v>
      </c>
      <c r="DZ30" s="17">
        <v>0.8</v>
      </c>
      <c r="EA30" s="17">
        <v>1.9</v>
      </c>
      <c r="EB30" s="17">
        <v>1.8</v>
      </c>
      <c r="EC30" s="17">
        <v>0.4</v>
      </c>
      <c r="ED30" s="17">
        <v>0</v>
      </c>
      <c r="EE30" s="17">
        <v>2.1</v>
      </c>
      <c r="EF30" s="17">
        <v>-4.5999999999999996</v>
      </c>
      <c r="EG30" s="17">
        <v>-5.3</v>
      </c>
      <c r="EH30" s="17">
        <v>0</v>
      </c>
      <c r="EI30" s="17">
        <v>0</v>
      </c>
      <c r="EJ30" s="17">
        <v>2.2999999999999998</v>
      </c>
      <c r="EK30" s="17">
        <v>-0.1</v>
      </c>
      <c r="EL30" s="17">
        <v>0</v>
      </c>
      <c r="EM30" s="17">
        <v>0.2</v>
      </c>
      <c r="EN30" s="17">
        <v>0.2</v>
      </c>
      <c r="EO30" s="17">
        <v>0.2</v>
      </c>
      <c r="EP30" s="17"/>
      <c r="EQ30" s="17">
        <v>14.7</v>
      </c>
      <c r="ER30" s="17">
        <v>1.9</v>
      </c>
      <c r="ES30" s="17">
        <v>14.4</v>
      </c>
      <c r="ET30" s="17">
        <v>-0.2</v>
      </c>
      <c r="EU30" s="17">
        <v>2</v>
      </c>
      <c r="EV30" s="17">
        <v>0.7</v>
      </c>
      <c r="EW30" s="17">
        <v>9</v>
      </c>
      <c r="EX30" s="17">
        <v>1.7</v>
      </c>
      <c r="EY30" s="17">
        <v>0</v>
      </c>
      <c r="EZ30" s="17">
        <v>2.2000000000000002</v>
      </c>
      <c r="FA30" s="17">
        <v>2.2999999999999998</v>
      </c>
      <c r="FB30" s="17"/>
      <c r="FC30" s="17"/>
      <c r="FD30" s="17">
        <v>0.6</v>
      </c>
      <c r="FE30" s="17"/>
      <c r="FF30" s="17"/>
      <c r="FG30" s="17">
        <v>621.29999999999995</v>
      </c>
      <c r="FH30" s="15"/>
      <c r="FI30" s="17">
        <v>2.3620399999999999</v>
      </c>
      <c r="FJ30" s="17">
        <v>-0.372</v>
      </c>
      <c r="FK30" s="17"/>
      <c r="FL30" s="17">
        <v>1.8</v>
      </c>
      <c r="FM30" s="17"/>
      <c r="FN30" s="17">
        <v>3.1832199999999999</v>
      </c>
      <c r="FO30" s="17">
        <v>0.9</v>
      </c>
      <c r="FP30" s="17">
        <v>0</v>
      </c>
      <c r="FQ30" s="17">
        <v>7.8732600000000001</v>
      </c>
    </row>
    <row r="31" spans="1:173" ht="24" customHeight="1" x14ac:dyDescent="0.35">
      <c r="A31" s="16" t="s">
        <v>58</v>
      </c>
      <c r="B31" s="16" t="s">
        <v>769</v>
      </c>
      <c r="C31" s="17"/>
      <c r="D31" s="17"/>
      <c r="E31" s="17">
        <v>0</v>
      </c>
      <c r="F31" s="17">
        <v>162.9</v>
      </c>
      <c r="G31" s="17">
        <v>41.4</v>
      </c>
      <c r="H31" s="17"/>
      <c r="I31" s="17"/>
      <c r="J31" s="17">
        <v>4.5999999999999996</v>
      </c>
      <c r="K31" s="17">
        <v>31.7</v>
      </c>
      <c r="L31" s="17"/>
      <c r="M31" s="17"/>
      <c r="N31" s="17">
        <v>-8.6999999999999993</v>
      </c>
      <c r="O31" s="17">
        <v>-24.2</v>
      </c>
      <c r="P31" s="17">
        <v>-0.7</v>
      </c>
      <c r="Q31" s="17">
        <v>42.8</v>
      </c>
      <c r="R31" s="17"/>
      <c r="S31" s="17"/>
      <c r="T31" s="17">
        <v>33.4</v>
      </c>
      <c r="U31" s="17">
        <v>-0.2</v>
      </c>
      <c r="V31" s="17"/>
      <c r="W31" s="17"/>
      <c r="X31" s="17"/>
      <c r="Y31" s="17"/>
      <c r="Z31" s="17">
        <v>15.1</v>
      </c>
      <c r="AA31" s="17">
        <v>1.3</v>
      </c>
      <c r="AB31" s="17"/>
      <c r="AC31" s="17">
        <v>-3.1</v>
      </c>
      <c r="AD31" s="17">
        <v>3.6</v>
      </c>
      <c r="AE31" s="17">
        <v>14.9</v>
      </c>
      <c r="AF31" s="17"/>
      <c r="AG31" s="17"/>
      <c r="AH31" s="17"/>
      <c r="AI31" s="17"/>
      <c r="AJ31" s="17">
        <v>17.399999999999999</v>
      </c>
      <c r="AK31" s="17">
        <v>21</v>
      </c>
      <c r="AL31" s="17"/>
      <c r="AM31" s="17"/>
      <c r="AN31" s="17"/>
      <c r="AO31" s="17">
        <v>-0.5</v>
      </c>
      <c r="AP31" s="17">
        <v>4.3</v>
      </c>
      <c r="AQ31" s="17">
        <v>8.9</v>
      </c>
      <c r="AR31" s="17">
        <v>10</v>
      </c>
      <c r="AS31" s="17">
        <v>3.9</v>
      </c>
      <c r="AT31" s="17">
        <v>-0.6</v>
      </c>
      <c r="AU31" s="17">
        <v>2.7</v>
      </c>
      <c r="AV31" s="17">
        <v>-0.1</v>
      </c>
      <c r="AW31" s="17">
        <v>14.2</v>
      </c>
      <c r="AX31" s="17">
        <v>-4.5999999999999996</v>
      </c>
      <c r="AY31" s="17">
        <v>-29.7</v>
      </c>
      <c r="AZ31" s="17">
        <v>11.9</v>
      </c>
      <c r="BA31" s="17">
        <v>-1.4</v>
      </c>
      <c r="BB31" s="17">
        <v>0.7</v>
      </c>
      <c r="BC31" s="17">
        <v>-1.7</v>
      </c>
      <c r="BD31" s="17"/>
      <c r="BE31" s="17">
        <v>1.1000000000000001</v>
      </c>
      <c r="BF31" s="17">
        <v>-0.1</v>
      </c>
      <c r="BG31" s="17">
        <v>1.3</v>
      </c>
      <c r="BH31" s="17">
        <v>11.1</v>
      </c>
      <c r="BI31" s="17"/>
      <c r="BJ31" s="17"/>
      <c r="BK31" s="17"/>
      <c r="BL31" s="17"/>
      <c r="BM31" s="17"/>
      <c r="BN31" s="17"/>
      <c r="BO31" s="17">
        <v>12.4</v>
      </c>
      <c r="BP31" s="17">
        <v>0</v>
      </c>
      <c r="BQ31" s="17">
        <v>-16</v>
      </c>
      <c r="BR31" s="17"/>
      <c r="BS31" s="17">
        <v>-31</v>
      </c>
      <c r="BT31" s="17"/>
      <c r="BU31" s="17"/>
      <c r="BV31" s="17"/>
      <c r="BW31" s="17"/>
      <c r="BX31" s="17"/>
      <c r="BY31" s="17"/>
      <c r="BZ31" s="17"/>
      <c r="CA31" s="17"/>
      <c r="CB31" s="17">
        <v>-0.4</v>
      </c>
      <c r="CC31" s="17">
        <v>104</v>
      </c>
      <c r="CD31" s="17">
        <v>40.4</v>
      </c>
      <c r="CE31" s="17">
        <v>13.7</v>
      </c>
      <c r="CF31" s="17">
        <v>14.8</v>
      </c>
      <c r="CG31" s="17">
        <v>7.9</v>
      </c>
      <c r="CH31" s="17"/>
      <c r="CI31" s="17"/>
      <c r="CJ31" s="17"/>
      <c r="CK31" s="17">
        <v>40.200000000000003</v>
      </c>
      <c r="CL31" s="17">
        <v>39.4</v>
      </c>
      <c r="CM31" s="17">
        <v>18.8</v>
      </c>
      <c r="CN31" s="17"/>
      <c r="CO31" s="17"/>
      <c r="CP31" s="17"/>
      <c r="CQ31" s="17"/>
      <c r="CR31" s="17"/>
      <c r="CS31" s="17"/>
      <c r="CT31" s="17"/>
      <c r="CU31" s="17"/>
      <c r="CV31" s="17">
        <v>-4</v>
      </c>
      <c r="CW31" s="17">
        <v>6.7</v>
      </c>
      <c r="CX31" s="17"/>
      <c r="CY31" s="17"/>
      <c r="CZ31" s="17">
        <v>1.5</v>
      </c>
      <c r="DA31" s="17">
        <v>0</v>
      </c>
      <c r="DB31" s="17">
        <v>-0.9</v>
      </c>
      <c r="DC31" s="17"/>
      <c r="DD31" s="17">
        <v>-0.2</v>
      </c>
      <c r="DE31" s="17">
        <v>2</v>
      </c>
      <c r="DF31" s="17">
        <v>1.6</v>
      </c>
      <c r="DG31" s="17">
        <v>1.6</v>
      </c>
      <c r="DH31" s="17">
        <v>1.3</v>
      </c>
      <c r="DI31" s="17">
        <v>0.6</v>
      </c>
      <c r="DJ31" s="17"/>
      <c r="DK31" s="17">
        <v>0.5</v>
      </c>
      <c r="DL31" s="17">
        <v>-1.5</v>
      </c>
      <c r="DM31" s="17">
        <v>-3.5</v>
      </c>
      <c r="DN31" s="17">
        <v>-3.7</v>
      </c>
      <c r="DO31" s="17">
        <v>0</v>
      </c>
      <c r="DP31" s="17"/>
      <c r="DQ31" s="17"/>
      <c r="DR31" s="17"/>
      <c r="DS31" s="17">
        <v>-2.9</v>
      </c>
      <c r="DT31" s="17">
        <v>0.1</v>
      </c>
      <c r="DU31" s="17">
        <v>-0.1</v>
      </c>
      <c r="DV31" s="17">
        <v>0.5</v>
      </c>
      <c r="DW31" s="17"/>
      <c r="DX31" s="17">
        <v>-4.3</v>
      </c>
      <c r="DY31" s="17">
        <v>0.8</v>
      </c>
      <c r="DZ31" s="17">
        <v>0.3</v>
      </c>
      <c r="EA31" s="17">
        <v>1.9</v>
      </c>
      <c r="EB31" s="17">
        <v>1.7</v>
      </c>
      <c r="EC31" s="17">
        <v>2</v>
      </c>
      <c r="ED31" s="17">
        <v>0</v>
      </c>
      <c r="EE31" s="17">
        <v>2</v>
      </c>
      <c r="EF31" s="17">
        <v>-3.7</v>
      </c>
      <c r="EG31" s="17">
        <v>-4.7</v>
      </c>
      <c r="EH31" s="17">
        <v>0</v>
      </c>
      <c r="EI31" s="17">
        <v>0.2</v>
      </c>
      <c r="EJ31" s="17">
        <v>2.2999999999999998</v>
      </c>
      <c r="EK31" s="17">
        <v>-0.1</v>
      </c>
      <c r="EL31" s="17">
        <v>0</v>
      </c>
      <c r="EM31" s="17">
        <v>0.2</v>
      </c>
      <c r="EN31" s="17">
        <v>0.2</v>
      </c>
      <c r="EO31" s="17">
        <v>0.2</v>
      </c>
      <c r="EP31" s="17"/>
      <c r="EQ31" s="17">
        <v>15.2</v>
      </c>
      <c r="ER31" s="17">
        <v>2.2999999999999998</v>
      </c>
      <c r="ES31" s="17">
        <v>14</v>
      </c>
      <c r="ET31" s="17">
        <v>-0.2</v>
      </c>
      <c r="EU31" s="17">
        <v>2</v>
      </c>
      <c r="EV31" s="17">
        <v>0.2</v>
      </c>
      <c r="EW31" s="17">
        <v>8.9</v>
      </c>
      <c r="EX31" s="17">
        <v>2.1</v>
      </c>
      <c r="EY31" s="17">
        <v>0</v>
      </c>
      <c r="EZ31" s="17">
        <v>2</v>
      </c>
      <c r="FA31" s="17">
        <v>2.8</v>
      </c>
      <c r="FB31" s="17"/>
      <c r="FC31" s="17"/>
      <c r="FD31" s="17">
        <v>0.2</v>
      </c>
      <c r="FE31" s="17"/>
      <c r="FF31" s="17"/>
      <c r="FG31" s="17">
        <v>676.9</v>
      </c>
      <c r="FH31" s="15"/>
      <c r="FI31" s="17">
        <v>2.16574</v>
      </c>
      <c r="FJ31" s="17">
        <v>-0.185</v>
      </c>
      <c r="FK31" s="17"/>
      <c r="FL31" s="17">
        <v>1.7</v>
      </c>
      <c r="FM31" s="17"/>
      <c r="FN31" s="17">
        <v>3.1933500000000001</v>
      </c>
      <c r="FO31" s="17">
        <v>0.9</v>
      </c>
      <c r="FP31" s="17">
        <v>0</v>
      </c>
      <c r="FQ31" s="17">
        <v>7.7740900000000002</v>
      </c>
    </row>
    <row r="32" spans="1:173" ht="24" customHeight="1" x14ac:dyDescent="0.35">
      <c r="A32" s="16" t="s">
        <v>58</v>
      </c>
      <c r="B32" s="16" t="s">
        <v>770</v>
      </c>
      <c r="C32" s="17"/>
      <c r="D32" s="17"/>
      <c r="E32" s="17">
        <v>0</v>
      </c>
      <c r="F32" s="17">
        <v>134.80000000000001</v>
      </c>
      <c r="G32" s="17">
        <v>38.4</v>
      </c>
      <c r="H32" s="17"/>
      <c r="I32" s="17"/>
      <c r="J32" s="17">
        <v>3.9</v>
      </c>
      <c r="K32" s="17">
        <v>24.7</v>
      </c>
      <c r="L32" s="17"/>
      <c r="M32" s="17"/>
      <c r="N32" s="17">
        <v>16.8</v>
      </c>
      <c r="O32" s="17">
        <v>16.899999999999999</v>
      </c>
      <c r="P32" s="17">
        <v>11.1</v>
      </c>
      <c r="Q32" s="17">
        <v>19.3</v>
      </c>
      <c r="R32" s="17"/>
      <c r="S32" s="17"/>
      <c r="T32" s="17">
        <v>22.6</v>
      </c>
      <c r="U32" s="17">
        <v>0.2</v>
      </c>
      <c r="V32" s="17"/>
      <c r="W32" s="17"/>
      <c r="X32" s="17"/>
      <c r="Y32" s="17"/>
      <c r="Z32" s="17">
        <v>15.6</v>
      </c>
      <c r="AA32" s="17">
        <v>1.4</v>
      </c>
      <c r="AB32" s="17"/>
      <c r="AC32" s="17">
        <v>-3.3</v>
      </c>
      <c r="AD32" s="17">
        <v>3.6</v>
      </c>
      <c r="AE32" s="17">
        <v>14.6</v>
      </c>
      <c r="AF32" s="17"/>
      <c r="AG32" s="17"/>
      <c r="AH32" s="17"/>
      <c r="AI32" s="17"/>
      <c r="AJ32" s="17">
        <v>16.399999999999999</v>
      </c>
      <c r="AK32" s="17">
        <v>18.2</v>
      </c>
      <c r="AL32" s="17"/>
      <c r="AM32" s="17"/>
      <c r="AN32" s="17"/>
      <c r="AO32" s="17">
        <v>-0.5</v>
      </c>
      <c r="AP32" s="17">
        <v>2.2000000000000002</v>
      </c>
      <c r="AQ32" s="17">
        <v>8.6</v>
      </c>
      <c r="AR32" s="17">
        <v>8.4</v>
      </c>
      <c r="AS32" s="17">
        <v>0.9</v>
      </c>
      <c r="AT32" s="17">
        <v>-0.5</v>
      </c>
      <c r="AU32" s="17">
        <v>2.7</v>
      </c>
      <c r="AV32" s="17">
        <v>1</v>
      </c>
      <c r="AW32" s="17">
        <v>-8.1</v>
      </c>
      <c r="AX32" s="17">
        <v>-31.5</v>
      </c>
      <c r="AY32" s="17">
        <v>-49.2</v>
      </c>
      <c r="AZ32" s="17">
        <v>8.5</v>
      </c>
      <c r="BA32" s="17">
        <v>-1.6</v>
      </c>
      <c r="BB32" s="17">
        <v>0.5</v>
      </c>
      <c r="BC32" s="17">
        <v>-1.7</v>
      </c>
      <c r="BD32" s="17"/>
      <c r="BE32" s="17">
        <v>1</v>
      </c>
      <c r="BF32" s="17">
        <v>-0.1</v>
      </c>
      <c r="BG32" s="17">
        <v>8.6999999999999993</v>
      </c>
      <c r="BH32" s="17">
        <v>4.7</v>
      </c>
      <c r="BI32" s="17"/>
      <c r="BJ32" s="17"/>
      <c r="BK32" s="17"/>
      <c r="BL32" s="17"/>
      <c r="BM32" s="17"/>
      <c r="BN32" s="17"/>
      <c r="BO32" s="17">
        <v>5.3</v>
      </c>
      <c r="BP32" s="17">
        <v>0</v>
      </c>
      <c r="BQ32" s="17">
        <v>0</v>
      </c>
      <c r="BR32" s="17"/>
      <c r="BS32" s="17">
        <v>2.2000000000000002</v>
      </c>
      <c r="BT32" s="17"/>
      <c r="BU32" s="17"/>
      <c r="BV32" s="17"/>
      <c r="BW32" s="17"/>
      <c r="BX32" s="17"/>
      <c r="BY32" s="17"/>
      <c r="BZ32" s="17"/>
      <c r="CA32" s="17"/>
      <c r="CB32" s="17">
        <v>-0.4</v>
      </c>
      <c r="CC32" s="17">
        <v>103.9</v>
      </c>
      <c r="CD32" s="17">
        <v>51.8</v>
      </c>
      <c r="CE32" s="17">
        <v>9.3000000000000007</v>
      </c>
      <c r="CF32" s="17">
        <v>14.6</v>
      </c>
      <c r="CG32" s="17">
        <v>3.7</v>
      </c>
      <c r="CH32" s="17"/>
      <c r="CI32" s="17"/>
      <c r="CJ32" s="17"/>
      <c r="CK32" s="17">
        <v>56.5</v>
      </c>
      <c r="CL32" s="17">
        <v>55.3</v>
      </c>
      <c r="CM32" s="17">
        <v>-24.1</v>
      </c>
      <c r="CN32" s="17"/>
      <c r="CO32" s="17"/>
      <c r="CP32" s="17"/>
      <c r="CQ32" s="17"/>
      <c r="CR32" s="17"/>
      <c r="CS32" s="17"/>
      <c r="CT32" s="17"/>
      <c r="CU32" s="17"/>
      <c r="CV32" s="17">
        <v>-3.6</v>
      </c>
      <c r="CW32" s="17">
        <v>6.7</v>
      </c>
      <c r="CX32" s="17"/>
      <c r="CY32" s="17"/>
      <c r="CZ32" s="17">
        <v>1.5</v>
      </c>
      <c r="DA32" s="17">
        <v>0</v>
      </c>
      <c r="DB32" s="17">
        <v>-0.9</v>
      </c>
      <c r="DC32" s="17"/>
      <c r="DD32" s="17">
        <v>-0.1</v>
      </c>
      <c r="DE32" s="17">
        <v>2</v>
      </c>
      <c r="DF32" s="17">
        <v>1.6</v>
      </c>
      <c r="DG32" s="17">
        <v>1.7</v>
      </c>
      <c r="DH32" s="17">
        <v>1.3</v>
      </c>
      <c r="DI32" s="17">
        <v>0.6</v>
      </c>
      <c r="DJ32" s="17"/>
      <c r="DK32" s="17">
        <v>-0.4</v>
      </c>
      <c r="DL32" s="17">
        <v>-1.5</v>
      </c>
      <c r="DM32" s="17">
        <v>-4.2</v>
      </c>
      <c r="DN32" s="17">
        <v>-5.8</v>
      </c>
      <c r="DO32" s="17">
        <v>0</v>
      </c>
      <c r="DP32" s="17"/>
      <c r="DQ32" s="17"/>
      <c r="DR32" s="17"/>
      <c r="DS32" s="17">
        <v>-2.9</v>
      </c>
      <c r="DT32" s="17">
        <v>0.1</v>
      </c>
      <c r="DU32" s="17">
        <v>-0.3</v>
      </c>
      <c r="DV32" s="17">
        <v>0.5</v>
      </c>
      <c r="DW32" s="17"/>
      <c r="DX32" s="17">
        <v>-4</v>
      </c>
      <c r="DY32" s="17">
        <v>0.8</v>
      </c>
      <c r="DZ32" s="17">
        <v>0.1</v>
      </c>
      <c r="EA32" s="17">
        <v>1.8</v>
      </c>
      <c r="EB32" s="17">
        <v>1.5</v>
      </c>
      <c r="EC32" s="17">
        <v>4.2</v>
      </c>
      <c r="ED32" s="17">
        <v>0</v>
      </c>
      <c r="EE32" s="17">
        <v>2.1</v>
      </c>
      <c r="EF32" s="17">
        <v>-7.1</v>
      </c>
      <c r="EG32" s="17">
        <v>-8.4</v>
      </c>
      <c r="EH32" s="17">
        <v>0</v>
      </c>
      <c r="EI32" s="17">
        <v>0</v>
      </c>
      <c r="EJ32" s="17">
        <v>2.2999999999999998</v>
      </c>
      <c r="EK32" s="17">
        <v>-0.1</v>
      </c>
      <c r="EL32" s="17">
        <v>0</v>
      </c>
      <c r="EM32" s="17">
        <v>0.2</v>
      </c>
      <c r="EN32" s="17">
        <v>0.2</v>
      </c>
      <c r="EO32" s="17">
        <v>0.2</v>
      </c>
      <c r="EP32" s="17"/>
      <c r="EQ32" s="17">
        <v>15.2</v>
      </c>
      <c r="ER32" s="17">
        <v>2.6</v>
      </c>
      <c r="ES32" s="17">
        <v>13.4</v>
      </c>
      <c r="ET32" s="17">
        <v>-0.2</v>
      </c>
      <c r="EU32" s="17">
        <v>1.3</v>
      </c>
      <c r="EV32" s="17">
        <v>0</v>
      </c>
      <c r="EW32" s="17">
        <v>8.6</v>
      </c>
      <c r="EX32" s="17">
        <v>2.2999999999999998</v>
      </c>
      <c r="EY32" s="17">
        <v>0</v>
      </c>
      <c r="EZ32" s="17">
        <v>1.8</v>
      </c>
      <c r="FA32" s="17">
        <v>2.2000000000000002</v>
      </c>
      <c r="FB32" s="17"/>
      <c r="FC32" s="17"/>
      <c r="FD32" s="17">
        <v>0.5</v>
      </c>
      <c r="FE32" s="17"/>
      <c r="FF32" s="17"/>
      <c r="FG32" s="17">
        <v>625.1</v>
      </c>
      <c r="FH32" s="15"/>
      <c r="FI32" s="17">
        <v>2.2303099999999998</v>
      </c>
      <c r="FJ32" s="17">
        <v>-0.25800000000000001</v>
      </c>
      <c r="FK32" s="17"/>
      <c r="FL32" s="17">
        <v>1.7</v>
      </c>
      <c r="FM32" s="17"/>
      <c r="FN32" s="17">
        <v>3.1966100000000002</v>
      </c>
      <c r="FO32" s="17">
        <v>1.2</v>
      </c>
      <c r="FP32" s="17">
        <v>0</v>
      </c>
      <c r="FQ32" s="17">
        <v>8.0689200000000003</v>
      </c>
    </row>
    <row r="33" spans="1:173" ht="24" customHeight="1" x14ac:dyDescent="0.35">
      <c r="A33" s="16" t="s">
        <v>58</v>
      </c>
      <c r="B33" s="16" t="s">
        <v>771</v>
      </c>
      <c r="C33" s="17"/>
      <c r="D33" s="17"/>
      <c r="E33" s="17">
        <v>0</v>
      </c>
      <c r="F33" s="17">
        <v>147.69999999999999</v>
      </c>
      <c r="G33" s="17">
        <v>39.200000000000003</v>
      </c>
      <c r="H33" s="17"/>
      <c r="I33" s="17"/>
      <c r="J33" s="17">
        <v>4.8</v>
      </c>
      <c r="K33" s="17">
        <v>26.1</v>
      </c>
      <c r="L33" s="17"/>
      <c r="M33" s="17"/>
      <c r="N33" s="17">
        <v>24.6</v>
      </c>
      <c r="O33" s="17">
        <v>14</v>
      </c>
      <c r="P33" s="17">
        <v>7.2</v>
      </c>
      <c r="Q33" s="17">
        <v>27.1</v>
      </c>
      <c r="R33" s="17"/>
      <c r="S33" s="17"/>
      <c r="T33" s="17">
        <v>31.2</v>
      </c>
      <c r="U33" s="17">
        <v>-0.1</v>
      </c>
      <c r="V33" s="17"/>
      <c r="W33" s="17"/>
      <c r="X33" s="17"/>
      <c r="Y33" s="17"/>
      <c r="Z33" s="17">
        <v>15.5</v>
      </c>
      <c r="AA33" s="17">
        <v>1.5</v>
      </c>
      <c r="AB33" s="17"/>
      <c r="AC33" s="17">
        <v>-3.3</v>
      </c>
      <c r="AD33" s="17">
        <v>3</v>
      </c>
      <c r="AE33" s="17">
        <v>16</v>
      </c>
      <c r="AF33" s="17"/>
      <c r="AG33" s="17"/>
      <c r="AH33" s="17"/>
      <c r="AI33" s="17"/>
      <c r="AJ33" s="17">
        <v>17.2</v>
      </c>
      <c r="AK33" s="17">
        <v>16.899999999999999</v>
      </c>
      <c r="AL33" s="17"/>
      <c r="AM33" s="17"/>
      <c r="AN33" s="17"/>
      <c r="AO33" s="17">
        <v>-0.5</v>
      </c>
      <c r="AP33" s="17">
        <v>-0.5</v>
      </c>
      <c r="AQ33" s="17">
        <v>7.8</v>
      </c>
      <c r="AR33" s="17">
        <v>9.4</v>
      </c>
      <c r="AS33" s="17">
        <v>0.2</v>
      </c>
      <c r="AT33" s="17">
        <v>-0.8</v>
      </c>
      <c r="AU33" s="17">
        <v>2.7</v>
      </c>
      <c r="AV33" s="17">
        <v>0.4</v>
      </c>
      <c r="AW33" s="17">
        <v>-6.5</v>
      </c>
      <c r="AX33" s="17">
        <v>-29.5</v>
      </c>
      <c r="AY33" s="17">
        <v>-47</v>
      </c>
      <c r="AZ33" s="17">
        <v>8.5</v>
      </c>
      <c r="BA33" s="17">
        <v>-1.6</v>
      </c>
      <c r="BB33" s="17">
        <v>0.5</v>
      </c>
      <c r="BC33" s="17">
        <v>-2.7</v>
      </c>
      <c r="BD33" s="17"/>
      <c r="BE33" s="17">
        <v>1.1000000000000001</v>
      </c>
      <c r="BF33" s="17">
        <v>-0.1</v>
      </c>
      <c r="BG33" s="17">
        <v>3.7</v>
      </c>
      <c r="BH33" s="17">
        <v>4.5999999999999996</v>
      </c>
      <c r="BI33" s="17"/>
      <c r="BJ33" s="17"/>
      <c r="BK33" s="17"/>
      <c r="BL33" s="17"/>
      <c r="BM33" s="17"/>
      <c r="BN33" s="17"/>
      <c r="BO33" s="17">
        <v>8.4</v>
      </c>
      <c r="BP33" s="17">
        <v>0</v>
      </c>
      <c r="BQ33" s="17">
        <v>0</v>
      </c>
      <c r="BR33" s="17"/>
      <c r="BS33" s="17">
        <v>2.7</v>
      </c>
      <c r="BT33" s="17"/>
      <c r="BU33" s="17"/>
      <c r="BV33" s="17"/>
      <c r="BW33" s="17"/>
      <c r="BX33" s="17"/>
      <c r="BY33" s="17"/>
      <c r="BZ33" s="17"/>
      <c r="CA33" s="17"/>
      <c r="CB33" s="17">
        <v>-0.4</v>
      </c>
      <c r="CC33" s="17">
        <v>104.3</v>
      </c>
      <c r="CD33" s="17">
        <v>53.1</v>
      </c>
      <c r="CE33" s="17">
        <v>8</v>
      </c>
      <c r="CF33" s="17">
        <v>17.3</v>
      </c>
      <c r="CG33" s="17">
        <v>-0.1</v>
      </c>
      <c r="CH33" s="17"/>
      <c r="CI33" s="17"/>
      <c r="CJ33" s="17"/>
      <c r="CK33" s="17">
        <v>58.9</v>
      </c>
      <c r="CL33" s="17">
        <v>57.7</v>
      </c>
      <c r="CM33" s="17">
        <v>-20.5</v>
      </c>
      <c r="CN33" s="17"/>
      <c r="CO33" s="17"/>
      <c r="CP33" s="17"/>
      <c r="CQ33" s="17"/>
      <c r="CR33" s="17"/>
      <c r="CS33" s="17"/>
      <c r="CT33" s="17"/>
      <c r="CU33" s="17"/>
      <c r="CV33" s="17">
        <v>-3.3</v>
      </c>
      <c r="CW33" s="17">
        <v>7</v>
      </c>
      <c r="CX33" s="17"/>
      <c r="CY33" s="17"/>
      <c r="CZ33" s="17">
        <v>1.5</v>
      </c>
      <c r="DA33" s="17">
        <v>0.1</v>
      </c>
      <c r="DB33" s="17">
        <v>-0.9</v>
      </c>
      <c r="DC33" s="17"/>
      <c r="DD33" s="17">
        <v>0.1</v>
      </c>
      <c r="DE33" s="17">
        <v>1.9</v>
      </c>
      <c r="DF33" s="17">
        <v>1.5</v>
      </c>
      <c r="DG33" s="17">
        <v>2.2999999999999998</v>
      </c>
      <c r="DH33" s="17">
        <v>1.3</v>
      </c>
      <c r="DI33" s="17">
        <v>0.7</v>
      </c>
      <c r="DJ33" s="17"/>
      <c r="DK33" s="17">
        <v>0.5</v>
      </c>
      <c r="DL33" s="17">
        <v>-1.5</v>
      </c>
      <c r="DM33" s="17">
        <v>-4</v>
      </c>
      <c r="DN33" s="17">
        <v>-4.5</v>
      </c>
      <c r="DO33" s="17">
        <v>0</v>
      </c>
      <c r="DP33" s="17"/>
      <c r="DQ33" s="17"/>
      <c r="DR33" s="17"/>
      <c r="DS33" s="17">
        <v>-3</v>
      </c>
      <c r="DT33" s="17">
        <v>0.1</v>
      </c>
      <c r="DU33" s="17">
        <v>-0.1</v>
      </c>
      <c r="DV33" s="17">
        <v>0.5</v>
      </c>
      <c r="DW33" s="17"/>
      <c r="DX33" s="17">
        <v>-4.0999999999999996</v>
      </c>
      <c r="DY33" s="17">
        <v>1</v>
      </c>
      <c r="DZ33" s="17">
        <v>0.4</v>
      </c>
      <c r="EA33" s="17">
        <v>2</v>
      </c>
      <c r="EB33" s="17">
        <v>1.3</v>
      </c>
      <c r="EC33" s="17">
        <v>16.7</v>
      </c>
      <c r="ED33" s="17">
        <v>0</v>
      </c>
      <c r="EE33" s="17">
        <v>2</v>
      </c>
      <c r="EF33" s="17">
        <v>-4.3</v>
      </c>
      <c r="EG33" s="17">
        <v>-4.8</v>
      </c>
      <c r="EH33" s="17">
        <v>0</v>
      </c>
      <c r="EI33" s="17">
        <v>0</v>
      </c>
      <c r="EJ33" s="17">
        <v>2.2999999999999998</v>
      </c>
      <c r="EK33" s="17">
        <v>-0.1</v>
      </c>
      <c r="EL33" s="17">
        <v>0</v>
      </c>
      <c r="EM33" s="17">
        <v>0.2</v>
      </c>
      <c r="EN33" s="17">
        <v>0.2</v>
      </c>
      <c r="EO33" s="17">
        <v>0.2</v>
      </c>
      <c r="EP33" s="17"/>
      <c r="EQ33" s="17">
        <v>15.2</v>
      </c>
      <c r="ER33" s="17">
        <v>2.7</v>
      </c>
      <c r="ES33" s="17">
        <v>13.6</v>
      </c>
      <c r="ET33" s="17">
        <v>-0.2</v>
      </c>
      <c r="EU33" s="17">
        <v>1.8</v>
      </c>
      <c r="EV33" s="17">
        <v>0.3</v>
      </c>
      <c r="EW33" s="17">
        <v>8.8000000000000007</v>
      </c>
      <c r="EX33" s="17">
        <v>2.4</v>
      </c>
      <c r="EY33" s="17">
        <v>0</v>
      </c>
      <c r="EZ33" s="17">
        <v>1.6</v>
      </c>
      <c r="FA33" s="17">
        <v>2.5</v>
      </c>
      <c r="FB33" s="17"/>
      <c r="FC33" s="17"/>
      <c r="FD33" s="17">
        <v>3</v>
      </c>
      <c r="FE33" s="17"/>
      <c r="FF33" s="17"/>
      <c r="FG33" s="17">
        <v>692.6</v>
      </c>
      <c r="FH33" s="15"/>
      <c r="FI33" s="17">
        <v>2.0506899999999999</v>
      </c>
      <c r="FJ33" s="17">
        <v>-0.27</v>
      </c>
      <c r="FK33" s="17"/>
      <c r="FL33" s="17">
        <v>1.6</v>
      </c>
      <c r="FM33" s="17"/>
      <c r="FN33" s="17">
        <v>3.1955100000000001</v>
      </c>
      <c r="FO33" s="17">
        <v>-0.3</v>
      </c>
      <c r="FP33" s="17">
        <v>0</v>
      </c>
      <c r="FQ33" s="17">
        <v>6.2762000000000002</v>
      </c>
    </row>
    <row r="34" spans="1:173" ht="24" customHeight="1" x14ac:dyDescent="0.35">
      <c r="A34" s="18" t="s">
        <v>58</v>
      </c>
      <c r="B34" s="18" t="s">
        <v>772</v>
      </c>
      <c r="C34" s="19"/>
      <c r="D34" s="19"/>
      <c r="E34" s="19">
        <v>0</v>
      </c>
      <c r="F34" s="19">
        <v>141</v>
      </c>
      <c r="G34" s="19">
        <v>39.299999999999997</v>
      </c>
      <c r="H34" s="19"/>
      <c r="I34" s="19"/>
      <c r="J34" s="19">
        <v>5.0999999999999996</v>
      </c>
      <c r="K34" s="19">
        <v>26</v>
      </c>
      <c r="L34" s="19"/>
      <c r="M34" s="19"/>
      <c r="N34" s="19">
        <v>21</v>
      </c>
      <c r="O34" s="19">
        <v>19.100000000000001</v>
      </c>
      <c r="P34" s="19">
        <v>12.9</v>
      </c>
      <c r="Q34" s="19">
        <v>23.9</v>
      </c>
      <c r="R34" s="19"/>
      <c r="S34" s="19"/>
      <c r="T34" s="19">
        <v>24.4</v>
      </c>
      <c r="U34" s="19">
        <v>0.2</v>
      </c>
      <c r="V34" s="19"/>
      <c r="W34" s="19"/>
      <c r="X34" s="19"/>
      <c r="Y34" s="19"/>
      <c r="Z34" s="19">
        <v>12.2</v>
      </c>
      <c r="AA34" s="19">
        <v>1.6</v>
      </c>
      <c r="AB34" s="19"/>
      <c r="AC34" s="19">
        <v>-3.3</v>
      </c>
      <c r="AD34" s="19">
        <v>3</v>
      </c>
      <c r="AE34" s="19">
        <v>15.8</v>
      </c>
      <c r="AF34" s="19"/>
      <c r="AG34" s="19"/>
      <c r="AH34" s="19"/>
      <c r="AI34" s="19"/>
      <c r="AJ34" s="19">
        <v>15.8</v>
      </c>
      <c r="AK34" s="19">
        <v>17.7</v>
      </c>
      <c r="AL34" s="19"/>
      <c r="AM34" s="19"/>
      <c r="AN34" s="19"/>
      <c r="AO34" s="19">
        <v>-0.5</v>
      </c>
      <c r="AP34" s="19">
        <v>-1.4</v>
      </c>
      <c r="AQ34" s="19">
        <v>7.5</v>
      </c>
      <c r="AR34" s="19">
        <v>8.8000000000000007</v>
      </c>
      <c r="AS34" s="19">
        <v>-0.2</v>
      </c>
      <c r="AT34" s="19">
        <v>-0.4</v>
      </c>
      <c r="AU34" s="19">
        <v>2.7</v>
      </c>
      <c r="AV34" s="19">
        <v>1</v>
      </c>
      <c r="AW34" s="19">
        <v>-9.3000000000000007</v>
      </c>
      <c r="AX34" s="19">
        <v>-32.9</v>
      </c>
      <c r="AY34" s="19">
        <v>-50.5</v>
      </c>
      <c r="AZ34" s="19">
        <v>8.1</v>
      </c>
      <c r="BA34" s="19">
        <v>-1.9</v>
      </c>
      <c r="BB34" s="19">
        <v>0.3</v>
      </c>
      <c r="BC34" s="19">
        <v>-1.5</v>
      </c>
      <c r="BD34" s="19"/>
      <c r="BE34" s="19">
        <v>1</v>
      </c>
      <c r="BF34" s="19">
        <v>-0.1</v>
      </c>
      <c r="BG34" s="19">
        <v>9.6999999999999993</v>
      </c>
      <c r="BH34" s="19">
        <v>3.6</v>
      </c>
      <c r="BI34" s="19"/>
      <c r="BJ34" s="19"/>
      <c r="BK34" s="19"/>
      <c r="BL34" s="19"/>
      <c r="BM34" s="19"/>
      <c r="BN34" s="19"/>
      <c r="BO34" s="19">
        <v>3.2</v>
      </c>
      <c r="BP34" s="19">
        <v>0</v>
      </c>
      <c r="BQ34" s="19">
        <v>0</v>
      </c>
      <c r="BR34" s="19"/>
      <c r="BS34" s="19">
        <v>-1.9</v>
      </c>
      <c r="BT34" s="19"/>
      <c r="BU34" s="19"/>
      <c r="BV34" s="19"/>
      <c r="BW34" s="19"/>
      <c r="BX34" s="19"/>
      <c r="BY34" s="19"/>
      <c r="BZ34" s="19"/>
      <c r="CA34" s="19"/>
      <c r="CB34" s="19">
        <v>-0.4</v>
      </c>
      <c r="CC34" s="19">
        <v>103.6</v>
      </c>
      <c r="CD34" s="19">
        <v>52.2</v>
      </c>
      <c r="CE34" s="19">
        <v>7.5</v>
      </c>
      <c r="CF34" s="19">
        <v>14.9</v>
      </c>
      <c r="CG34" s="19">
        <v>-0.1</v>
      </c>
      <c r="CH34" s="19"/>
      <c r="CI34" s="19"/>
      <c r="CJ34" s="19"/>
      <c r="CK34" s="19">
        <v>55.4</v>
      </c>
      <c r="CL34" s="19">
        <v>54.3</v>
      </c>
      <c r="CM34" s="19">
        <v>-25.3</v>
      </c>
      <c r="CN34" s="19"/>
      <c r="CO34" s="19"/>
      <c r="CP34" s="19"/>
      <c r="CQ34" s="19"/>
      <c r="CR34" s="19"/>
      <c r="CS34" s="19"/>
      <c r="CT34" s="19"/>
      <c r="CU34" s="19"/>
      <c r="CV34" s="19">
        <v>-3.2</v>
      </c>
      <c r="CW34" s="19">
        <v>7.6</v>
      </c>
      <c r="CX34" s="19"/>
      <c r="CY34" s="19"/>
      <c r="CZ34" s="19">
        <v>1.5</v>
      </c>
      <c r="DA34" s="19">
        <v>0</v>
      </c>
      <c r="DB34" s="19">
        <v>-0.9</v>
      </c>
      <c r="DC34" s="19"/>
      <c r="DD34" s="19">
        <v>0</v>
      </c>
      <c r="DE34" s="19">
        <v>1.9</v>
      </c>
      <c r="DF34" s="19">
        <v>1.5</v>
      </c>
      <c r="DG34" s="19">
        <v>-0.3</v>
      </c>
      <c r="DH34" s="19">
        <v>1.3</v>
      </c>
      <c r="DI34" s="19">
        <v>0.6</v>
      </c>
      <c r="DJ34" s="19"/>
      <c r="DK34" s="19">
        <v>-0.5</v>
      </c>
      <c r="DL34" s="19">
        <v>-1.4</v>
      </c>
      <c r="DM34" s="19">
        <v>-4.0999999999999996</v>
      </c>
      <c r="DN34" s="19">
        <v>-6</v>
      </c>
      <c r="DO34" s="19">
        <v>0</v>
      </c>
      <c r="DP34" s="19"/>
      <c r="DQ34" s="19"/>
      <c r="DR34" s="19"/>
      <c r="DS34" s="19">
        <v>-2.9</v>
      </c>
      <c r="DT34" s="19">
        <v>0.2</v>
      </c>
      <c r="DU34" s="19">
        <v>-0.1</v>
      </c>
      <c r="DV34" s="19">
        <v>0.5</v>
      </c>
      <c r="DW34" s="19"/>
      <c r="DX34" s="19">
        <v>-4.0999999999999996</v>
      </c>
      <c r="DY34" s="19">
        <v>0.6</v>
      </c>
      <c r="DZ34" s="19">
        <v>0</v>
      </c>
      <c r="EA34" s="19">
        <v>1.9</v>
      </c>
      <c r="EB34" s="19">
        <v>1.3</v>
      </c>
      <c r="EC34" s="19">
        <v>16.7</v>
      </c>
      <c r="ED34" s="19">
        <v>0</v>
      </c>
      <c r="EE34" s="19">
        <v>2.1</v>
      </c>
      <c r="EF34" s="19">
        <v>-3.1</v>
      </c>
      <c r="EG34" s="19">
        <v>-3.9</v>
      </c>
      <c r="EH34" s="19">
        <v>0</v>
      </c>
      <c r="EI34" s="19">
        <v>0</v>
      </c>
      <c r="EJ34" s="19">
        <v>2.2999999999999998</v>
      </c>
      <c r="EK34" s="19">
        <v>-0.1</v>
      </c>
      <c r="EL34" s="19">
        <v>0</v>
      </c>
      <c r="EM34" s="19">
        <v>0.2</v>
      </c>
      <c r="EN34" s="19">
        <v>0.2</v>
      </c>
      <c r="EO34" s="19">
        <v>0.2</v>
      </c>
      <c r="EP34" s="19"/>
      <c r="EQ34" s="19">
        <v>15.1</v>
      </c>
      <c r="ER34" s="19">
        <v>2.9</v>
      </c>
      <c r="ES34" s="19">
        <v>13.9</v>
      </c>
      <c r="ET34" s="19">
        <v>-0.2</v>
      </c>
      <c r="EU34" s="19">
        <v>0.9</v>
      </c>
      <c r="EV34" s="19">
        <v>0</v>
      </c>
      <c r="EW34" s="19">
        <v>8.6999999999999993</v>
      </c>
      <c r="EX34" s="19">
        <v>2.4</v>
      </c>
      <c r="EY34" s="19">
        <v>0</v>
      </c>
      <c r="EZ34" s="19">
        <v>1.6</v>
      </c>
      <c r="FA34" s="19">
        <v>2.5</v>
      </c>
      <c r="FB34" s="19"/>
      <c r="FC34" s="19"/>
      <c r="FD34" s="19">
        <v>3.8</v>
      </c>
      <c r="FE34" s="19"/>
      <c r="FF34" s="19"/>
      <c r="FG34" s="19">
        <v>644.70000000000005</v>
      </c>
      <c r="FH34" s="15"/>
      <c r="FI34" s="19">
        <v>1.7065399999999999</v>
      </c>
      <c r="FJ34" s="19">
        <v>-0.154</v>
      </c>
      <c r="FK34" s="19"/>
      <c r="FL34" s="19">
        <v>1.6</v>
      </c>
      <c r="FM34" s="19"/>
      <c r="FN34" s="19">
        <v>3.1968700000000001</v>
      </c>
      <c r="FO34" s="19">
        <v>-0.3</v>
      </c>
      <c r="FP34" s="19">
        <v>0</v>
      </c>
      <c r="FQ34" s="19">
        <v>6.04941</v>
      </c>
    </row>
    <row r="35" spans="1:173" ht="24" customHeight="1" x14ac:dyDescent="0.35">
      <c r="A35" s="13" t="s">
        <v>58</v>
      </c>
      <c r="B35" s="13" t="s">
        <v>773</v>
      </c>
      <c r="C35" s="14"/>
      <c r="D35" s="14"/>
      <c r="E35" s="14">
        <v>0</v>
      </c>
      <c r="F35" s="14">
        <v>134.9</v>
      </c>
      <c r="G35" s="14">
        <v>37.4</v>
      </c>
      <c r="H35" s="14"/>
      <c r="I35" s="14"/>
      <c r="J35" s="14">
        <v>4.4000000000000004</v>
      </c>
      <c r="K35" s="14">
        <v>30</v>
      </c>
      <c r="L35" s="14"/>
      <c r="M35" s="14"/>
      <c r="N35" s="14">
        <v>23.8</v>
      </c>
      <c r="O35" s="14">
        <v>9.6999999999999993</v>
      </c>
      <c r="P35" s="14">
        <v>3.2</v>
      </c>
      <c r="Q35" s="14">
        <v>28.5</v>
      </c>
      <c r="R35" s="14"/>
      <c r="S35" s="14"/>
      <c r="T35" s="14">
        <v>28.6</v>
      </c>
      <c r="U35" s="14">
        <v>-0.3</v>
      </c>
      <c r="V35" s="14"/>
      <c r="W35" s="14"/>
      <c r="X35" s="14"/>
      <c r="Y35" s="14"/>
      <c r="Z35" s="14">
        <v>11.4</v>
      </c>
      <c r="AA35" s="14">
        <v>1.5</v>
      </c>
      <c r="AB35" s="14"/>
      <c r="AC35" s="14">
        <v>-3.4</v>
      </c>
      <c r="AD35" s="14">
        <v>2.7</v>
      </c>
      <c r="AE35" s="14">
        <v>14.6</v>
      </c>
      <c r="AF35" s="14"/>
      <c r="AG35" s="14"/>
      <c r="AH35" s="14"/>
      <c r="AI35" s="14"/>
      <c r="AJ35" s="14">
        <v>13.5</v>
      </c>
      <c r="AK35" s="14">
        <v>14.2</v>
      </c>
      <c r="AL35" s="14"/>
      <c r="AM35" s="14"/>
      <c r="AN35" s="14"/>
      <c r="AO35" s="14">
        <v>-0.8</v>
      </c>
      <c r="AP35" s="14">
        <v>-2.2000000000000002</v>
      </c>
      <c r="AQ35" s="14">
        <v>6.8</v>
      </c>
      <c r="AR35" s="14">
        <v>9.1999999999999993</v>
      </c>
      <c r="AS35" s="14">
        <v>0.1</v>
      </c>
      <c r="AT35" s="14">
        <v>-0.5</v>
      </c>
      <c r="AU35" s="14">
        <v>2.7</v>
      </c>
      <c r="AV35" s="14">
        <v>1</v>
      </c>
      <c r="AW35" s="14">
        <v>-4.5999999999999996</v>
      </c>
      <c r="AX35" s="14">
        <v>-26.2</v>
      </c>
      <c r="AY35" s="14">
        <v>-44.6</v>
      </c>
      <c r="AZ35" s="14">
        <v>8.5</v>
      </c>
      <c r="BA35" s="14">
        <v>-1.8</v>
      </c>
      <c r="BB35" s="14">
        <v>0.4</v>
      </c>
      <c r="BC35" s="14">
        <v>-5</v>
      </c>
      <c r="BD35" s="14"/>
      <c r="BE35" s="14">
        <v>1.1000000000000001</v>
      </c>
      <c r="BF35" s="14">
        <v>-0.1</v>
      </c>
      <c r="BG35" s="14">
        <v>1.3</v>
      </c>
      <c r="BH35" s="14">
        <v>3.9</v>
      </c>
      <c r="BI35" s="14"/>
      <c r="BJ35" s="14"/>
      <c r="BK35" s="14"/>
      <c r="BL35" s="14"/>
      <c r="BM35" s="14"/>
      <c r="BN35" s="14"/>
      <c r="BO35" s="14">
        <v>6.9</v>
      </c>
      <c r="BP35" s="14">
        <v>0</v>
      </c>
      <c r="BQ35" s="14">
        <v>0</v>
      </c>
      <c r="BR35" s="14"/>
      <c r="BS35" s="14">
        <v>2.5</v>
      </c>
      <c r="BT35" s="14"/>
      <c r="BU35" s="14"/>
      <c r="BV35" s="14"/>
      <c r="BW35" s="14"/>
      <c r="BX35" s="14"/>
      <c r="BY35" s="14"/>
      <c r="BZ35" s="14"/>
      <c r="CA35" s="14"/>
      <c r="CB35" s="14">
        <v>-0.4</v>
      </c>
      <c r="CC35" s="14">
        <v>31.8</v>
      </c>
      <c r="CD35" s="14">
        <v>53.1</v>
      </c>
      <c r="CE35" s="14">
        <v>8.5</v>
      </c>
      <c r="CF35" s="14">
        <v>16.399999999999999</v>
      </c>
      <c r="CG35" s="14">
        <v>0.1</v>
      </c>
      <c r="CH35" s="14"/>
      <c r="CI35" s="14"/>
      <c r="CJ35" s="14"/>
      <c r="CK35" s="14">
        <v>59.8</v>
      </c>
      <c r="CL35" s="14">
        <v>58.7</v>
      </c>
      <c r="CM35" s="14">
        <v>-18.600000000000001</v>
      </c>
      <c r="CN35" s="14"/>
      <c r="CO35" s="14"/>
      <c r="CP35" s="14"/>
      <c r="CQ35" s="14"/>
      <c r="CR35" s="14"/>
      <c r="CS35" s="14"/>
      <c r="CT35" s="14"/>
      <c r="CU35" s="14"/>
      <c r="CV35" s="14">
        <v>-2.4</v>
      </c>
      <c r="CW35" s="14">
        <v>7.2</v>
      </c>
      <c r="CX35" s="14"/>
      <c r="CY35" s="14"/>
      <c r="CZ35" s="14">
        <v>1.5</v>
      </c>
      <c r="DA35" s="14">
        <v>-0.1</v>
      </c>
      <c r="DB35" s="14">
        <v>-0.9</v>
      </c>
      <c r="DC35" s="14"/>
      <c r="DD35" s="14">
        <v>0</v>
      </c>
      <c r="DE35" s="14">
        <v>1.9</v>
      </c>
      <c r="DF35" s="14">
        <v>1.6</v>
      </c>
      <c r="DG35" s="14">
        <v>-0.8</v>
      </c>
      <c r="DH35" s="14">
        <v>1.3</v>
      </c>
      <c r="DI35" s="14">
        <v>0.6</v>
      </c>
      <c r="DJ35" s="14"/>
      <c r="DK35" s="14">
        <v>0.4</v>
      </c>
      <c r="DL35" s="14">
        <v>-1.4</v>
      </c>
      <c r="DM35" s="14">
        <v>0</v>
      </c>
      <c r="DN35" s="14">
        <v>0</v>
      </c>
      <c r="DO35" s="14">
        <v>0</v>
      </c>
      <c r="DP35" s="14"/>
      <c r="DQ35" s="14"/>
      <c r="DR35" s="14"/>
      <c r="DS35" s="14">
        <v>-2.9</v>
      </c>
      <c r="DT35" s="14">
        <v>0.1</v>
      </c>
      <c r="DU35" s="14">
        <v>-0.1</v>
      </c>
      <c r="DV35" s="14">
        <v>0.5</v>
      </c>
      <c r="DW35" s="14"/>
      <c r="DX35" s="14">
        <v>-4.0999999999999996</v>
      </c>
      <c r="DY35" s="14">
        <v>0.7</v>
      </c>
      <c r="DZ35" s="14">
        <v>0.1</v>
      </c>
      <c r="EA35" s="14">
        <v>1.9</v>
      </c>
      <c r="EB35" s="14">
        <v>1.9</v>
      </c>
      <c r="EC35" s="14">
        <v>12.8</v>
      </c>
      <c r="ED35" s="14">
        <v>0</v>
      </c>
      <c r="EE35" s="14">
        <v>1.9</v>
      </c>
      <c r="EF35" s="14">
        <v>-5.3</v>
      </c>
      <c r="EG35" s="14">
        <v>-5.9</v>
      </c>
      <c r="EH35" s="14">
        <v>0</v>
      </c>
      <c r="EI35" s="14">
        <v>0</v>
      </c>
      <c r="EJ35" s="14">
        <v>2.4</v>
      </c>
      <c r="EK35" s="14">
        <v>-0.1</v>
      </c>
      <c r="EL35" s="14">
        <v>0</v>
      </c>
      <c r="EM35" s="14">
        <v>0.2</v>
      </c>
      <c r="EN35" s="14">
        <v>0.2</v>
      </c>
      <c r="EO35" s="14">
        <v>0.2</v>
      </c>
      <c r="EP35" s="14"/>
      <c r="EQ35" s="14">
        <v>15.2</v>
      </c>
      <c r="ER35" s="14">
        <v>2.7</v>
      </c>
      <c r="ES35" s="14">
        <v>14.2</v>
      </c>
      <c r="ET35" s="14">
        <v>-0.2</v>
      </c>
      <c r="EU35" s="14">
        <v>-0.7</v>
      </c>
      <c r="EV35" s="14">
        <v>0</v>
      </c>
      <c r="EW35" s="14">
        <v>9</v>
      </c>
      <c r="EX35" s="14">
        <v>2.5</v>
      </c>
      <c r="EY35" s="14">
        <v>0</v>
      </c>
      <c r="EZ35" s="14">
        <v>1.6</v>
      </c>
      <c r="FA35" s="14">
        <v>2.5</v>
      </c>
      <c r="FB35" s="14"/>
      <c r="FC35" s="14"/>
      <c r="FD35" s="14">
        <v>3.6</v>
      </c>
      <c r="FE35" s="14"/>
      <c r="FF35" s="14"/>
      <c r="FG35" s="14">
        <v>586.5</v>
      </c>
      <c r="FH35" s="15"/>
      <c r="FI35" s="14">
        <v>1.8850499999999999</v>
      </c>
      <c r="FJ35" s="14">
        <v>-0.51700000000000002</v>
      </c>
      <c r="FK35" s="14"/>
      <c r="FL35" s="14">
        <v>1.7</v>
      </c>
      <c r="FM35" s="14"/>
      <c r="FN35" s="14">
        <v>3.194</v>
      </c>
      <c r="FO35" s="14">
        <v>-0.1</v>
      </c>
      <c r="FP35" s="14">
        <v>0</v>
      </c>
      <c r="FQ35" s="14">
        <v>6.1620499999999998</v>
      </c>
    </row>
    <row r="36" spans="1:173" ht="24" customHeight="1" x14ac:dyDescent="0.35">
      <c r="A36" s="16" t="s">
        <v>58</v>
      </c>
      <c r="B36" s="16" t="s">
        <v>774</v>
      </c>
      <c r="C36" s="17"/>
      <c r="D36" s="17"/>
      <c r="E36" s="17">
        <v>0</v>
      </c>
      <c r="F36" s="17">
        <v>140.5</v>
      </c>
      <c r="G36" s="17">
        <v>37.9</v>
      </c>
      <c r="H36" s="17"/>
      <c r="I36" s="17"/>
      <c r="J36" s="17">
        <v>4.9000000000000004</v>
      </c>
      <c r="K36" s="17">
        <v>24.6</v>
      </c>
      <c r="L36" s="17"/>
      <c r="M36" s="17"/>
      <c r="N36" s="17">
        <v>17</v>
      </c>
      <c r="O36" s="17">
        <v>12.6</v>
      </c>
      <c r="P36" s="17">
        <v>6.8</v>
      </c>
      <c r="Q36" s="17">
        <v>19</v>
      </c>
      <c r="R36" s="17"/>
      <c r="S36" s="17"/>
      <c r="T36" s="17">
        <v>24.6</v>
      </c>
      <c r="U36" s="17">
        <v>0.1</v>
      </c>
      <c r="V36" s="17"/>
      <c r="W36" s="17"/>
      <c r="X36" s="17"/>
      <c r="Y36" s="17"/>
      <c r="Z36" s="17">
        <v>11.5</v>
      </c>
      <c r="AA36" s="17">
        <v>1.4</v>
      </c>
      <c r="AB36" s="17"/>
      <c r="AC36" s="17">
        <v>-3.3</v>
      </c>
      <c r="AD36" s="17">
        <v>2.7</v>
      </c>
      <c r="AE36" s="17">
        <v>13.8</v>
      </c>
      <c r="AF36" s="17"/>
      <c r="AG36" s="17"/>
      <c r="AH36" s="17"/>
      <c r="AI36" s="17"/>
      <c r="AJ36" s="17">
        <v>14.2</v>
      </c>
      <c r="AK36" s="17">
        <v>8.6999999999999993</v>
      </c>
      <c r="AL36" s="17"/>
      <c r="AM36" s="17"/>
      <c r="AN36" s="17"/>
      <c r="AO36" s="17">
        <v>-0.8</v>
      </c>
      <c r="AP36" s="17">
        <v>-2.1</v>
      </c>
      <c r="AQ36" s="17">
        <v>6.5</v>
      </c>
      <c r="AR36" s="17">
        <v>7.4</v>
      </c>
      <c r="AS36" s="17">
        <v>-0.6</v>
      </c>
      <c r="AT36" s="17">
        <v>-0.8</v>
      </c>
      <c r="AU36" s="17">
        <v>2.7</v>
      </c>
      <c r="AV36" s="17">
        <v>1.4</v>
      </c>
      <c r="AW36" s="17">
        <v>-8.6</v>
      </c>
      <c r="AX36" s="17">
        <v>-31.9</v>
      </c>
      <c r="AY36" s="17">
        <v>-50</v>
      </c>
      <c r="AZ36" s="17">
        <v>6</v>
      </c>
      <c r="BA36" s="17">
        <v>-1.8</v>
      </c>
      <c r="BB36" s="17">
        <v>0.4</v>
      </c>
      <c r="BC36" s="17">
        <v>-1.8</v>
      </c>
      <c r="BD36" s="17"/>
      <c r="BE36" s="17">
        <v>1</v>
      </c>
      <c r="BF36" s="17">
        <v>-0.3</v>
      </c>
      <c r="BG36" s="17">
        <v>9.4</v>
      </c>
      <c r="BH36" s="17">
        <v>2.9</v>
      </c>
      <c r="BI36" s="17"/>
      <c r="BJ36" s="17"/>
      <c r="BK36" s="17"/>
      <c r="BL36" s="17"/>
      <c r="BM36" s="17"/>
      <c r="BN36" s="17"/>
      <c r="BO36" s="17">
        <v>3.7</v>
      </c>
      <c r="BP36" s="17">
        <v>0</v>
      </c>
      <c r="BQ36" s="17">
        <v>0</v>
      </c>
      <c r="BR36" s="17"/>
      <c r="BS36" s="17">
        <v>-1.4</v>
      </c>
      <c r="BT36" s="17"/>
      <c r="BU36" s="17"/>
      <c r="BV36" s="17"/>
      <c r="BW36" s="17"/>
      <c r="BX36" s="17"/>
      <c r="BY36" s="17"/>
      <c r="BZ36" s="17"/>
      <c r="CA36" s="17"/>
      <c r="CB36" s="17">
        <v>-0.4</v>
      </c>
      <c r="CC36" s="17">
        <v>30.2</v>
      </c>
      <c r="CD36" s="17">
        <v>32.299999999999997</v>
      </c>
      <c r="CE36" s="17">
        <v>7.8</v>
      </c>
      <c r="CF36" s="17">
        <v>14.6</v>
      </c>
      <c r="CG36" s="17">
        <v>0</v>
      </c>
      <c r="CH36" s="17"/>
      <c r="CI36" s="17"/>
      <c r="CJ36" s="17"/>
      <c r="CK36" s="17">
        <v>55</v>
      </c>
      <c r="CL36" s="17">
        <v>53.8</v>
      </c>
      <c r="CM36" s="17">
        <v>-26.1</v>
      </c>
      <c r="CN36" s="17"/>
      <c r="CO36" s="17"/>
      <c r="CP36" s="17"/>
      <c r="CQ36" s="17"/>
      <c r="CR36" s="17"/>
      <c r="CS36" s="17"/>
      <c r="CT36" s="17"/>
      <c r="CU36" s="17"/>
      <c r="CV36" s="17">
        <v>-1.9</v>
      </c>
      <c r="CW36" s="17">
        <v>7.5</v>
      </c>
      <c r="CX36" s="17"/>
      <c r="CY36" s="17"/>
      <c r="CZ36" s="17">
        <v>1.5</v>
      </c>
      <c r="DA36" s="17">
        <v>-0.1</v>
      </c>
      <c r="DB36" s="17">
        <v>-0.9</v>
      </c>
      <c r="DC36" s="17"/>
      <c r="DD36" s="17">
        <v>-0.1</v>
      </c>
      <c r="DE36" s="17">
        <v>1.9</v>
      </c>
      <c r="DF36" s="17">
        <v>1.5</v>
      </c>
      <c r="DG36" s="17">
        <v>1.6</v>
      </c>
      <c r="DH36" s="17">
        <v>1.3</v>
      </c>
      <c r="DI36" s="17">
        <v>0.6</v>
      </c>
      <c r="DJ36" s="17"/>
      <c r="DK36" s="17">
        <v>-0.4</v>
      </c>
      <c r="DL36" s="17">
        <v>-1.3</v>
      </c>
      <c r="DM36" s="17">
        <v>0</v>
      </c>
      <c r="DN36" s="17">
        <v>0</v>
      </c>
      <c r="DO36" s="17">
        <v>0</v>
      </c>
      <c r="DP36" s="17"/>
      <c r="DQ36" s="17"/>
      <c r="DR36" s="17"/>
      <c r="DS36" s="17">
        <v>-3</v>
      </c>
      <c r="DT36" s="17">
        <v>0.1</v>
      </c>
      <c r="DU36" s="17">
        <v>-0.1</v>
      </c>
      <c r="DV36" s="17">
        <v>0.5</v>
      </c>
      <c r="DW36" s="17"/>
      <c r="DX36" s="17">
        <v>-4.0999999999999996</v>
      </c>
      <c r="DY36" s="17">
        <v>0.6</v>
      </c>
      <c r="DZ36" s="17">
        <v>-0.2</v>
      </c>
      <c r="EA36" s="17">
        <v>1.8</v>
      </c>
      <c r="EB36" s="17">
        <v>1.8</v>
      </c>
      <c r="EC36" s="17">
        <v>6.9</v>
      </c>
      <c r="ED36" s="17">
        <v>0</v>
      </c>
      <c r="EE36" s="17">
        <v>2.1</v>
      </c>
      <c r="EF36" s="17">
        <v>-6.3</v>
      </c>
      <c r="EG36" s="17">
        <v>-6.6</v>
      </c>
      <c r="EH36" s="17">
        <v>0</v>
      </c>
      <c r="EI36" s="17">
        <v>0</v>
      </c>
      <c r="EJ36" s="17">
        <v>2.4</v>
      </c>
      <c r="EK36" s="17">
        <v>-0.1</v>
      </c>
      <c r="EL36" s="17">
        <v>0</v>
      </c>
      <c r="EM36" s="17">
        <v>0.2</v>
      </c>
      <c r="EN36" s="17">
        <v>0.2</v>
      </c>
      <c r="EO36" s="17">
        <v>0.2</v>
      </c>
      <c r="EP36" s="17"/>
      <c r="EQ36" s="17">
        <v>15.9</v>
      </c>
      <c r="ER36" s="17">
        <v>2.5</v>
      </c>
      <c r="ES36" s="17">
        <v>14.6</v>
      </c>
      <c r="ET36" s="17">
        <v>-0.2</v>
      </c>
      <c r="EU36" s="17">
        <v>-0.1</v>
      </c>
      <c r="EV36" s="17">
        <v>0</v>
      </c>
      <c r="EW36" s="17">
        <v>8.9</v>
      </c>
      <c r="EX36" s="17">
        <v>2.2000000000000002</v>
      </c>
      <c r="EY36" s="17">
        <v>0</v>
      </c>
      <c r="EZ36" s="17">
        <v>1.4</v>
      </c>
      <c r="FA36" s="17">
        <v>2.5</v>
      </c>
      <c r="FB36" s="17"/>
      <c r="FC36" s="17"/>
      <c r="FD36" s="17">
        <v>2.6</v>
      </c>
      <c r="FE36" s="17"/>
      <c r="FF36" s="17"/>
      <c r="FG36" s="17">
        <v>503.4</v>
      </c>
      <c r="FH36" s="15"/>
      <c r="FI36" s="17">
        <v>1.7040599999999999</v>
      </c>
      <c r="FJ36" s="17">
        <v>-3.5000000000000003E-2</v>
      </c>
      <c r="FK36" s="17"/>
      <c r="FL36" s="17">
        <v>1.6</v>
      </c>
      <c r="FM36" s="17"/>
      <c r="FN36" s="17">
        <v>3.19651</v>
      </c>
      <c r="FO36" s="17">
        <v>-0.1</v>
      </c>
      <c r="FP36" s="17">
        <v>0</v>
      </c>
      <c r="FQ36" s="17">
        <v>6.36557</v>
      </c>
    </row>
    <row r="37" spans="1:173" ht="24" customHeight="1" x14ac:dyDescent="0.35">
      <c r="A37" s="16" t="s">
        <v>58</v>
      </c>
      <c r="B37" s="16" t="s">
        <v>775</v>
      </c>
      <c r="C37" s="17"/>
      <c r="D37" s="17"/>
      <c r="E37" s="17">
        <v>0</v>
      </c>
      <c r="F37" s="17">
        <v>134.19999999999999</v>
      </c>
      <c r="G37" s="17">
        <v>37.200000000000003</v>
      </c>
      <c r="H37" s="17"/>
      <c r="I37" s="17"/>
      <c r="J37" s="17">
        <v>3.4</v>
      </c>
      <c r="K37" s="17">
        <v>28.4</v>
      </c>
      <c r="L37" s="17"/>
      <c r="M37" s="17"/>
      <c r="N37" s="17">
        <v>17.2</v>
      </c>
      <c r="O37" s="17">
        <v>8.6</v>
      </c>
      <c r="P37" s="17">
        <v>2</v>
      </c>
      <c r="Q37" s="17">
        <v>17.100000000000001</v>
      </c>
      <c r="R37" s="17"/>
      <c r="S37" s="17"/>
      <c r="T37" s="17">
        <v>22.7</v>
      </c>
      <c r="U37" s="17">
        <v>0.1</v>
      </c>
      <c r="V37" s="17"/>
      <c r="W37" s="17"/>
      <c r="X37" s="17"/>
      <c r="Y37" s="17"/>
      <c r="Z37" s="17">
        <v>10.6</v>
      </c>
      <c r="AA37" s="17">
        <v>1.2</v>
      </c>
      <c r="AB37" s="17"/>
      <c r="AC37" s="17">
        <v>-3.4</v>
      </c>
      <c r="AD37" s="17">
        <v>2.7</v>
      </c>
      <c r="AE37" s="17">
        <v>14.3</v>
      </c>
      <c r="AF37" s="17"/>
      <c r="AG37" s="17"/>
      <c r="AH37" s="17"/>
      <c r="AI37" s="17"/>
      <c r="AJ37" s="17">
        <v>14.9</v>
      </c>
      <c r="AK37" s="17">
        <v>15.1</v>
      </c>
      <c r="AL37" s="17"/>
      <c r="AM37" s="17"/>
      <c r="AN37" s="17"/>
      <c r="AO37" s="17">
        <v>-0.9</v>
      </c>
      <c r="AP37" s="17">
        <v>-3</v>
      </c>
      <c r="AQ37" s="17">
        <v>6.5</v>
      </c>
      <c r="AR37" s="17">
        <v>5.6</v>
      </c>
      <c r="AS37" s="17">
        <v>-2.2999999999999998</v>
      </c>
      <c r="AT37" s="17">
        <v>-0.6</v>
      </c>
      <c r="AU37" s="17">
        <v>2.7</v>
      </c>
      <c r="AV37" s="17">
        <v>1.7</v>
      </c>
      <c r="AW37" s="17">
        <v>-14.2</v>
      </c>
      <c r="AX37" s="17">
        <v>-37.200000000000003</v>
      </c>
      <c r="AY37" s="17">
        <v>-53.4</v>
      </c>
      <c r="AZ37" s="17">
        <v>4.5999999999999996</v>
      </c>
      <c r="BA37" s="17">
        <v>-1.8</v>
      </c>
      <c r="BB37" s="17">
        <v>0.5</v>
      </c>
      <c r="BC37" s="17">
        <v>-1.8</v>
      </c>
      <c r="BD37" s="17"/>
      <c r="BE37" s="17">
        <v>1</v>
      </c>
      <c r="BF37" s="17">
        <v>-0.1</v>
      </c>
      <c r="BG37" s="17">
        <v>9.5</v>
      </c>
      <c r="BH37" s="17">
        <v>2.8</v>
      </c>
      <c r="BI37" s="17"/>
      <c r="BJ37" s="17"/>
      <c r="BK37" s="17"/>
      <c r="BL37" s="17"/>
      <c r="BM37" s="17"/>
      <c r="BN37" s="17"/>
      <c r="BO37" s="17">
        <v>3.9</v>
      </c>
      <c r="BP37" s="17">
        <v>0</v>
      </c>
      <c r="BQ37" s="17">
        <v>0</v>
      </c>
      <c r="BR37" s="17"/>
      <c r="BS37" s="17">
        <v>-2.2000000000000002</v>
      </c>
      <c r="BT37" s="17"/>
      <c r="BU37" s="17"/>
      <c r="BV37" s="17"/>
      <c r="BW37" s="17"/>
      <c r="BX37" s="17"/>
      <c r="BY37" s="17"/>
      <c r="BZ37" s="17"/>
      <c r="CA37" s="17"/>
      <c r="CB37" s="17">
        <v>-0.4</v>
      </c>
      <c r="CC37" s="17">
        <v>29.9</v>
      </c>
      <c r="CD37" s="17">
        <v>32.6</v>
      </c>
      <c r="CE37" s="17">
        <v>2</v>
      </c>
      <c r="CF37" s="17">
        <v>15.2</v>
      </c>
      <c r="CG37" s="17">
        <v>-0.1</v>
      </c>
      <c r="CH37" s="17"/>
      <c r="CI37" s="17"/>
      <c r="CJ37" s="17"/>
      <c r="CK37" s="17">
        <v>52.5</v>
      </c>
      <c r="CL37" s="17">
        <v>51.4</v>
      </c>
      <c r="CM37" s="17">
        <v>-29.6</v>
      </c>
      <c r="CN37" s="17"/>
      <c r="CO37" s="17"/>
      <c r="CP37" s="17"/>
      <c r="CQ37" s="17"/>
      <c r="CR37" s="17"/>
      <c r="CS37" s="17"/>
      <c r="CT37" s="17"/>
      <c r="CU37" s="17"/>
      <c r="CV37" s="17">
        <v>-1.8</v>
      </c>
      <c r="CW37" s="17">
        <v>7.5</v>
      </c>
      <c r="CX37" s="17"/>
      <c r="CY37" s="17"/>
      <c r="CZ37" s="17">
        <v>1.4</v>
      </c>
      <c r="DA37" s="17">
        <v>0</v>
      </c>
      <c r="DB37" s="17">
        <v>-0.9</v>
      </c>
      <c r="DC37" s="17"/>
      <c r="DD37" s="17">
        <v>-0.3</v>
      </c>
      <c r="DE37" s="17">
        <v>1.9</v>
      </c>
      <c r="DF37" s="17">
        <v>1.5</v>
      </c>
      <c r="DG37" s="17">
        <v>0.5</v>
      </c>
      <c r="DH37" s="17">
        <v>1.3</v>
      </c>
      <c r="DI37" s="17">
        <v>0.6</v>
      </c>
      <c r="DJ37" s="17"/>
      <c r="DK37" s="17">
        <v>-0.5</v>
      </c>
      <c r="DL37" s="17">
        <v>-1.4</v>
      </c>
      <c r="DM37" s="17">
        <v>0</v>
      </c>
      <c r="DN37" s="17">
        <v>0</v>
      </c>
      <c r="DO37" s="17">
        <v>0</v>
      </c>
      <c r="DP37" s="17"/>
      <c r="DQ37" s="17"/>
      <c r="DR37" s="17"/>
      <c r="DS37" s="17">
        <v>-3</v>
      </c>
      <c r="DT37" s="17">
        <v>0</v>
      </c>
      <c r="DU37" s="17">
        <v>-0.1</v>
      </c>
      <c r="DV37" s="17">
        <v>0.5</v>
      </c>
      <c r="DW37" s="17"/>
      <c r="DX37" s="17">
        <v>-4.2</v>
      </c>
      <c r="DY37" s="17">
        <v>0.6</v>
      </c>
      <c r="DZ37" s="17">
        <v>-0.4</v>
      </c>
      <c r="EA37" s="17">
        <v>1.7</v>
      </c>
      <c r="EB37" s="17">
        <v>1.7</v>
      </c>
      <c r="EC37" s="17">
        <v>10.8</v>
      </c>
      <c r="ED37" s="17">
        <v>0.2</v>
      </c>
      <c r="EE37" s="17">
        <v>2.1</v>
      </c>
      <c r="EF37" s="17">
        <v>-8.1999999999999993</v>
      </c>
      <c r="EG37" s="17">
        <v>-8.8000000000000007</v>
      </c>
      <c r="EH37" s="17">
        <v>0</v>
      </c>
      <c r="EI37" s="17">
        <v>0</v>
      </c>
      <c r="EJ37" s="17">
        <v>2.4</v>
      </c>
      <c r="EK37" s="17">
        <v>-0.1</v>
      </c>
      <c r="EL37" s="17">
        <v>0</v>
      </c>
      <c r="EM37" s="17">
        <v>0.2</v>
      </c>
      <c r="EN37" s="17">
        <v>0.2</v>
      </c>
      <c r="EO37" s="17">
        <v>0.2</v>
      </c>
      <c r="EP37" s="17"/>
      <c r="EQ37" s="17">
        <v>15.9</v>
      </c>
      <c r="ER37" s="17">
        <v>2.2999999999999998</v>
      </c>
      <c r="ES37" s="17">
        <v>14.4</v>
      </c>
      <c r="ET37" s="17">
        <v>-0.2</v>
      </c>
      <c r="EU37" s="17">
        <v>0.4</v>
      </c>
      <c r="EV37" s="17">
        <v>0.2</v>
      </c>
      <c r="EW37" s="17">
        <v>9</v>
      </c>
      <c r="EX37" s="17">
        <v>1.9</v>
      </c>
      <c r="EY37" s="17">
        <v>0</v>
      </c>
      <c r="EZ37" s="17">
        <v>1.5</v>
      </c>
      <c r="FA37" s="17">
        <v>2.5</v>
      </c>
      <c r="FB37" s="17"/>
      <c r="FC37" s="17"/>
      <c r="FD37" s="17">
        <v>2.2999999999999998</v>
      </c>
      <c r="FE37" s="17"/>
      <c r="FF37" s="17"/>
      <c r="FG37" s="17">
        <v>456.9</v>
      </c>
      <c r="FH37" s="15"/>
      <c r="FI37" s="17">
        <v>1.69913</v>
      </c>
      <c r="FJ37" s="17">
        <v>-0.2</v>
      </c>
      <c r="FK37" s="17"/>
      <c r="FL37" s="17">
        <v>1.7</v>
      </c>
      <c r="FM37" s="17"/>
      <c r="FN37" s="17">
        <v>3.1943899999999998</v>
      </c>
      <c r="FO37" s="17">
        <v>-0.2</v>
      </c>
      <c r="FP37" s="17">
        <v>0</v>
      </c>
      <c r="FQ37" s="17">
        <v>6.1935200000000004</v>
      </c>
    </row>
    <row r="38" spans="1:173" ht="24" customHeight="1" x14ac:dyDescent="0.35">
      <c r="A38" s="16" t="s">
        <v>58</v>
      </c>
      <c r="B38" s="16" t="s">
        <v>776</v>
      </c>
      <c r="C38" s="17"/>
      <c r="D38" s="17"/>
      <c r="E38" s="17">
        <v>0</v>
      </c>
      <c r="F38" s="17">
        <v>129.6</v>
      </c>
      <c r="G38" s="17">
        <v>37.200000000000003</v>
      </c>
      <c r="H38" s="17"/>
      <c r="I38" s="17"/>
      <c r="J38" s="17">
        <v>0.4</v>
      </c>
      <c r="K38" s="17">
        <v>21.4</v>
      </c>
      <c r="L38" s="17"/>
      <c r="M38" s="17"/>
      <c r="N38" s="17">
        <v>13.1</v>
      </c>
      <c r="O38" s="17">
        <v>10.9</v>
      </c>
      <c r="P38" s="17">
        <v>5.3</v>
      </c>
      <c r="Q38" s="17">
        <v>15.8</v>
      </c>
      <c r="R38" s="17"/>
      <c r="S38" s="17"/>
      <c r="T38" s="17">
        <v>24</v>
      </c>
      <c r="U38" s="17">
        <v>0.1</v>
      </c>
      <c r="V38" s="17"/>
      <c r="W38" s="17"/>
      <c r="X38" s="17"/>
      <c r="Y38" s="17"/>
      <c r="Z38" s="17">
        <v>12</v>
      </c>
      <c r="AA38" s="17">
        <v>1.7</v>
      </c>
      <c r="AB38" s="17"/>
      <c r="AC38" s="17">
        <v>-3.4</v>
      </c>
      <c r="AD38" s="17">
        <v>2.4</v>
      </c>
      <c r="AE38" s="17">
        <v>14.2</v>
      </c>
      <c r="AF38" s="17"/>
      <c r="AG38" s="17"/>
      <c r="AH38" s="17"/>
      <c r="AI38" s="17"/>
      <c r="AJ38" s="17">
        <v>15</v>
      </c>
      <c r="AK38" s="17">
        <v>15.5</v>
      </c>
      <c r="AL38" s="17"/>
      <c r="AM38" s="17"/>
      <c r="AN38" s="17"/>
      <c r="AO38" s="17">
        <v>-1</v>
      </c>
      <c r="AP38" s="17">
        <v>-3</v>
      </c>
      <c r="AQ38" s="17">
        <v>7.1</v>
      </c>
      <c r="AR38" s="17">
        <v>4.7</v>
      </c>
      <c r="AS38" s="17">
        <v>-2.5</v>
      </c>
      <c r="AT38" s="17">
        <v>-0.3</v>
      </c>
      <c r="AU38" s="17">
        <v>2.7</v>
      </c>
      <c r="AV38" s="17">
        <v>0.8</v>
      </c>
      <c r="AW38" s="17">
        <v>-18.3</v>
      </c>
      <c r="AX38" s="17">
        <v>-41.4</v>
      </c>
      <c r="AY38" s="17">
        <v>-58.1</v>
      </c>
      <c r="AZ38" s="17">
        <v>8.6</v>
      </c>
      <c r="BA38" s="17">
        <v>-1.7</v>
      </c>
      <c r="BB38" s="17">
        <v>0.7</v>
      </c>
      <c r="BC38" s="17">
        <v>-1.4</v>
      </c>
      <c r="BD38" s="17"/>
      <c r="BE38" s="17">
        <v>1</v>
      </c>
      <c r="BF38" s="17">
        <v>0</v>
      </c>
      <c r="BG38" s="17">
        <v>6.6</v>
      </c>
      <c r="BH38" s="17">
        <v>1.4</v>
      </c>
      <c r="BI38" s="17"/>
      <c r="BJ38" s="17"/>
      <c r="BK38" s="17"/>
      <c r="BL38" s="17"/>
      <c r="BM38" s="17"/>
      <c r="BN38" s="17"/>
      <c r="BO38" s="17">
        <v>4.5</v>
      </c>
      <c r="BP38" s="17">
        <v>0</v>
      </c>
      <c r="BQ38" s="17">
        <v>-0.6</v>
      </c>
      <c r="BR38" s="17"/>
      <c r="BS38" s="17">
        <v>-5.4</v>
      </c>
      <c r="BT38" s="17"/>
      <c r="BU38" s="17"/>
      <c r="BV38" s="17"/>
      <c r="BW38" s="17"/>
      <c r="BX38" s="17"/>
      <c r="BY38" s="17"/>
      <c r="BZ38" s="17"/>
      <c r="CA38" s="17"/>
      <c r="CB38" s="17">
        <v>-0.4</v>
      </c>
      <c r="CC38" s="17">
        <v>31.3</v>
      </c>
      <c r="CD38" s="17">
        <v>31</v>
      </c>
      <c r="CE38" s="17">
        <v>1.8</v>
      </c>
      <c r="CF38" s="17">
        <v>14.7</v>
      </c>
      <c r="CG38" s="17">
        <v>0</v>
      </c>
      <c r="CH38" s="17"/>
      <c r="CI38" s="17"/>
      <c r="CJ38" s="17"/>
      <c r="CK38" s="17">
        <v>49.7</v>
      </c>
      <c r="CL38" s="17">
        <v>48.4</v>
      </c>
      <c r="CM38" s="17">
        <v>-33.700000000000003</v>
      </c>
      <c r="CN38" s="17"/>
      <c r="CO38" s="17"/>
      <c r="CP38" s="17"/>
      <c r="CQ38" s="17"/>
      <c r="CR38" s="17"/>
      <c r="CS38" s="17"/>
      <c r="CT38" s="17"/>
      <c r="CU38" s="17"/>
      <c r="CV38" s="17">
        <v>-1.5</v>
      </c>
      <c r="CW38" s="17">
        <v>7.4</v>
      </c>
      <c r="CX38" s="17"/>
      <c r="CY38" s="17"/>
      <c r="CZ38" s="17">
        <v>1.5</v>
      </c>
      <c r="DA38" s="17">
        <v>0</v>
      </c>
      <c r="DB38" s="17">
        <v>-0.9</v>
      </c>
      <c r="DC38" s="17"/>
      <c r="DD38" s="17">
        <v>-0.3</v>
      </c>
      <c r="DE38" s="17">
        <v>1.9</v>
      </c>
      <c r="DF38" s="17">
        <v>1.6</v>
      </c>
      <c r="DG38" s="17">
        <v>0.5</v>
      </c>
      <c r="DH38" s="17">
        <v>1.3</v>
      </c>
      <c r="DI38" s="17">
        <v>0.6</v>
      </c>
      <c r="DJ38" s="17"/>
      <c r="DK38" s="17">
        <v>-0.4</v>
      </c>
      <c r="DL38" s="17">
        <v>-1.6</v>
      </c>
      <c r="DM38" s="17">
        <v>0</v>
      </c>
      <c r="DN38" s="17">
        <v>0</v>
      </c>
      <c r="DO38" s="17">
        <v>0</v>
      </c>
      <c r="DP38" s="17"/>
      <c r="DQ38" s="17"/>
      <c r="DR38" s="17"/>
      <c r="DS38" s="17">
        <v>-3</v>
      </c>
      <c r="DT38" s="17">
        <v>0.2</v>
      </c>
      <c r="DU38" s="17">
        <v>-0.1</v>
      </c>
      <c r="DV38" s="17">
        <v>0.5</v>
      </c>
      <c r="DW38" s="17"/>
      <c r="DX38" s="17">
        <v>-4.2</v>
      </c>
      <c r="DY38" s="17">
        <v>0.7</v>
      </c>
      <c r="DZ38" s="17">
        <v>-0.5</v>
      </c>
      <c r="EA38" s="17">
        <v>1.7</v>
      </c>
      <c r="EB38" s="17">
        <v>1.5</v>
      </c>
      <c r="EC38" s="17">
        <v>13.5</v>
      </c>
      <c r="ED38" s="17">
        <v>4.5</v>
      </c>
      <c r="EE38" s="17">
        <v>2.2000000000000002</v>
      </c>
      <c r="EF38" s="17">
        <v>-7.1</v>
      </c>
      <c r="EG38" s="17">
        <v>-7.3</v>
      </c>
      <c r="EH38" s="17">
        <v>0</v>
      </c>
      <c r="EI38" s="17">
        <v>0</v>
      </c>
      <c r="EJ38" s="17">
        <v>2.4</v>
      </c>
      <c r="EK38" s="17">
        <v>-0.1</v>
      </c>
      <c r="EL38" s="17">
        <v>0</v>
      </c>
      <c r="EM38" s="17">
        <v>0.2</v>
      </c>
      <c r="EN38" s="17">
        <v>0.2</v>
      </c>
      <c r="EO38" s="17">
        <v>0.2</v>
      </c>
      <c r="EP38" s="17"/>
      <c r="EQ38" s="17">
        <v>16.2</v>
      </c>
      <c r="ER38" s="17">
        <v>2</v>
      </c>
      <c r="ES38" s="17">
        <v>14.5</v>
      </c>
      <c r="ET38" s="17">
        <v>-0.2</v>
      </c>
      <c r="EU38" s="17">
        <v>2.2999999999999998</v>
      </c>
      <c r="EV38" s="17">
        <v>0</v>
      </c>
      <c r="EW38" s="17">
        <v>8.8000000000000007</v>
      </c>
      <c r="EX38" s="17">
        <v>1.6</v>
      </c>
      <c r="EY38" s="17">
        <v>0</v>
      </c>
      <c r="EZ38" s="17">
        <v>1.4</v>
      </c>
      <c r="FA38" s="17">
        <v>2.6</v>
      </c>
      <c r="FB38" s="17"/>
      <c r="FC38" s="17"/>
      <c r="FD38" s="17">
        <v>2.7</v>
      </c>
      <c r="FE38" s="17"/>
      <c r="FF38" s="17"/>
      <c r="FG38" s="17">
        <v>429.9</v>
      </c>
      <c r="FH38" s="15"/>
      <c r="FI38" s="17">
        <v>1.86189</v>
      </c>
      <c r="FJ38" s="17">
        <v>-0.313</v>
      </c>
      <c r="FK38" s="17"/>
      <c r="FL38" s="17">
        <v>1.6</v>
      </c>
      <c r="FM38" s="17"/>
      <c r="FN38" s="17">
        <v>3.19171</v>
      </c>
      <c r="FO38" s="17">
        <v>-0.5</v>
      </c>
      <c r="FP38" s="17">
        <v>0</v>
      </c>
      <c r="FQ38" s="17">
        <v>5.8406000000000002</v>
      </c>
    </row>
    <row r="39" spans="1:173" ht="24" customHeight="1" x14ac:dyDescent="0.35">
      <c r="A39" s="16" t="s">
        <v>58</v>
      </c>
      <c r="B39" s="16" t="s">
        <v>777</v>
      </c>
      <c r="C39" s="17"/>
      <c r="D39" s="17"/>
      <c r="E39" s="17">
        <v>0</v>
      </c>
      <c r="F39" s="17">
        <v>137.5</v>
      </c>
      <c r="G39" s="17">
        <v>37.700000000000003</v>
      </c>
      <c r="H39" s="17"/>
      <c r="I39" s="17"/>
      <c r="J39" s="17">
        <v>2.8</v>
      </c>
      <c r="K39" s="17">
        <v>22.6</v>
      </c>
      <c r="L39" s="17"/>
      <c r="M39" s="17"/>
      <c r="N39" s="17">
        <v>17.899999999999999</v>
      </c>
      <c r="O39" s="17">
        <v>6.6</v>
      </c>
      <c r="P39" s="17">
        <v>0.4</v>
      </c>
      <c r="Q39" s="17">
        <v>20.399999999999999</v>
      </c>
      <c r="R39" s="17"/>
      <c r="S39" s="17"/>
      <c r="T39" s="17">
        <v>28.5</v>
      </c>
      <c r="U39" s="17">
        <v>-0.1</v>
      </c>
      <c r="V39" s="17"/>
      <c r="W39" s="17"/>
      <c r="X39" s="17"/>
      <c r="Y39" s="17"/>
      <c r="Z39" s="17">
        <v>11.3</v>
      </c>
      <c r="AA39" s="17">
        <v>1.4</v>
      </c>
      <c r="AB39" s="17"/>
      <c r="AC39" s="17">
        <v>-3.3</v>
      </c>
      <c r="AD39" s="17">
        <v>2.7</v>
      </c>
      <c r="AE39" s="17">
        <v>14.6</v>
      </c>
      <c r="AF39" s="17"/>
      <c r="AG39" s="17"/>
      <c r="AH39" s="17"/>
      <c r="AI39" s="17"/>
      <c r="AJ39" s="17">
        <v>15.1</v>
      </c>
      <c r="AK39" s="17">
        <v>9.6</v>
      </c>
      <c r="AL39" s="17"/>
      <c r="AM39" s="17"/>
      <c r="AN39" s="17"/>
      <c r="AO39" s="17">
        <v>-0.9</v>
      </c>
      <c r="AP39" s="17">
        <v>-0.1</v>
      </c>
      <c r="AQ39" s="17">
        <v>6.8</v>
      </c>
      <c r="AR39" s="17">
        <v>5.4</v>
      </c>
      <c r="AS39" s="17">
        <v>-2.2999999999999998</v>
      </c>
      <c r="AT39" s="17">
        <v>0.3</v>
      </c>
      <c r="AU39" s="17">
        <v>2.7</v>
      </c>
      <c r="AV39" s="17">
        <v>0.5</v>
      </c>
      <c r="AW39" s="17">
        <v>-15.1</v>
      </c>
      <c r="AX39" s="17">
        <v>-37.299999999999997</v>
      </c>
      <c r="AY39" s="17">
        <v>-53.8</v>
      </c>
      <c r="AZ39" s="17">
        <v>6.9</v>
      </c>
      <c r="BA39" s="17">
        <v>-1.6</v>
      </c>
      <c r="BB39" s="17">
        <v>0.7</v>
      </c>
      <c r="BC39" s="17">
        <v>-3.1</v>
      </c>
      <c r="BD39" s="17"/>
      <c r="BE39" s="17">
        <v>1</v>
      </c>
      <c r="BF39" s="17">
        <v>-0.1</v>
      </c>
      <c r="BG39" s="17">
        <v>3.8</v>
      </c>
      <c r="BH39" s="17">
        <v>1.6</v>
      </c>
      <c r="BI39" s="17"/>
      <c r="BJ39" s="17"/>
      <c r="BK39" s="17"/>
      <c r="BL39" s="17"/>
      <c r="BM39" s="17"/>
      <c r="BN39" s="17"/>
      <c r="BO39" s="17">
        <v>7.8</v>
      </c>
      <c r="BP39" s="17">
        <v>0</v>
      </c>
      <c r="BQ39" s="17">
        <v>0</v>
      </c>
      <c r="BR39" s="17"/>
      <c r="BS39" s="17">
        <v>-7.3</v>
      </c>
      <c r="BT39" s="17"/>
      <c r="BU39" s="17"/>
      <c r="BV39" s="17"/>
      <c r="BW39" s="17"/>
      <c r="BX39" s="17"/>
      <c r="BY39" s="17"/>
      <c r="BZ39" s="17"/>
      <c r="CA39" s="17"/>
      <c r="CB39" s="17">
        <v>-0.4</v>
      </c>
      <c r="CC39" s="17">
        <v>31</v>
      </c>
      <c r="CD39" s="17">
        <v>31.3</v>
      </c>
      <c r="CE39" s="17">
        <v>2</v>
      </c>
      <c r="CF39" s="17">
        <v>14.6</v>
      </c>
      <c r="CG39" s="17">
        <v>0.1</v>
      </c>
      <c r="CH39" s="17"/>
      <c r="CI39" s="17"/>
      <c r="CJ39" s="17"/>
      <c r="CK39" s="17">
        <v>54.3</v>
      </c>
      <c r="CL39" s="17">
        <v>53.3</v>
      </c>
      <c r="CM39" s="17">
        <v>-26.8</v>
      </c>
      <c r="CN39" s="17"/>
      <c r="CO39" s="17"/>
      <c r="CP39" s="17"/>
      <c r="CQ39" s="17"/>
      <c r="CR39" s="17"/>
      <c r="CS39" s="17"/>
      <c r="CT39" s="17"/>
      <c r="CU39" s="17"/>
      <c r="CV39" s="17">
        <v>-1.7</v>
      </c>
      <c r="CW39" s="17">
        <v>7.3</v>
      </c>
      <c r="CX39" s="17"/>
      <c r="CY39" s="17"/>
      <c r="CZ39" s="17">
        <v>1.5</v>
      </c>
      <c r="DA39" s="17">
        <v>0</v>
      </c>
      <c r="DB39" s="17">
        <v>-0.9</v>
      </c>
      <c r="DC39" s="17"/>
      <c r="DD39" s="17">
        <v>-0.2</v>
      </c>
      <c r="DE39" s="17">
        <v>2.1</v>
      </c>
      <c r="DF39" s="17">
        <v>1.6</v>
      </c>
      <c r="DG39" s="17">
        <v>0.5</v>
      </c>
      <c r="DH39" s="17">
        <v>1.3</v>
      </c>
      <c r="DI39" s="17">
        <v>0.6</v>
      </c>
      <c r="DJ39" s="17"/>
      <c r="DK39" s="17">
        <v>-0.5</v>
      </c>
      <c r="DL39" s="17">
        <v>-1.6</v>
      </c>
      <c r="DM39" s="17">
        <v>0</v>
      </c>
      <c r="DN39" s="17">
        <v>0</v>
      </c>
      <c r="DO39" s="17">
        <v>0</v>
      </c>
      <c r="DP39" s="17"/>
      <c r="DQ39" s="17"/>
      <c r="DR39" s="17"/>
      <c r="DS39" s="17">
        <v>-2.9</v>
      </c>
      <c r="DT39" s="17">
        <v>0.2</v>
      </c>
      <c r="DU39" s="17">
        <v>-0.1</v>
      </c>
      <c r="DV39" s="17">
        <v>0.5</v>
      </c>
      <c r="DW39" s="17"/>
      <c r="DX39" s="17">
        <v>-4.0999999999999996</v>
      </c>
      <c r="DY39" s="17">
        <v>0.6</v>
      </c>
      <c r="DZ39" s="17">
        <v>-0.2</v>
      </c>
      <c r="EA39" s="17">
        <v>1.9</v>
      </c>
      <c r="EB39" s="17">
        <v>1.3</v>
      </c>
      <c r="EC39" s="17">
        <v>13.4</v>
      </c>
      <c r="ED39" s="17">
        <v>4.5</v>
      </c>
      <c r="EE39" s="17">
        <v>2.1</v>
      </c>
      <c r="EF39" s="17">
        <v>-5.6</v>
      </c>
      <c r="EG39" s="17">
        <v>-6.5</v>
      </c>
      <c r="EH39" s="17">
        <v>0</v>
      </c>
      <c r="EI39" s="17">
        <v>0</v>
      </c>
      <c r="EJ39" s="17">
        <v>2.4</v>
      </c>
      <c r="EK39" s="17">
        <v>-0.1</v>
      </c>
      <c r="EL39" s="17">
        <v>0</v>
      </c>
      <c r="EM39" s="17">
        <v>0.2</v>
      </c>
      <c r="EN39" s="17">
        <v>0.2</v>
      </c>
      <c r="EO39" s="17">
        <v>0.2</v>
      </c>
      <c r="EP39" s="17"/>
      <c r="EQ39" s="17">
        <v>16.7</v>
      </c>
      <c r="ER39" s="17">
        <v>1.5</v>
      </c>
      <c r="ES39" s="17">
        <v>14.7</v>
      </c>
      <c r="ET39" s="17">
        <v>-0.2</v>
      </c>
      <c r="EU39" s="17">
        <v>3.6</v>
      </c>
      <c r="EV39" s="17">
        <v>0.1</v>
      </c>
      <c r="EW39" s="17">
        <v>8.9</v>
      </c>
      <c r="EX39" s="17">
        <v>1.1000000000000001</v>
      </c>
      <c r="EY39" s="17">
        <v>0</v>
      </c>
      <c r="EZ39" s="17">
        <v>1.4</v>
      </c>
      <c r="FA39" s="17">
        <v>2.4</v>
      </c>
      <c r="FB39" s="17"/>
      <c r="FC39" s="17"/>
      <c r="FD39" s="17">
        <v>1</v>
      </c>
      <c r="FE39" s="17"/>
      <c r="FF39" s="17"/>
      <c r="FG39" s="17">
        <v>470.2</v>
      </c>
      <c r="FH39" s="15"/>
      <c r="FI39" s="17">
        <v>2.0583</v>
      </c>
      <c r="FJ39" s="17">
        <v>-0.221</v>
      </c>
      <c r="FK39" s="17"/>
      <c r="FL39" s="17">
        <v>1.7</v>
      </c>
      <c r="FM39" s="17"/>
      <c r="FN39" s="17">
        <v>3.1901600000000001</v>
      </c>
      <c r="FO39" s="17">
        <v>-0.2</v>
      </c>
      <c r="FP39" s="17">
        <v>0</v>
      </c>
      <c r="FQ39" s="17">
        <v>6.5274599999999996</v>
      </c>
    </row>
    <row r="40" spans="1:173" ht="24" customHeight="1" x14ac:dyDescent="0.35">
      <c r="A40" s="16" t="s">
        <v>58</v>
      </c>
      <c r="B40" s="16" t="s">
        <v>778</v>
      </c>
      <c r="C40" s="17"/>
      <c r="D40" s="17"/>
      <c r="E40" s="17">
        <v>3.7</v>
      </c>
      <c r="F40" s="17">
        <v>119.1</v>
      </c>
      <c r="G40" s="17">
        <v>34.799999999999997</v>
      </c>
      <c r="H40" s="17"/>
      <c r="I40" s="17"/>
      <c r="J40" s="17">
        <v>-1.4</v>
      </c>
      <c r="K40" s="17">
        <v>5.5</v>
      </c>
      <c r="L40" s="17"/>
      <c r="M40" s="17"/>
      <c r="N40" s="17">
        <v>13</v>
      </c>
      <c r="O40" s="17">
        <v>6.9</v>
      </c>
      <c r="P40" s="17">
        <v>1.1000000000000001</v>
      </c>
      <c r="Q40" s="17">
        <v>14.1</v>
      </c>
      <c r="R40" s="17"/>
      <c r="S40" s="17"/>
      <c r="T40" s="17">
        <v>-3</v>
      </c>
      <c r="U40" s="17">
        <v>0.1</v>
      </c>
      <c r="V40" s="17"/>
      <c r="W40" s="17"/>
      <c r="X40" s="17"/>
      <c r="Y40" s="17"/>
      <c r="Z40" s="17">
        <v>9.6999999999999993</v>
      </c>
      <c r="AA40" s="17">
        <v>1.5</v>
      </c>
      <c r="AB40" s="17"/>
      <c r="AC40" s="17">
        <v>-3.4</v>
      </c>
      <c r="AD40" s="17">
        <v>2.4</v>
      </c>
      <c r="AE40" s="17">
        <v>12.1</v>
      </c>
      <c r="AF40" s="17"/>
      <c r="AG40" s="17"/>
      <c r="AH40" s="17"/>
      <c r="AI40" s="17"/>
      <c r="AJ40" s="17">
        <v>7.4</v>
      </c>
      <c r="AK40" s="17">
        <v>10.199999999999999</v>
      </c>
      <c r="AL40" s="17"/>
      <c r="AM40" s="17"/>
      <c r="AN40" s="17"/>
      <c r="AO40" s="17">
        <v>-1</v>
      </c>
      <c r="AP40" s="17">
        <v>-2.2999999999999998</v>
      </c>
      <c r="AQ40" s="17">
        <v>6.2</v>
      </c>
      <c r="AR40" s="17">
        <v>2.4</v>
      </c>
      <c r="AS40" s="17">
        <v>-2.4</v>
      </c>
      <c r="AT40" s="17">
        <v>0.2</v>
      </c>
      <c r="AU40" s="17">
        <v>2.7</v>
      </c>
      <c r="AV40" s="17">
        <v>0.8</v>
      </c>
      <c r="AW40" s="17">
        <v>-24.1</v>
      </c>
      <c r="AX40" s="17">
        <v>-47</v>
      </c>
      <c r="AY40" s="17">
        <v>-59</v>
      </c>
      <c r="AZ40" s="17">
        <v>3.8</v>
      </c>
      <c r="BA40" s="17">
        <v>-2</v>
      </c>
      <c r="BB40" s="17">
        <v>0</v>
      </c>
      <c r="BC40" s="17">
        <v>-3.1</v>
      </c>
      <c r="BD40" s="17"/>
      <c r="BE40" s="17">
        <v>1</v>
      </c>
      <c r="BF40" s="17">
        <v>-0.1</v>
      </c>
      <c r="BG40" s="17">
        <v>10.4</v>
      </c>
      <c r="BH40" s="17">
        <v>0</v>
      </c>
      <c r="BI40" s="17"/>
      <c r="BJ40" s="17"/>
      <c r="BK40" s="17"/>
      <c r="BL40" s="17"/>
      <c r="BM40" s="17"/>
      <c r="BN40" s="17"/>
      <c r="BO40" s="17">
        <v>2.2999999999999998</v>
      </c>
      <c r="BP40" s="17">
        <v>0</v>
      </c>
      <c r="BQ40" s="17">
        <v>-3.7</v>
      </c>
      <c r="BR40" s="17"/>
      <c r="BS40" s="17">
        <v>-9.1</v>
      </c>
      <c r="BT40" s="17"/>
      <c r="BU40" s="17"/>
      <c r="BV40" s="17"/>
      <c r="BW40" s="17"/>
      <c r="BX40" s="17"/>
      <c r="BY40" s="17"/>
      <c r="BZ40" s="17"/>
      <c r="CA40" s="17"/>
      <c r="CB40" s="17">
        <v>-0.5</v>
      </c>
      <c r="CC40" s="17">
        <v>30.5</v>
      </c>
      <c r="CD40" s="17">
        <v>31.7</v>
      </c>
      <c r="CE40" s="17">
        <v>1.8</v>
      </c>
      <c r="CF40" s="17">
        <v>14.7</v>
      </c>
      <c r="CG40" s="17">
        <v>0</v>
      </c>
      <c r="CH40" s="17"/>
      <c r="CI40" s="17"/>
      <c r="CJ40" s="17"/>
      <c r="CK40" s="17">
        <v>46.2</v>
      </c>
      <c r="CL40" s="17">
        <v>45.1</v>
      </c>
      <c r="CM40" s="17">
        <v>-38.799999999999997</v>
      </c>
      <c r="CN40" s="17"/>
      <c r="CO40" s="17"/>
      <c r="CP40" s="17"/>
      <c r="CQ40" s="17"/>
      <c r="CR40" s="17"/>
      <c r="CS40" s="17"/>
      <c r="CT40" s="17"/>
      <c r="CU40" s="17"/>
      <c r="CV40" s="17">
        <v>-1.6</v>
      </c>
      <c r="CW40" s="17">
        <v>6.9</v>
      </c>
      <c r="CX40" s="17"/>
      <c r="CY40" s="17"/>
      <c r="CZ40" s="17">
        <v>1.5</v>
      </c>
      <c r="DA40" s="17">
        <v>0</v>
      </c>
      <c r="DB40" s="17">
        <v>-1</v>
      </c>
      <c r="DC40" s="17"/>
      <c r="DD40" s="17">
        <v>-0.3</v>
      </c>
      <c r="DE40" s="17">
        <v>2</v>
      </c>
      <c r="DF40" s="17">
        <v>1.5</v>
      </c>
      <c r="DG40" s="17">
        <v>1.5</v>
      </c>
      <c r="DH40" s="17">
        <v>1.3</v>
      </c>
      <c r="DI40" s="17">
        <v>0.6</v>
      </c>
      <c r="DJ40" s="17"/>
      <c r="DK40" s="17">
        <v>0.1</v>
      </c>
      <c r="DL40" s="17">
        <v>-1.5</v>
      </c>
      <c r="DM40" s="17">
        <v>0</v>
      </c>
      <c r="DN40" s="17">
        <v>0</v>
      </c>
      <c r="DO40" s="17">
        <v>0</v>
      </c>
      <c r="DP40" s="17"/>
      <c r="DQ40" s="17"/>
      <c r="DR40" s="17"/>
      <c r="DS40" s="17">
        <v>-2.5</v>
      </c>
      <c r="DT40" s="17">
        <v>-0.4</v>
      </c>
      <c r="DU40" s="17">
        <v>-0.1</v>
      </c>
      <c r="DV40" s="17">
        <v>0.5</v>
      </c>
      <c r="DW40" s="17"/>
      <c r="DX40" s="17">
        <v>-4.0999999999999996</v>
      </c>
      <c r="DY40" s="17">
        <v>0.6</v>
      </c>
      <c r="DZ40" s="17">
        <v>-0.5</v>
      </c>
      <c r="EA40" s="17">
        <v>1.8</v>
      </c>
      <c r="EB40" s="17">
        <v>1.3</v>
      </c>
      <c r="EC40" s="17">
        <v>20.3</v>
      </c>
      <c r="ED40" s="17">
        <v>10.4</v>
      </c>
      <c r="EE40" s="17">
        <v>2.1</v>
      </c>
      <c r="EF40" s="17">
        <v>-5.8</v>
      </c>
      <c r="EG40" s="17">
        <v>-6.5</v>
      </c>
      <c r="EH40" s="17">
        <v>0</v>
      </c>
      <c r="EI40" s="17">
        <v>0</v>
      </c>
      <c r="EJ40" s="17">
        <v>2.4</v>
      </c>
      <c r="EK40" s="17">
        <v>-0.1</v>
      </c>
      <c r="EL40" s="17">
        <v>0</v>
      </c>
      <c r="EM40" s="17">
        <v>0.2</v>
      </c>
      <c r="EN40" s="17">
        <v>0.2</v>
      </c>
      <c r="EO40" s="17">
        <v>0.2</v>
      </c>
      <c r="EP40" s="17"/>
      <c r="EQ40" s="17">
        <v>14.7</v>
      </c>
      <c r="ER40" s="17">
        <v>1</v>
      </c>
      <c r="ES40" s="17">
        <v>13.8</v>
      </c>
      <c r="ET40" s="17">
        <v>-0.2</v>
      </c>
      <c r="EU40" s="17">
        <v>6.8</v>
      </c>
      <c r="EV40" s="17">
        <v>0.6</v>
      </c>
      <c r="EW40" s="17">
        <v>8.5</v>
      </c>
      <c r="EX40" s="17">
        <v>0.7</v>
      </c>
      <c r="EY40" s="17">
        <v>0.4</v>
      </c>
      <c r="EZ40" s="17">
        <v>1.4</v>
      </c>
      <c r="FA40" s="17">
        <v>2.5</v>
      </c>
      <c r="FB40" s="17"/>
      <c r="FC40" s="17"/>
      <c r="FD40" s="17">
        <v>0.9</v>
      </c>
      <c r="FE40" s="17"/>
      <c r="FF40" s="17"/>
      <c r="FG40" s="17">
        <v>322.60000000000002</v>
      </c>
      <c r="FH40" s="15"/>
      <c r="FI40" s="17">
        <v>1.4277299999999999</v>
      </c>
      <c r="FJ40" s="17">
        <v>-0.14099999999999999</v>
      </c>
      <c r="FK40" s="17"/>
      <c r="FL40" s="17">
        <v>1.6</v>
      </c>
      <c r="FM40" s="17"/>
      <c r="FN40" s="17">
        <v>3.20058</v>
      </c>
      <c r="FO40" s="17">
        <v>-1.3</v>
      </c>
      <c r="FP40" s="17">
        <v>1</v>
      </c>
      <c r="FQ40" s="17">
        <v>5.7873099999999997</v>
      </c>
    </row>
    <row r="41" spans="1:173" ht="24" customHeight="1" x14ac:dyDescent="0.35">
      <c r="A41" s="16" t="s">
        <v>58</v>
      </c>
      <c r="B41" s="16" t="s">
        <v>779</v>
      </c>
      <c r="C41" s="17"/>
      <c r="D41" s="17"/>
      <c r="E41" s="17">
        <v>0</v>
      </c>
      <c r="F41" s="17">
        <v>119</v>
      </c>
      <c r="G41" s="17">
        <v>33.6</v>
      </c>
      <c r="H41" s="17"/>
      <c r="I41" s="17"/>
      <c r="J41" s="17">
        <v>1</v>
      </c>
      <c r="K41" s="17">
        <v>21.1</v>
      </c>
      <c r="L41" s="17"/>
      <c r="M41" s="17"/>
      <c r="N41" s="17">
        <v>15.8</v>
      </c>
      <c r="O41" s="17">
        <v>3</v>
      </c>
      <c r="P41" s="17">
        <v>-4.5999999999999996</v>
      </c>
      <c r="Q41" s="17">
        <v>17</v>
      </c>
      <c r="R41" s="17"/>
      <c r="S41" s="17"/>
      <c r="T41" s="17">
        <v>1.1000000000000001</v>
      </c>
      <c r="U41" s="17">
        <v>-0.1</v>
      </c>
      <c r="V41" s="17"/>
      <c r="W41" s="17"/>
      <c r="X41" s="17"/>
      <c r="Y41" s="17"/>
      <c r="Z41" s="17">
        <v>11.5</v>
      </c>
      <c r="AA41" s="17">
        <v>1.5</v>
      </c>
      <c r="AB41" s="17"/>
      <c r="AC41" s="17">
        <v>-3.3</v>
      </c>
      <c r="AD41" s="17">
        <v>2.7</v>
      </c>
      <c r="AE41" s="17">
        <v>13.3</v>
      </c>
      <c r="AF41" s="17"/>
      <c r="AG41" s="17"/>
      <c r="AH41" s="17"/>
      <c r="AI41" s="17"/>
      <c r="AJ41" s="17">
        <v>5.0999999999999996</v>
      </c>
      <c r="AK41" s="17">
        <v>7.9</v>
      </c>
      <c r="AL41" s="17"/>
      <c r="AM41" s="17"/>
      <c r="AN41" s="17"/>
      <c r="AO41" s="17">
        <v>-1</v>
      </c>
      <c r="AP41" s="17">
        <v>-3.3</v>
      </c>
      <c r="AQ41" s="17">
        <v>5.5</v>
      </c>
      <c r="AR41" s="17">
        <v>3</v>
      </c>
      <c r="AS41" s="17">
        <v>-3.9</v>
      </c>
      <c r="AT41" s="17">
        <v>0.1</v>
      </c>
      <c r="AU41" s="17">
        <v>2.7</v>
      </c>
      <c r="AV41" s="17">
        <v>1</v>
      </c>
      <c r="AW41" s="17">
        <v>-21.8</v>
      </c>
      <c r="AX41" s="17">
        <v>-44.7</v>
      </c>
      <c r="AY41" s="17">
        <v>-51.5</v>
      </c>
      <c r="AZ41" s="17">
        <v>5.8</v>
      </c>
      <c r="BA41" s="17">
        <v>-1.3</v>
      </c>
      <c r="BB41" s="17">
        <v>0</v>
      </c>
      <c r="BC41" s="17">
        <v>-5.6</v>
      </c>
      <c r="BD41" s="17"/>
      <c r="BE41" s="17">
        <v>1.1000000000000001</v>
      </c>
      <c r="BF41" s="17">
        <v>-0.1</v>
      </c>
      <c r="BG41" s="17">
        <v>5</v>
      </c>
      <c r="BH41" s="17">
        <v>0</v>
      </c>
      <c r="BI41" s="17"/>
      <c r="BJ41" s="17"/>
      <c r="BK41" s="17"/>
      <c r="BL41" s="17"/>
      <c r="BM41" s="17"/>
      <c r="BN41" s="17"/>
      <c r="BO41" s="17">
        <v>6.1</v>
      </c>
      <c r="BP41" s="17">
        <v>0</v>
      </c>
      <c r="BQ41" s="17">
        <v>-1.6</v>
      </c>
      <c r="BR41" s="17"/>
      <c r="BS41" s="17">
        <v>-8.1</v>
      </c>
      <c r="BT41" s="17"/>
      <c r="BU41" s="17"/>
      <c r="BV41" s="17"/>
      <c r="BW41" s="17"/>
      <c r="BX41" s="17"/>
      <c r="BY41" s="17"/>
      <c r="BZ41" s="17"/>
      <c r="CA41" s="17"/>
      <c r="CB41" s="17">
        <v>-0.5</v>
      </c>
      <c r="CC41" s="17">
        <v>31.5</v>
      </c>
      <c r="CD41" s="17">
        <v>32</v>
      </c>
      <c r="CE41" s="17">
        <v>2.5</v>
      </c>
      <c r="CF41" s="17">
        <v>14.6</v>
      </c>
      <c r="CG41" s="17">
        <v>0</v>
      </c>
      <c r="CH41" s="17"/>
      <c r="CI41" s="17"/>
      <c r="CJ41" s="17"/>
      <c r="CK41" s="17">
        <v>48.8</v>
      </c>
      <c r="CL41" s="17">
        <v>47.6</v>
      </c>
      <c r="CM41" s="17">
        <v>-34.9</v>
      </c>
      <c r="CN41" s="17"/>
      <c r="CO41" s="17"/>
      <c r="CP41" s="17"/>
      <c r="CQ41" s="17"/>
      <c r="CR41" s="17"/>
      <c r="CS41" s="17"/>
      <c r="CT41" s="17"/>
      <c r="CU41" s="17"/>
      <c r="CV41" s="17">
        <v>-1.4</v>
      </c>
      <c r="CW41" s="17">
        <v>6.3</v>
      </c>
      <c r="CX41" s="17"/>
      <c r="CY41" s="17"/>
      <c r="CZ41" s="17">
        <v>1.5</v>
      </c>
      <c r="DA41" s="17">
        <v>-0.1</v>
      </c>
      <c r="DB41" s="17">
        <v>-1</v>
      </c>
      <c r="DC41" s="17"/>
      <c r="DD41" s="17">
        <v>-0.1</v>
      </c>
      <c r="DE41" s="17">
        <v>1.9</v>
      </c>
      <c r="DF41" s="17">
        <v>1.6</v>
      </c>
      <c r="DG41" s="17">
        <v>0.4</v>
      </c>
      <c r="DH41" s="17">
        <v>1.3</v>
      </c>
      <c r="DI41" s="17">
        <v>0.6</v>
      </c>
      <c r="DJ41" s="17"/>
      <c r="DK41" s="17">
        <v>-0.4</v>
      </c>
      <c r="DL41" s="17">
        <v>-1.3</v>
      </c>
      <c r="DM41" s="17">
        <v>0</v>
      </c>
      <c r="DN41" s="17">
        <v>0</v>
      </c>
      <c r="DO41" s="17">
        <v>0</v>
      </c>
      <c r="DP41" s="17"/>
      <c r="DQ41" s="17"/>
      <c r="DR41" s="17"/>
      <c r="DS41" s="17">
        <v>-1.9</v>
      </c>
      <c r="DT41" s="17">
        <v>-0.1</v>
      </c>
      <c r="DU41" s="17">
        <v>0.4</v>
      </c>
      <c r="DV41" s="17">
        <v>0.4</v>
      </c>
      <c r="DW41" s="17"/>
      <c r="DX41" s="17">
        <v>-4.0999999999999996</v>
      </c>
      <c r="DY41" s="17">
        <v>0.7</v>
      </c>
      <c r="DZ41" s="17">
        <v>-0.5</v>
      </c>
      <c r="EA41" s="17">
        <v>1.9</v>
      </c>
      <c r="EB41" s="17">
        <v>1.2</v>
      </c>
      <c r="EC41" s="17">
        <v>17.600000000000001</v>
      </c>
      <c r="ED41" s="17">
        <v>9.1</v>
      </c>
      <c r="EE41" s="17">
        <v>1.8</v>
      </c>
      <c r="EF41" s="17">
        <v>-6.5</v>
      </c>
      <c r="EG41" s="17">
        <v>-6.9</v>
      </c>
      <c r="EH41" s="17">
        <v>0</v>
      </c>
      <c r="EI41" s="17">
        <v>0</v>
      </c>
      <c r="EJ41" s="17">
        <v>2.2999999999999998</v>
      </c>
      <c r="EK41" s="17">
        <v>-0.1</v>
      </c>
      <c r="EL41" s="17">
        <v>0</v>
      </c>
      <c r="EM41" s="17">
        <v>0.2</v>
      </c>
      <c r="EN41" s="17">
        <v>0.2</v>
      </c>
      <c r="EO41" s="17">
        <v>0.2</v>
      </c>
      <c r="EP41" s="17"/>
      <c r="EQ41" s="17">
        <v>14.2</v>
      </c>
      <c r="ER41" s="17">
        <v>0.6</v>
      </c>
      <c r="ES41" s="17">
        <v>13.2</v>
      </c>
      <c r="ET41" s="17">
        <v>-0.2</v>
      </c>
      <c r="EU41" s="17">
        <v>9.6999999999999993</v>
      </c>
      <c r="EV41" s="17">
        <v>2.7</v>
      </c>
      <c r="EW41" s="17">
        <v>7.8</v>
      </c>
      <c r="EX41" s="17">
        <v>0.3</v>
      </c>
      <c r="EY41" s="17">
        <v>0.4</v>
      </c>
      <c r="EZ41" s="17">
        <v>1.6</v>
      </c>
      <c r="FA41" s="17">
        <v>2.5</v>
      </c>
      <c r="FB41" s="17"/>
      <c r="FC41" s="17"/>
      <c r="FD41" s="17">
        <v>1.7</v>
      </c>
      <c r="FE41" s="17"/>
      <c r="FF41" s="17"/>
      <c r="FG41" s="17">
        <v>354.3</v>
      </c>
      <c r="FH41" s="15"/>
      <c r="FI41" s="17">
        <v>1.71712</v>
      </c>
      <c r="FJ41" s="17">
        <v>-0.14000000000000001</v>
      </c>
      <c r="FK41" s="17"/>
      <c r="FL41" s="17">
        <v>1.8</v>
      </c>
      <c r="FM41" s="17"/>
      <c r="FN41" s="17">
        <v>3.20174</v>
      </c>
      <c r="FO41" s="17">
        <v>0.4</v>
      </c>
      <c r="FP41" s="17">
        <v>1.1000000000000001</v>
      </c>
      <c r="FQ41" s="17">
        <v>8.0788600000000006</v>
      </c>
    </row>
    <row r="42" spans="1:173" ht="24" customHeight="1" x14ac:dyDescent="0.35">
      <c r="A42" s="18" t="s">
        <v>58</v>
      </c>
      <c r="B42" s="18" t="s">
        <v>780</v>
      </c>
      <c r="C42" s="19"/>
      <c r="D42" s="19"/>
      <c r="E42" s="19">
        <v>0</v>
      </c>
      <c r="F42" s="19">
        <v>94</v>
      </c>
      <c r="G42" s="19">
        <v>28.8</v>
      </c>
      <c r="H42" s="19"/>
      <c r="I42" s="19"/>
      <c r="J42" s="19">
        <v>-1.1000000000000001</v>
      </c>
      <c r="K42" s="19">
        <v>12.2</v>
      </c>
      <c r="L42" s="19"/>
      <c r="M42" s="19"/>
      <c r="N42" s="19">
        <v>13.1</v>
      </c>
      <c r="O42" s="19">
        <v>-5</v>
      </c>
      <c r="P42" s="19">
        <v>-12.9</v>
      </c>
      <c r="Q42" s="19">
        <v>13.6</v>
      </c>
      <c r="R42" s="19"/>
      <c r="S42" s="19"/>
      <c r="T42" s="19">
        <v>-2.2000000000000002</v>
      </c>
      <c r="U42" s="19">
        <v>-0.4</v>
      </c>
      <c r="V42" s="19"/>
      <c r="W42" s="19"/>
      <c r="X42" s="19"/>
      <c r="Y42" s="19"/>
      <c r="Z42" s="19">
        <v>7.7</v>
      </c>
      <c r="AA42" s="19">
        <v>1.5</v>
      </c>
      <c r="AB42" s="19"/>
      <c r="AC42" s="19">
        <v>-3.3</v>
      </c>
      <c r="AD42" s="19">
        <v>2.7</v>
      </c>
      <c r="AE42" s="19">
        <v>13.7</v>
      </c>
      <c r="AF42" s="19"/>
      <c r="AG42" s="19"/>
      <c r="AH42" s="19"/>
      <c r="AI42" s="19"/>
      <c r="AJ42" s="19">
        <v>2.2000000000000002</v>
      </c>
      <c r="AK42" s="19">
        <v>12.6</v>
      </c>
      <c r="AL42" s="19"/>
      <c r="AM42" s="19"/>
      <c r="AN42" s="19"/>
      <c r="AO42" s="19">
        <v>-1</v>
      </c>
      <c r="AP42" s="19">
        <v>-3.7</v>
      </c>
      <c r="AQ42" s="19">
        <v>5.8</v>
      </c>
      <c r="AR42" s="19">
        <v>3.9</v>
      </c>
      <c r="AS42" s="19">
        <v>-4.2</v>
      </c>
      <c r="AT42" s="19">
        <v>-0.2</v>
      </c>
      <c r="AU42" s="19">
        <v>2.7</v>
      </c>
      <c r="AV42" s="19">
        <v>0</v>
      </c>
      <c r="AW42" s="19">
        <v>-25.2</v>
      </c>
      <c r="AX42" s="19">
        <v>-48.6</v>
      </c>
      <c r="AY42" s="19">
        <v>-54.7</v>
      </c>
      <c r="AZ42" s="19">
        <v>9</v>
      </c>
      <c r="BA42" s="19">
        <v>-1.4</v>
      </c>
      <c r="BB42" s="19">
        <v>0</v>
      </c>
      <c r="BC42" s="19">
        <v>-7.9</v>
      </c>
      <c r="BD42" s="19"/>
      <c r="BE42" s="19">
        <v>1</v>
      </c>
      <c r="BF42" s="19">
        <v>-0.1</v>
      </c>
      <c r="BG42" s="19">
        <v>0.1</v>
      </c>
      <c r="BH42" s="19">
        <v>-1.1000000000000001</v>
      </c>
      <c r="BI42" s="19"/>
      <c r="BJ42" s="19"/>
      <c r="BK42" s="19"/>
      <c r="BL42" s="19"/>
      <c r="BM42" s="19"/>
      <c r="BN42" s="19"/>
      <c r="BO42" s="19">
        <v>5.7</v>
      </c>
      <c r="BP42" s="19">
        <v>0</v>
      </c>
      <c r="BQ42" s="19">
        <v>-4.3</v>
      </c>
      <c r="BR42" s="19"/>
      <c r="BS42" s="19">
        <v>-11.1</v>
      </c>
      <c r="BT42" s="19"/>
      <c r="BU42" s="19"/>
      <c r="BV42" s="19"/>
      <c r="BW42" s="19"/>
      <c r="BX42" s="19"/>
      <c r="BY42" s="19"/>
      <c r="BZ42" s="19"/>
      <c r="CA42" s="19"/>
      <c r="CB42" s="19">
        <v>-0.5</v>
      </c>
      <c r="CC42" s="19">
        <v>34.9</v>
      </c>
      <c r="CD42" s="19">
        <v>32.5</v>
      </c>
      <c r="CE42" s="19">
        <v>3.6</v>
      </c>
      <c r="CF42" s="19">
        <v>14.6</v>
      </c>
      <c r="CG42" s="19">
        <v>0</v>
      </c>
      <c r="CH42" s="19"/>
      <c r="CI42" s="19"/>
      <c r="CJ42" s="19"/>
      <c r="CK42" s="19">
        <v>45.2</v>
      </c>
      <c r="CL42" s="19">
        <v>44.3</v>
      </c>
      <c r="CM42" s="19">
        <v>-39.5</v>
      </c>
      <c r="CN42" s="19"/>
      <c r="CO42" s="19"/>
      <c r="CP42" s="19"/>
      <c r="CQ42" s="19"/>
      <c r="CR42" s="19"/>
      <c r="CS42" s="19"/>
      <c r="CT42" s="19"/>
      <c r="CU42" s="19"/>
      <c r="CV42" s="19">
        <v>-1.8</v>
      </c>
      <c r="CW42" s="19">
        <v>3.7</v>
      </c>
      <c r="CX42" s="19"/>
      <c r="CY42" s="19"/>
      <c r="CZ42" s="19">
        <v>1.5</v>
      </c>
      <c r="DA42" s="19">
        <v>0</v>
      </c>
      <c r="DB42" s="19">
        <v>-1</v>
      </c>
      <c r="DC42" s="19"/>
      <c r="DD42" s="19">
        <v>-0.3</v>
      </c>
      <c r="DE42" s="19">
        <v>1.8</v>
      </c>
      <c r="DF42" s="19">
        <v>1.6</v>
      </c>
      <c r="DG42" s="19">
        <v>0.2</v>
      </c>
      <c r="DH42" s="19">
        <v>1.3</v>
      </c>
      <c r="DI42" s="19">
        <v>0.6</v>
      </c>
      <c r="DJ42" s="19"/>
      <c r="DK42" s="19">
        <v>-0.4</v>
      </c>
      <c r="DL42" s="19">
        <v>-0.8</v>
      </c>
      <c r="DM42" s="19">
        <v>0</v>
      </c>
      <c r="DN42" s="19">
        <v>0</v>
      </c>
      <c r="DO42" s="19">
        <v>0</v>
      </c>
      <c r="DP42" s="19"/>
      <c r="DQ42" s="19"/>
      <c r="DR42" s="19"/>
      <c r="DS42" s="19">
        <v>-1</v>
      </c>
      <c r="DT42" s="19">
        <v>-0.2</v>
      </c>
      <c r="DU42" s="19">
        <v>0.3</v>
      </c>
      <c r="DV42" s="19">
        <v>0.5</v>
      </c>
      <c r="DW42" s="19"/>
      <c r="DX42" s="19">
        <v>-4.0999999999999996</v>
      </c>
      <c r="DY42" s="19">
        <v>0.6</v>
      </c>
      <c r="DZ42" s="19">
        <v>-0.5</v>
      </c>
      <c r="EA42" s="19">
        <v>1.7</v>
      </c>
      <c r="EB42" s="19">
        <v>1.2</v>
      </c>
      <c r="EC42" s="19">
        <v>14.5</v>
      </c>
      <c r="ED42" s="19">
        <v>2.2999999999999998</v>
      </c>
      <c r="EE42" s="19">
        <v>0.8</v>
      </c>
      <c r="EF42" s="19">
        <v>-8.1999999999999993</v>
      </c>
      <c r="EG42" s="19">
        <v>-9.6999999999999993</v>
      </c>
      <c r="EH42" s="19">
        <v>0</v>
      </c>
      <c r="EI42" s="19">
        <v>0</v>
      </c>
      <c r="EJ42" s="19">
        <v>2.2999999999999998</v>
      </c>
      <c r="EK42" s="19">
        <v>-0.1</v>
      </c>
      <c r="EL42" s="19">
        <v>0</v>
      </c>
      <c r="EM42" s="19">
        <v>0.2</v>
      </c>
      <c r="EN42" s="19">
        <v>0.2</v>
      </c>
      <c r="EO42" s="19">
        <v>0.2</v>
      </c>
      <c r="EP42" s="19"/>
      <c r="EQ42" s="19">
        <v>12.1</v>
      </c>
      <c r="ER42" s="19">
        <v>0.2</v>
      </c>
      <c r="ES42" s="19">
        <v>7.4</v>
      </c>
      <c r="ET42" s="19">
        <v>-0.2</v>
      </c>
      <c r="EU42" s="19">
        <v>13.7</v>
      </c>
      <c r="EV42" s="19">
        <v>4.5999999999999996</v>
      </c>
      <c r="EW42" s="19">
        <v>6</v>
      </c>
      <c r="EX42" s="19">
        <v>0</v>
      </c>
      <c r="EY42" s="19">
        <v>0.4</v>
      </c>
      <c r="EZ42" s="19">
        <v>1.6</v>
      </c>
      <c r="FA42" s="19">
        <v>2.5</v>
      </c>
      <c r="FB42" s="19"/>
      <c r="FC42" s="19"/>
      <c r="FD42" s="19">
        <v>2.4</v>
      </c>
      <c r="FE42" s="19"/>
      <c r="FF42" s="19"/>
      <c r="FG42" s="19">
        <v>235.1</v>
      </c>
      <c r="FH42" s="15"/>
      <c r="FI42" s="19">
        <v>1.50024</v>
      </c>
      <c r="FJ42" s="19">
        <v>-0.4</v>
      </c>
      <c r="FK42" s="19"/>
      <c r="FL42" s="19">
        <v>1.7</v>
      </c>
      <c r="FM42" s="19"/>
      <c r="FN42" s="19">
        <v>3.1929599999999998</v>
      </c>
      <c r="FO42" s="19">
        <v>0</v>
      </c>
      <c r="FP42" s="19">
        <v>0.5</v>
      </c>
      <c r="FQ42" s="19">
        <v>6.4931999999999999</v>
      </c>
    </row>
    <row r="43" spans="1:173" ht="24" customHeight="1" x14ac:dyDescent="0.35">
      <c r="A43" s="13" t="s">
        <v>58</v>
      </c>
      <c r="B43" s="13" t="s">
        <v>781</v>
      </c>
      <c r="C43" s="14"/>
      <c r="D43" s="14"/>
      <c r="E43" s="14">
        <v>12</v>
      </c>
      <c r="F43" s="14">
        <v>117.9</v>
      </c>
      <c r="G43" s="14">
        <v>34.200000000000003</v>
      </c>
      <c r="H43" s="14"/>
      <c r="I43" s="14"/>
      <c r="J43" s="14">
        <v>-1.2</v>
      </c>
      <c r="K43" s="14">
        <v>4.5</v>
      </c>
      <c r="L43" s="14"/>
      <c r="M43" s="14"/>
      <c r="N43" s="14">
        <v>10.9</v>
      </c>
      <c r="O43" s="14">
        <v>4.0999999999999996</v>
      </c>
      <c r="P43" s="14">
        <v>-2.9</v>
      </c>
      <c r="Q43" s="14">
        <v>11.8</v>
      </c>
      <c r="R43" s="14"/>
      <c r="S43" s="14"/>
      <c r="T43" s="14">
        <v>24.1</v>
      </c>
      <c r="U43" s="14">
        <v>0</v>
      </c>
      <c r="V43" s="14"/>
      <c r="W43" s="14"/>
      <c r="X43" s="14"/>
      <c r="Y43" s="14"/>
      <c r="Z43" s="14">
        <v>14.9</v>
      </c>
      <c r="AA43" s="14">
        <v>1.9</v>
      </c>
      <c r="AB43" s="14"/>
      <c r="AC43" s="14">
        <v>-3.3</v>
      </c>
      <c r="AD43" s="14">
        <v>3</v>
      </c>
      <c r="AE43" s="14">
        <v>15.9</v>
      </c>
      <c r="AF43" s="14"/>
      <c r="AG43" s="14"/>
      <c r="AH43" s="14"/>
      <c r="AI43" s="14"/>
      <c r="AJ43" s="14">
        <v>17.100000000000001</v>
      </c>
      <c r="AK43" s="14">
        <v>5.3</v>
      </c>
      <c r="AL43" s="14"/>
      <c r="AM43" s="14"/>
      <c r="AN43" s="14"/>
      <c r="AO43" s="14">
        <v>-1.1000000000000001</v>
      </c>
      <c r="AP43" s="14">
        <v>-5.4</v>
      </c>
      <c r="AQ43" s="14">
        <v>5</v>
      </c>
      <c r="AR43" s="14">
        <v>-0.4</v>
      </c>
      <c r="AS43" s="14">
        <v>-4.2</v>
      </c>
      <c r="AT43" s="14">
        <v>-0.2</v>
      </c>
      <c r="AU43" s="14">
        <v>2.7</v>
      </c>
      <c r="AV43" s="14">
        <v>1.5</v>
      </c>
      <c r="AW43" s="14">
        <v>-26.7</v>
      </c>
      <c r="AX43" s="14">
        <v>-50</v>
      </c>
      <c r="AY43" s="14">
        <v>-56.8</v>
      </c>
      <c r="AZ43" s="14">
        <v>4</v>
      </c>
      <c r="BA43" s="14">
        <v>-1.5</v>
      </c>
      <c r="BB43" s="14">
        <v>0</v>
      </c>
      <c r="BC43" s="14">
        <v>-4.2</v>
      </c>
      <c r="BD43" s="14"/>
      <c r="BE43" s="14">
        <v>1.1000000000000001</v>
      </c>
      <c r="BF43" s="14">
        <v>-0.1</v>
      </c>
      <c r="BG43" s="14">
        <v>7.8</v>
      </c>
      <c r="BH43" s="14">
        <v>-1.3</v>
      </c>
      <c r="BI43" s="14"/>
      <c r="BJ43" s="14"/>
      <c r="BK43" s="14"/>
      <c r="BL43" s="14"/>
      <c r="BM43" s="14"/>
      <c r="BN43" s="14"/>
      <c r="BO43" s="14">
        <v>1.8</v>
      </c>
      <c r="BP43" s="14">
        <v>0</v>
      </c>
      <c r="BQ43" s="14">
        <v>-6.1</v>
      </c>
      <c r="BR43" s="14"/>
      <c r="BS43" s="14">
        <v>-11.1</v>
      </c>
      <c r="BT43" s="14"/>
      <c r="BU43" s="14"/>
      <c r="BV43" s="14"/>
      <c r="BW43" s="14"/>
      <c r="BX43" s="14"/>
      <c r="BY43" s="14"/>
      <c r="BZ43" s="14"/>
      <c r="CA43" s="14"/>
      <c r="CB43" s="14">
        <v>-0.5</v>
      </c>
      <c r="CC43" s="14">
        <v>27.6</v>
      </c>
      <c r="CD43" s="14">
        <v>20.7</v>
      </c>
      <c r="CE43" s="14">
        <v>2</v>
      </c>
      <c r="CF43" s="14">
        <v>12.7</v>
      </c>
      <c r="CG43" s="14">
        <v>0.1</v>
      </c>
      <c r="CH43" s="14"/>
      <c r="CI43" s="14"/>
      <c r="CJ43" s="14"/>
      <c r="CK43" s="14">
        <v>38.299999999999997</v>
      </c>
      <c r="CL43" s="14">
        <v>37</v>
      </c>
      <c r="CM43" s="14">
        <v>-40.299999999999997</v>
      </c>
      <c r="CN43" s="14"/>
      <c r="CO43" s="14"/>
      <c r="CP43" s="14"/>
      <c r="CQ43" s="14"/>
      <c r="CR43" s="14"/>
      <c r="CS43" s="14"/>
      <c r="CT43" s="14"/>
      <c r="CU43" s="14"/>
      <c r="CV43" s="14">
        <v>-2.2000000000000002</v>
      </c>
      <c r="CW43" s="14">
        <v>0.9</v>
      </c>
      <c r="CX43" s="14"/>
      <c r="CY43" s="14"/>
      <c r="CZ43" s="14">
        <v>1.5</v>
      </c>
      <c r="DA43" s="14">
        <v>-0.1</v>
      </c>
      <c r="DB43" s="14">
        <v>-0.9</v>
      </c>
      <c r="DC43" s="14"/>
      <c r="DD43" s="14">
        <v>-0.3</v>
      </c>
      <c r="DE43" s="14">
        <v>1.7</v>
      </c>
      <c r="DF43" s="14">
        <v>1.5</v>
      </c>
      <c r="DG43" s="14">
        <v>0.3</v>
      </c>
      <c r="DH43" s="14">
        <v>1.3</v>
      </c>
      <c r="DI43" s="14">
        <v>0.6</v>
      </c>
      <c r="DJ43" s="14"/>
      <c r="DK43" s="14">
        <v>-0.3</v>
      </c>
      <c r="DL43" s="14">
        <v>-0.1</v>
      </c>
      <c r="DM43" s="14">
        <v>0</v>
      </c>
      <c r="DN43" s="14">
        <v>0</v>
      </c>
      <c r="DO43" s="14">
        <v>0.3</v>
      </c>
      <c r="DP43" s="14"/>
      <c r="DQ43" s="14"/>
      <c r="DR43" s="14"/>
      <c r="DS43" s="14">
        <v>0.1</v>
      </c>
      <c r="DT43" s="14">
        <v>0.2</v>
      </c>
      <c r="DU43" s="14">
        <v>0.4</v>
      </c>
      <c r="DV43" s="14">
        <v>0.5</v>
      </c>
      <c r="DW43" s="14"/>
      <c r="DX43" s="14">
        <v>-4.2</v>
      </c>
      <c r="DY43" s="14">
        <v>0.4</v>
      </c>
      <c r="DZ43" s="14">
        <v>0</v>
      </c>
      <c r="EA43" s="14">
        <v>1.7</v>
      </c>
      <c r="EB43" s="14">
        <v>1.1000000000000001</v>
      </c>
      <c r="EC43" s="14">
        <v>20.8</v>
      </c>
      <c r="ED43" s="14">
        <v>5.0999999999999996</v>
      </c>
      <c r="EE43" s="14">
        <v>0.1</v>
      </c>
      <c r="EF43" s="14">
        <v>-8.1999999999999993</v>
      </c>
      <c r="EG43" s="14">
        <v>-9.4</v>
      </c>
      <c r="EH43" s="14">
        <v>0</v>
      </c>
      <c r="EI43" s="14">
        <v>0</v>
      </c>
      <c r="EJ43" s="14">
        <v>2.4</v>
      </c>
      <c r="EK43" s="14">
        <v>-0.1</v>
      </c>
      <c r="EL43" s="14">
        <v>0</v>
      </c>
      <c r="EM43" s="14">
        <v>0.2</v>
      </c>
      <c r="EN43" s="14">
        <v>0.2</v>
      </c>
      <c r="EO43" s="14">
        <v>0.2</v>
      </c>
      <c r="EP43" s="14"/>
      <c r="EQ43" s="14">
        <v>6.8</v>
      </c>
      <c r="ER43" s="14">
        <v>0</v>
      </c>
      <c r="ES43" s="14">
        <v>3.1</v>
      </c>
      <c r="ET43" s="14">
        <v>-0.2</v>
      </c>
      <c r="EU43" s="14">
        <v>15.2</v>
      </c>
      <c r="EV43" s="14">
        <v>6.5</v>
      </c>
      <c r="EW43" s="14">
        <v>1.7</v>
      </c>
      <c r="EX43" s="14">
        <v>0</v>
      </c>
      <c r="EY43" s="14">
        <v>0.4</v>
      </c>
      <c r="EZ43" s="14">
        <v>1.4</v>
      </c>
      <c r="FA43" s="14">
        <v>2.6</v>
      </c>
      <c r="FB43" s="14"/>
      <c r="FC43" s="14"/>
      <c r="FD43" s="14">
        <v>0.6</v>
      </c>
      <c r="FE43" s="14"/>
      <c r="FF43" s="14"/>
      <c r="FG43" s="14">
        <v>276.39999999999998</v>
      </c>
      <c r="FH43" s="15"/>
      <c r="FI43" s="14">
        <v>1.5253000000000001</v>
      </c>
      <c r="FJ43" s="14">
        <v>-0.52</v>
      </c>
      <c r="FK43" s="14"/>
      <c r="FL43" s="14">
        <v>1.7</v>
      </c>
      <c r="FM43" s="14"/>
      <c r="FN43" s="14">
        <v>3.1895199999999999</v>
      </c>
      <c r="FO43" s="14">
        <v>0</v>
      </c>
      <c r="FP43" s="14">
        <v>0.3</v>
      </c>
      <c r="FQ43" s="14">
        <v>6.19482</v>
      </c>
    </row>
    <row r="44" spans="1:173" ht="24" customHeight="1" x14ac:dyDescent="0.35">
      <c r="A44" s="16" t="s">
        <v>58</v>
      </c>
      <c r="B44" s="16" t="s">
        <v>782</v>
      </c>
      <c r="C44" s="17"/>
      <c r="D44" s="17"/>
      <c r="E44" s="17">
        <v>13.3</v>
      </c>
      <c r="F44" s="17">
        <v>110.1</v>
      </c>
      <c r="G44" s="17">
        <v>32.799999999999997</v>
      </c>
      <c r="H44" s="17"/>
      <c r="I44" s="17"/>
      <c r="J44" s="17">
        <v>-4.5999999999999996</v>
      </c>
      <c r="K44" s="17">
        <v>1</v>
      </c>
      <c r="L44" s="17"/>
      <c r="M44" s="17"/>
      <c r="N44" s="17">
        <v>12.8</v>
      </c>
      <c r="O44" s="17">
        <v>3.5</v>
      </c>
      <c r="P44" s="17">
        <v>-3.3</v>
      </c>
      <c r="Q44" s="17">
        <v>17</v>
      </c>
      <c r="R44" s="17"/>
      <c r="S44" s="17"/>
      <c r="T44" s="17">
        <v>24.4</v>
      </c>
      <c r="U44" s="17">
        <v>-0.1</v>
      </c>
      <c r="V44" s="17"/>
      <c r="W44" s="17"/>
      <c r="X44" s="17"/>
      <c r="Y44" s="17"/>
      <c r="Z44" s="17">
        <v>13.6</v>
      </c>
      <c r="AA44" s="17">
        <v>0.4</v>
      </c>
      <c r="AB44" s="17"/>
      <c r="AC44" s="17">
        <v>-3.3</v>
      </c>
      <c r="AD44" s="17">
        <v>2.9</v>
      </c>
      <c r="AE44" s="17">
        <v>15.5</v>
      </c>
      <c r="AF44" s="17"/>
      <c r="AG44" s="17"/>
      <c r="AH44" s="17"/>
      <c r="AI44" s="17"/>
      <c r="AJ44" s="17">
        <v>15.8</v>
      </c>
      <c r="AK44" s="17">
        <v>6.1</v>
      </c>
      <c r="AL44" s="17"/>
      <c r="AM44" s="17"/>
      <c r="AN44" s="17"/>
      <c r="AO44" s="17">
        <v>-1.2</v>
      </c>
      <c r="AP44" s="17">
        <v>-5</v>
      </c>
      <c r="AQ44" s="17">
        <v>5.3</v>
      </c>
      <c r="AR44" s="17">
        <v>1</v>
      </c>
      <c r="AS44" s="17">
        <v>-4.4000000000000004</v>
      </c>
      <c r="AT44" s="17">
        <v>-0.4</v>
      </c>
      <c r="AU44" s="17">
        <v>2.7</v>
      </c>
      <c r="AV44" s="17">
        <v>0.7</v>
      </c>
      <c r="AW44" s="17">
        <v>-26.1</v>
      </c>
      <c r="AX44" s="17">
        <v>-48.2</v>
      </c>
      <c r="AY44" s="17">
        <v>-54.9</v>
      </c>
      <c r="AZ44" s="17">
        <v>4.2</v>
      </c>
      <c r="BA44" s="17">
        <v>-1.5</v>
      </c>
      <c r="BB44" s="17">
        <v>-0.1</v>
      </c>
      <c r="BC44" s="17">
        <v>-5.4</v>
      </c>
      <c r="BD44" s="17"/>
      <c r="BE44" s="17">
        <v>1</v>
      </c>
      <c r="BF44" s="17">
        <v>-0.1</v>
      </c>
      <c r="BG44" s="17">
        <v>6.2</v>
      </c>
      <c r="BH44" s="17">
        <v>-0.4</v>
      </c>
      <c r="BI44" s="17"/>
      <c r="BJ44" s="17"/>
      <c r="BK44" s="17"/>
      <c r="BL44" s="17"/>
      <c r="BM44" s="17"/>
      <c r="BN44" s="17"/>
      <c r="BO44" s="17">
        <v>2.2999999999999998</v>
      </c>
      <c r="BP44" s="17">
        <v>0</v>
      </c>
      <c r="BQ44" s="17">
        <v>-4.5999999999999996</v>
      </c>
      <c r="BR44" s="17"/>
      <c r="BS44" s="17">
        <v>-11.1</v>
      </c>
      <c r="BT44" s="17"/>
      <c r="BU44" s="17"/>
      <c r="BV44" s="17"/>
      <c r="BW44" s="17"/>
      <c r="BX44" s="17"/>
      <c r="BY44" s="17"/>
      <c r="BZ44" s="17"/>
      <c r="CA44" s="17"/>
      <c r="CB44" s="17">
        <v>-0.5</v>
      </c>
      <c r="CC44" s="17">
        <v>21.3</v>
      </c>
      <c r="CD44" s="17">
        <v>15</v>
      </c>
      <c r="CE44" s="17">
        <v>2.1</v>
      </c>
      <c r="CF44" s="17">
        <v>12.7</v>
      </c>
      <c r="CG44" s="17">
        <v>0.1</v>
      </c>
      <c r="CH44" s="17"/>
      <c r="CI44" s="17"/>
      <c r="CJ44" s="17"/>
      <c r="CK44" s="17">
        <v>7.5</v>
      </c>
      <c r="CL44" s="17">
        <v>6.4</v>
      </c>
      <c r="CM44" s="17">
        <v>-29.5</v>
      </c>
      <c r="CN44" s="17"/>
      <c r="CO44" s="17"/>
      <c r="CP44" s="17"/>
      <c r="CQ44" s="17"/>
      <c r="CR44" s="17"/>
      <c r="CS44" s="17"/>
      <c r="CT44" s="17"/>
      <c r="CU44" s="17"/>
      <c r="CV44" s="17">
        <v>-2.2999999999999998</v>
      </c>
      <c r="CW44" s="17">
        <v>2.2999999999999998</v>
      </c>
      <c r="CX44" s="17"/>
      <c r="CY44" s="17"/>
      <c r="CZ44" s="17">
        <v>1.5</v>
      </c>
      <c r="DA44" s="17">
        <v>0</v>
      </c>
      <c r="DB44" s="17">
        <v>-1</v>
      </c>
      <c r="DC44" s="17"/>
      <c r="DD44" s="17">
        <v>-0.3</v>
      </c>
      <c r="DE44" s="17">
        <v>1.8</v>
      </c>
      <c r="DF44" s="17">
        <v>1.5</v>
      </c>
      <c r="DG44" s="17">
        <v>0.8</v>
      </c>
      <c r="DH44" s="17">
        <v>0.7</v>
      </c>
      <c r="DI44" s="17">
        <v>0.6</v>
      </c>
      <c r="DJ44" s="17"/>
      <c r="DK44" s="17">
        <v>0</v>
      </c>
      <c r="DL44" s="17">
        <v>0</v>
      </c>
      <c r="DM44" s="17">
        <v>0</v>
      </c>
      <c r="DN44" s="17">
        <v>0</v>
      </c>
      <c r="DO44" s="17">
        <v>0.8</v>
      </c>
      <c r="DP44" s="17"/>
      <c r="DQ44" s="17"/>
      <c r="DR44" s="17"/>
      <c r="DS44" s="17">
        <v>0.5</v>
      </c>
      <c r="DT44" s="17">
        <v>0.1</v>
      </c>
      <c r="DU44" s="17">
        <v>0.4</v>
      </c>
      <c r="DV44" s="17">
        <v>0.5</v>
      </c>
      <c r="DW44" s="17"/>
      <c r="DX44" s="17">
        <v>-3.9</v>
      </c>
      <c r="DY44" s="17">
        <v>0.4</v>
      </c>
      <c r="DZ44" s="17">
        <v>0</v>
      </c>
      <c r="EA44" s="17">
        <v>1.7</v>
      </c>
      <c r="EB44" s="17">
        <v>1.3</v>
      </c>
      <c r="EC44" s="17">
        <v>22.9</v>
      </c>
      <c r="ED44" s="17">
        <v>8.6999999999999993</v>
      </c>
      <c r="EE44" s="17">
        <v>-0.1</v>
      </c>
      <c r="EF44" s="17">
        <v>-9.9</v>
      </c>
      <c r="EG44" s="17">
        <v>-10.8</v>
      </c>
      <c r="EH44" s="17">
        <v>0</v>
      </c>
      <c r="EI44" s="17">
        <v>0</v>
      </c>
      <c r="EJ44" s="17">
        <v>2.2999999999999998</v>
      </c>
      <c r="EK44" s="17">
        <v>-0.1</v>
      </c>
      <c r="EL44" s="17">
        <v>0</v>
      </c>
      <c r="EM44" s="17">
        <v>0.2</v>
      </c>
      <c r="EN44" s="17">
        <v>0.2</v>
      </c>
      <c r="EO44" s="17">
        <v>0.2</v>
      </c>
      <c r="EP44" s="17"/>
      <c r="EQ44" s="17">
        <v>1.2</v>
      </c>
      <c r="ER44" s="17">
        <v>0</v>
      </c>
      <c r="ES44" s="17">
        <v>-0.4</v>
      </c>
      <c r="ET44" s="17">
        <v>-0.2</v>
      </c>
      <c r="EU44" s="17">
        <v>17.399999999999999</v>
      </c>
      <c r="EV44" s="17">
        <v>8.4</v>
      </c>
      <c r="EW44" s="17">
        <v>0.2</v>
      </c>
      <c r="EX44" s="17">
        <v>0</v>
      </c>
      <c r="EY44" s="17">
        <v>0.4</v>
      </c>
      <c r="EZ44" s="17">
        <v>1.6</v>
      </c>
      <c r="FA44" s="17">
        <v>2.6</v>
      </c>
      <c r="FB44" s="17"/>
      <c r="FC44" s="17"/>
      <c r="FD44" s="17">
        <v>1.2</v>
      </c>
      <c r="FE44" s="17"/>
      <c r="FF44" s="17"/>
      <c r="FG44" s="17">
        <v>206.4</v>
      </c>
      <c r="FH44" s="15"/>
      <c r="FI44" s="17">
        <v>1.54122</v>
      </c>
      <c r="FJ44" s="17">
        <v>-0.52600000000000002</v>
      </c>
      <c r="FK44" s="17"/>
      <c r="FL44" s="17">
        <v>1.6</v>
      </c>
      <c r="FM44" s="17"/>
      <c r="FN44" s="17">
        <v>3.18235</v>
      </c>
      <c r="FO44" s="17">
        <v>-1.1000000000000001</v>
      </c>
      <c r="FP44" s="17">
        <v>0.4</v>
      </c>
      <c r="FQ44" s="17">
        <v>5.0975700000000002</v>
      </c>
    </row>
    <row r="45" spans="1:173" ht="24" customHeight="1" x14ac:dyDescent="0.35">
      <c r="A45" s="16" t="s">
        <v>58</v>
      </c>
      <c r="B45" s="16" t="s">
        <v>783</v>
      </c>
      <c r="C45" s="17"/>
      <c r="D45" s="17"/>
      <c r="E45" s="17">
        <v>15.3</v>
      </c>
      <c r="F45" s="17">
        <v>35.200000000000003</v>
      </c>
      <c r="G45" s="17">
        <v>16.2</v>
      </c>
      <c r="H45" s="17"/>
      <c r="I45" s="17"/>
      <c r="J45" s="17">
        <v>-0.6</v>
      </c>
      <c r="K45" s="17">
        <v>18.100000000000001</v>
      </c>
      <c r="L45" s="17"/>
      <c r="M45" s="17"/>
      <c r="N45" s="17">
        <v>11.2</v>
      </c>
      <c r="O45" s="17">
        <v>2.2000000000000002</v>
      </c>
      <c r="P45" s="17">
        <v>-5.0999999999999996</v>
      </c>
      <c r="Q45" s="17">
        <v>12.3</v>
      </c>
      <c r="R45" s="17"/>
      <c r="S45" s="17"/>
      <c r="T45" s="17">
        <v>59.7</v>
      </c>
      <c r="U45" s="17">
        <v>0</v>
      </c>
      <c r="V45" s="17"/>
      <c r="W45" s="17"/>
      <c r="X45" s="17"/>
      <c r="Y45" s="17"/>
      <c r="Z45" s="17">
        <v>24.7</v>
      </c>
      <c r="AA45" s="17">
        <v>1.1000000000000001</v>
      </c>
      <c r="AB45" s="17"/>
      <c r="AC45" s="17">
        <v>-3.3</v>
      </c>
      <c r="AD45" s="17">
        <v>3.3</v>
      </c>
      <c r="AE45" s="17">
        <v>21.9</v>
      </c>
      <c r="AF45" s="17"/>
      <c r="AG45" s="17"/>
      <c r="AH45" s="17"/>
      <c r="AI45" s="17"/>
      <c r="AJ45" s="17">
        <v>18.5</v>
      </c>
      <c r="AK45" s="17">
        <v>-5.7</v>
      </c>
      <c r="AL45" s="17"/>
      <c r="AM45" s="17"/>
      <c r="AN45" s="17"/>
      <c r="AO45" s="17">
        <v>-1.3</v>
      </c>
      <c r="AP45" s="17">
        <v>-4.0999999999999996</v>
      </c>
      <c r="AQ45" s="17">
        <v>4.8</v>
      </c>
      <c r="AR45" s="17">
        <v>0</v>
      </c>
      <c r="AS45" s="17">
        <v>-4</v>
      </c>
      <c r="AT45" s="17">
        <v>-0.4</v>
      </c>
      <c r="AU45" s="17">
        <v>2.7</v>
      </c>
      <c r="AV45" s="17">
        <v>0.4</v>
      </c>
      <c r="AW45" s="17">
        <v>-13.3</v>
      </c>
      <c r="AX45" s="17">
        <v>-36.200000000000003</v>
      </c>
      <c r="AY45" s="17">
        <v>-44.5</v>
      </c>
      <c r="AZ45" s="17">
        <v>3.9</v>
      </c>
      <c r="BA45" s="17">
        <v>-1.5</v>
      </c>
      <c r="BB45" s="17">
        <v>0</v>
      </c>
      <c r="BC45" s="17">
        <v>-3.9</v>
      </c>
      <c r="BD45" s="17"/>
      <c r="BE45" s="17">
        <v>1</v>
      </c>
      <c r="BF45" s="17">
        <v>-0.1</v>
      </c>
      <c r="BG45" s="17">
        <v>7.5</v>
      </c>
      <c r="BH45" s="17">
        <v>1.4</v>
      </c>
      <c r="BI45" s="17"/>
      <c r="BJ45" s="17"/>
      <c r="BK45" s="17"/>
      <c r="BL45" s="17"/>
      <c r="BM45" s="17"/>
      <c r="BN45" s="17"/>
      <c r="BO45" s="17">
        <v>3.6</v>
      </c>
      <c r="BP45" s="17">
        <v>-18.8</v>
      </c>
      <c r="BQ45" s="17">
        <v>0</v>
      </c>
      <c r="BR45" s="17"/>
      <c r="BS45" s="17">
        <v>-3.9</v>
      </c>
      <c r="BT45" s="17"/>
      <c r="BU45" s="17"/>
      <c r="BV45" s="17"/>
      <c r="BW45" s="17"/>
      <c r="BX45" s="17"/>
      <c r="BY45" s="17"/>
      <c r="BZ45" s="17"/>
      <c r="CA45" s="17"/>
      <c r="CB45" s="17">
        <v>-0.5</v>
      </c>
      <c r="CC45" s="17">
        <v>20.5</v>
      </c>
      <c r="CD45" s="17">
        <v>15.1</v>
      </c>
      <c r="CE45" s="17">
        <v>2.5</v>
      </c>
      <c r="CF45" s="17">
        <v>12.1</v>
      </c>
      <c r="CG45" s="17">
        <v>0.1</v>
      </c>
      <c r="CH45" s="17"/>
      <c r="CI45" s="17"/>
      <c r="CJ45" s="17"/>
      <c r="CK45" s="17">
        <v>10.1</v>
      </c>
      <c r="CL45" s="17">
        <v>8.9</v>
      </c>
      <c r="CM45" s="17">
        <v>-25.9</v>
      </c>
      <c r="CN45" s="17"/>
      <c r="CO45" s="17"/>
      <c r="CP45" s="17"/>
      <c r="CQ45" s="17"/>
      <c r="CR45" s="17"/>
      <c r="CS45" s="17"/>
      <c r="CT45" s="17"/>
      <c r="CU45" s="17"/>
      <c r="CV45" s="17">
        <v>-2.6</v>
      </c>
      <c r="CW45" s="17">
        <v>0</v>
      </c>
      <c r="CX45" s="17"/>
      <c r="CY45" s="17"/>
      <c r="CZ45" s="17">
        <v>1.5</v>
      </c>
      <c r="DA45" s="17">
        <v>0</v>
      </c>
      <c r="DB45" s="17">
        <v>-0.9</v>
      </c>
      <c r="DC45" s="17"/>
      <c r="DD45" s="17">
        <v>-0.2</v>
      </c>
      <c r="DE45" s="17">
        <v>1.8</v>
      </c>
      <c r="DF45" s="17">
        <v>1.5</v>
      </c>
      <c r="DG45" s="17">
        <v>1.3</v>
      </c>
      <c r="DH45" s="17">
        <v>1.3</v>
      </c>
      <c r="DI45" s="17">
        <v>0.6</v>
      </c>
      <c r="DJ45" s="17"/>
      <c r="DK45" s="17">
        <v>0.1</v>
      </c>
      <c r="DL45" s="17">
        <v>0</v>
      </c>
      <c r="DM45" s="17">
        <v>0</v>
      </c>
      <c r="DN45" s="17">
        <v>0</v>
      </c>
      <c r="DO45" s="17">
        <v>1.1000000000000001</v>
      </c>
      <c r="DP45" s="17"/>
      <c r="DQ45" s="17"/>
      <c r="DR45" s="17"/>
      <c r="DS45" s="17">
        <v>0.2</v>
      </c>
      <c r="DT45" s="17">
        <v>0.3</v>
      </c>
      <c r="DU45" s="17">
        <v>0.4</v>
      </c>
      <c r="DV45" s="17">
        <v>0.4</v>
      </c>
      <c r="DW45" s="17"/>
      <c r="DX45" s="17">
        <v>-4.0999999999999996</v>
      </c>
      <c r="DY45" s="17">
        <v>0.2</v>
      </c>
      <c r="DZ45" s="17">
        <v>0.2</v>
      </c>
      <c r="EA45" s="17">
        <v>1.8</v>
      </c>
      <c r="EB45" s="17">
        <v>1.1000000000000001</v>
      </c>
      <c r="EC45" s="17">
        <v>22.8</v>
      </c>
      <c r="ED45" s="17">
        <v>11.1</v>
      </c>
      <c r="EE45" s="17">
        <v>0.3</v>
      </c>
      <c r="EF45" s="17">
        <v>-5.7</v>
      </c>
      <c r="EG45" s="17">
        <v>-6.6</v>
      </c>
      <c r="EH45" s="17">
        <v>0</v>
      </c>
      <c r="EI45" s="17">
        <v>0</v>
      </c>
      <c r="EJ45" s="17">
        <v>2.4</v>
      </c>
      <c r="EK45" s="17">
        <v>-0.1</v>
      </c>
      <c r="EL45" s="17">
        <v>0</v>
      </c>
      <c r="EM45" s="17">
        <v>0.2</v>
      </c>
      <c r="EN45" s="17">
        <v>0.2</v>
      </c>
      <c r="EO45" s="17">
        <v>0.2</v>
      </c>
      <c r="EP45" s="17"/>
      <c r="EQ45" s="17">
        <v>0</v>
      </c>
      <c r="ER45" s="17">
        <v>0</v>
      </c>
      <c r="ES45" s="17">
        <v>0</v>
      </c>
      <c r="ET45" s="17">
        <v>-0.2</v>
      </c>
      <c r="EU45" s="17">
        <v>20.3</v>
      </c>
      <c r="EV45" s="17">
        <v>10.9</v>
      </c>
      <c r="EW45" s="17">
        <v>0</v>
      </c>
      <c r="EX45" s="17">
        <v>0</v>
      </c>
      <c r="EY45" s="17">
        <v>0.4</v>
      </c>
      <c r="EZ45" s="17">
        <v>1.5</v>
      </c>
      <c r="FA45" s="17">
        <v>2.2999999999999998</v>
      </c>
      <c r="FB45" s="17"/>
      <c r="FC45" s="17"/>
      <c r="FD45" s="17">
        <v>3.6</v>
      </c>
      <c r="FE45" s="17"/>
      <c r="FF45" s="17"/>
      <c r="FG45" s="17">
        <v>230.8</v>
      </c>
      <c r="FH45" s="15"/>
      <c r="FI45" s="17">
        <v>1.50265</v>
      </c>
      <c r="FJ45" s="17">
        <v>-0.95699999999999996</v>
      </c>
      <c r="FK45" s="17"/>
      <c r="FL45" s="17">
        <v>1.8</v>
      </c>
      <c r="FM45" s="17"/>
      <c r="FN45" s="17">
        <v>3.1860200000000001</v>
      </c>
      <c r="FO45" s="17">
        <v>0.2</v>
      </c>
      <c r="FP45" s="17">
        <v>0.6</v>
      </c>
      <c r="FQ45" s="17">
        <v>6.3316699999999999</v>
      </c>
    </row>
    <row r="46" spans="1:173" ht="24" customHeight="1" x14ac:dyDescent="0.35">
      <c r="A46" s="16" t="s">
        <v>58</v>
      </c>
      <c r="B46" s="16" t="s">
        <v>784</v>
      </c>
      <c r="C46" s="17"/>
      <c r="D46" s="17"/>
      <c r="E46" s="17">
        <v>14.6</v>
      </c>
      <c r="F46" s="17">
        <v>38.9</v>
      </c>
      <c r="G46" s="17">
        <v>16.7</v>
      </c>
      <c r="H46" s="17"/>
      <c r="I46" s="17"/>
      <c r="J46" s="17">
        <v>0.5</v>
      </c>
      <c r="K46" s="17">
        <v>20.3</v>
      </c>
      <c r="L46" s="17"/>
      <c r="M46" s="17"/>
      <c r="N46" s="17">
        <v>15.6</v>
      </c>
      <c r="O46" s="17">
        <v>8.6</v>
      </c>
      <c r="P46" s="17">
        <v>0.7</v>
      </c>
      <c r="Q46" s="17">
        <v>15</v>
      </c>
      <c r="R46" s="17"/>
      <c r="S46" s="17"/>
      <c r="T46" s="17">
        <v>58.5</v>
      </c>
      <c r="U46" s="17">
        <v>0.2</v>
      </c>
      <c r="V46" s="17"/>
      <c r="W46" s="17"/>
      <c r="X46" s="17"/>
      <c r="Y46" s="17"/>
      <c r="Z46" s="17">
        <v>15.9</v>
      </c>
      <c r="AA46" s="17">
        <v>1.4</v>
      </c>
      <c r="AB46" s="17"/>
      <c r="AC46" s="17">
        <v>-3.3</v>
      </c>
      <c r="AD46" s="17">
        <v>3.1</v>
      </c>
      <c r="AE46" s="17">
        <v>20.100000000000001</v>
      </c>
      <c r="AF46" s="17"/>
      <c r="AG46" s="17"/>
      <c r="AH46" s="17"/>
      <c r="AI46" s="17"/>
      <c r="AJ46" s="17">
        <v>19.100000000000001</v>
      </c>
      <c r="AK46" s="17">
        <v>-5.7</v>
      </c>
      <c r="AL46" s="17"/>
      <c r="AM46" s="17"/>
      <c r="AN46" s="17"/>
      <c r="AO46" s="17">
        <v>-1.1000000000000001</v>
      </c>
      <c r="AP46" s="17">
        <v>-3.4</v>
      </c>
      <c r="AQ46" s="17">
        <v>5.4</v>
      </c>
      <c r="AR46" s="17">
        <v>0.5</v>
      </c>
      <c r="AS46" s="17">
        <v>-4.0999999999999996</v>
      </c>
      <c r="AT46" s="17">
        <v>-0.1</v>
      </c>
      <c r="AU46" s="17">
        <v>2.7</v>
      </c>
      <c r="AV46" s="17">
        <v>1.7</v>
      </c>
      <c r="AW46" s="17">
        <v>-8.9</v>
      </c>
      <c r="AX46" s="17">
        <v>-33.5</v>
      </c>
      <c r="AY46" s="17">
        <v>-41.9</v>
      </c>
      <c r="AZ46" s="17">
        <v>4.7</v>
      </c>
      <c r="BA46" s="17">
        <v>-1.5</v>
      </c>
      <c r="BB46" s="17">
        <v>0</v>
      </c>
      <c r="BC46" s="17">
        <v>-2.9</v>
      </c>
      <c r="BD46" s="17"/>
      <c r="BE46" s="17">
        <v>1</v>
      </c>
      <c r="BF46" s="17">
        <v>-0.1</v>
      </c>
      <c r="BG46" s="17">
        <v>10.1</v>
      </c>
      <c r="BH46" s="17">
        <v>3.8</v>
      </c>
      <c r="BI46" s="17"/>
      <c r="BJ46" s="17"/>
      <c r="BK46" s="17"/>
      <c r="BL46" s="17"/>
      <c r="BM46" s="17"/>
      <c r="BN46" s="17"/>
      <c r="BO46" s="17">
        <v>3.1</v>
      </c>
      <c r="BP46" s="17">
        <v>-16.8</v>
      </c>
      <c r="BQ46" s="17">
        <v>0</v>
      </c>
      <c r="BR46" s="17"/>
      <c r="BS46" s="17">
        <v>0.1</v>
      </c>
      <c r="BT46" s="17"/>
      <c r="BU46" s="17"/>
      <c r="BV46" s="17"/>
      <c r="BW46" s="17"/>
      <c r="BX46" s="17"/>
      <c r="BY46" s="17"/>
      <c r="BZ46" s="17"/>
      <c r="CA46" s="17"/>
      <c r="CB46" s="17">
        <v>-0.6</v>
      </c>
      <c r="CC46" s="17">
        <v>20.6</v>
      </c>
      <c r="CD46" s="17">
        <v>15.6</v>
      </c>
      <c r="CE46" s="17">
        <v>2.2000000000000002</v>
      </c>
      <c r="CF46" s="17">
        <v>10.6</v>
      </c>
      <c r="CG46" s="17">
        <v>0</v>
      </c>
      <c r="CH46" s="17"/>
      <c r="CI46" s="17"/>
      <c r="CJ46" s="17"/>
      <c r="CK46" s="17">
        <v>13.2</v>
      </c>
      <c r="CL46" s="17">
        <v>12.2</v>
      </c>
      <c r="CM46" s="17">
        <v>-21.5</v>
      </c>
      <c r="CN46" s="17"/>
      <c r="CO46" s="17"/>
      <c r="CP46" s="17"/>
      <c r="CQ46" s="17"/>
      <c r="CR46" s="17"/>
      <c r="CS46" s="17"/>
      <c r="CT46" s="17"/>
      <c r="CU46" s="17"/>
      <c r="CV46" s="17">
        <v>-2.9</v>
      </c>
      <c r="CW46" s="17">
        <v>0</v>
      </c>
      <c r="CX46" s="17"/>
      <c r="CY46" s="17"/>
      <c r="CZ46" s="17">
        <v>1.5</v>
      </c>
      <c r="DA46" s="17">
        <v>0</v>
      </c>
      <c r="DB46" s="17">
        <v>-1</v>
      </c>
      <c r="DC46" s="17"/>
      <c r="DD46" s="17">
        <v>0</v>
      </c>
      <c r="DE46" s="17">
        <v>1.7</v>
      </c>
      <c r="DF46" s="17">
        <v>1.4</v>
      </c>
      <c r="DG46" s="17">
        <v>0.3</v>
      </c>
      <c r="DH46" s="17">
        <v>1.3</v>
      </c>
      <c r="DI46" s="17">
        <v>0.6</v>
      </c>
      <c r="DJ46" s="17"/>
      <c r="DK46" s="17">
        <v>0.1</v>
      </c>
      <c r="DL46" s="17">
        <v>0</v>
      </c>
      <c r="DM46" s="17">
        <v>0</v>
      </c>
      <c r="DN46" s="17">
        <v>0</v>
      </c>
      <c r="DO46" s="17">
        <v>1.7</v>
      </c>
      <c r="DP46" s="17"/>
      <c r="DQ46" s="17"/>
      <c r="DR46" s="17"/>
      <c r="DS46" s="17">
        <v>0.2</v>
      </c>
      <c r="DT46" s="17">
        <v>0.3</v>
      </c>
      <c r="DU46" s="17">
        <v>0.4</v>
      </c>
      <c r="DV46" s="17">
        <v>0.4</v>
      </c>
      <c r="DW46" s="17"/>
      <c r="DX46" s="17">
        <v>-4</v>
      </c>
      <c r="DY46" s="17">
        <v>0.4</v>
      </c>
      <c r="DZ46" s="17">
        <v>0.9</v>
      </c>
      <c r="EA46" s="17">
        <v>1.8</v>
      </c>
      <c r="EB46" s="17">
        <v>1.3</v>
      </c>
      <c r="EC46" s="17">
        <v>0.7</v>
      </c>
      <c r="ED46" s="17">
        <v>3.9</v>
      </c>
      <c r="EE46" s="17">
        <v>0.3</v>
      </c>
      <c r="EF46" s="17">
        <v>-6.3</v>
      </c>
      <c r="EG46" s="17">
        <v>-8.4</v>
      </c>
      <c r="EH46" s="17">
        <v>0</v>
      </c>
      <c r="EI46" s="17">
        <v>0</v>
      </c>
      <c r="EJ46" s="17">
        <v>2.4</v>
      </c>
      <c r="EK46" s="17">
        <v>-0.1</v>
      </c>
      <c r="EL46" s="17">
        <v>0</v>
      </c>
      <c r="EM46" s="17">
        <v>0.2</v>
      </c>
      <c r="EN46" s="17">
        <v>0.2</v>
      </c>
      <c r="EO46" s="17">
        <v>0.2</v>
      </c>
      <c r="EP46" s="17"/>
      <c r="EQ46" s="17">
        <v>0</v>
      </c>
      <c r="ER46" s="17">
        <v>0</v>
      </c>
      <c r="ES46" s="17">
        <v>0</v>
      </c>
      <c r="ET46" s="17">
        <v>-0.2</v>
      </c>
      <c r="EU46" s="17">
        <v>20.2</v>
      </c>
      <c r="EV46" s="17">
        <v>11</v>
      </c>
      <c r="EW46" s="17">
        <v>0</v>
      </c>
      <c r="EX46" s="17">
        <v>0</v>
      </c>
      <c r="EY46" s="17">
        <v>0.4</v>
      </c>
      <c r="EZ46" s="17">
        <v>1.8</v>
      </c>
      <c r="FA46" s="17">
        <v>2.4</v>
      </c>
      <c r="FB46" s="17"/>
      <c r="FC46" s="17"/>
      <c r="FD46" s="17">
        <v>3</v>
      </c>
      <c r="FE46" s="17"/>
      <c r="FF46" s="17"/>
      <c r="FG46" s="17">
        <v>249.4</v>
      </c>
      <c r="FH46" s="15"/>
      <c r="FI46" s="17">
        <v>1.3514999999999999</v>
      </c>
      <c r="FJ46" s="17">
        <v>-0.876</v>
      </c>
      <c r="FK46" s="17"/>
      <c r="FL46" s="17">
        <v>1.8</v>
      </c>
      <c r="FM46" s="17"/>
      <c r="FN46" s="17">
        <v>3.1803900000000001</v>
      </c>
      <c r="FO46" s="17">
        <v>0.3</v>
      </c>
      <c r="FP46" s="17">
        <v>0.5</v>
      </c>
      <c r="FQ46" s="17">
        <v>6.25589</v>
      </c>
    </row>
    <row r="47" spans="1:173" ht="24" customHeight="1" x14ac:dyDescent="0.35">
      <c r="A47" s="16" t="s">
        <v>58</v>
      </c>
      <c r="B47" s="16" t="s">
        <v>785</v>
      </c>
      <c r="C47" s="17"/>
      <c r="D47" s="17"/>
      <c r="E47" s="17">
        <v>14.4</v>
      </c>
      <c r="F47" s="17">
        <v>34.200000000000003</v>
      </c>
      <c r="G47" s="17">
        <v>16.399999999999999</v>
      </c>
      <c r="H47" s="17"/>
      <c r="I47" s="17"/>
      <c r="J47" s="17">
        <v>0.3</v>
      </c>
      <c r="K47" s="17">
        <v>14.8</v>
      </c>
      <c r="L47" s="17"/>
      <c r="M47" s="17"/>
      <c r="N47" s="17">
        <v>18</v>
      </c>
      <c r="O47" s="17">
        <v>8.8000000000000007</v>
      </c>
      <c r="P47" s="17">
        <v>2.5</v>
      </c>
      <c r="Q47" s="17">
        <v>21.9</v>
      </c>
      <c r="R47" s="17"/>
      <c r="S47" s="17"/>
      <c r="T47" s="17">
        <v>62</v>
      </c>
      <c r="U47" s="17">
        <v>-0.1</v>
      </c>
      <c r="V47" s="17"/>
      <c r="W47" s="17"/>
      <c r="X47" s="17"/>
      <c r="Y47" s="17"/>
      <c r="Z47" s="17">
        <v>18.5</v>
      </c>
      <c r="AA47" s="17">
        <v>1.3</v>
      </c>
      <c r="AB47" s="17"/>
      <c r="AC47" s="17">
        <v>-3.3</v>
      </c>
      <c r="AD47" s="17">
        <v>2.7</v>
      </c>
      <c r="AE47" s="17">
        <v>11.3</v>
      </c>
      <c r="AF47" s="17"/>
      <c r="AG47" s="17"/>
      <c r="AH47" s="17"/>
      <c r="AI47" s="17"/>
      <c r="AJ47" s="17">
        <v>18.2</v>
      </c>
      <c r="AK47" s="17">
        <v>8.6999999999999993</v>
      </c>
      <c r="AL47" s="17"/>
      <c r="AM47" s="17"/>
      <c r="AN47" s="17"/>
      <c r="AO47" s="17">
        <v>-0.7</v>
      </c>
      <c r="AP47" s="17">
        <v>-3.6</v>
      </c>
      <c r="AQ47" s="17">
        <v>4.8</v>
      </c>
      <c r="AR47" s="17">
        <v>-0.8</v>
      </c>
      <c r="AS47" s="17">
        <v>-4.3</v>
      </c>
      <c r="AT47" s="17">
        <v>-0.1</v>
      </c>
      <c r="AU47" s="17">
        <v>2.7</v>
      </c>
      <c r="AV47" s="17">
        <v>1.6</v>
      </c>
      <c r="AW47" s="17">
        <v>-10.6</v>
      </c>
      <c r="AX47" s="17">
        <v>-32.799999999999997</v>
      </c>
      <c r="AY47" s="17">
        <v>-41.1</v>
      </c>
      <c r="AZ47" s="17">
        <v>5.6</v>
      </c>
      <c r="BA47" s="17">
        <v>-1.5</v>
      </c>
      <c r="BB47" s="17">
        <v>0</v>
      </c>
      <c r="BC47" s="17">
        <v>-5</v>
      </c>
      <c r="BD47" s="17"/>
      <c r="BE47" s="17">
        <v>1</v>
      </c>
      <c r="BF47" s="17">
        <v>0</v>
      </c>
      <c r="BG47" s="17">
        <v>6</v>
      </c>
      <c r="BH47" s="17">
        <v>3.6</v>
      </c>
      <c r="BI47" s="17"/>
      <c r="BJ47" s="17"/>
      <c r="BK47" s="17"/>
      <c r="BL47" s="17"/>
      <c r="BM47" s="17"/>
      <c r="BN47" s="17"/>
      <c r="BO47" s="17">
        <v>4</v>
      </c>
      <c r="BP47" s="17">
        <v>-14.8</v>
      </c>
      <c r="BQ47" s="17">
        <v>0</v>
      </c>
      <c r="BR47" s="17"/>
      <c r="BS47" s="17">
        <v>-0.3</v>
      </c>
      <c r="BT47" s="17"/>
      <c r="BU47" s="17"/>
      <c r="BV47" s="17"/>
      <c r="BW47" s="17"/>
      <c r="BX47" s="17"/>
      <c r="BY47" s="17"/>
      <c r="BZ47" s="17"/>
      <c r="CA47" s="17"/>
      <c r="CB47" s="17">
        <v>-0.5</v>
      </c>
      <c r="CC47" s="17">
        <v>30.8</v>
      </c>
      <c r="CD47" s="17">
        <v>51.4</v>
      </c>
      <c r="CE47" s="17">
        <v>2</v>
      </c>
      <c r="CF47" s="17">
        <v>13.3</v>
      </c>
      <c r="CG47" s="17">
        <v>0</v>
      </c>
      <c r="CH47" s="17"/>
      <c r="CI47" s="17"/>
      <c r="CJ47" s="17"/>
      <c r="CK47" s="17">
        <v>19.100000000000001</v>
      </c>
      <c r="CL47" s="17">
        <v>18</v>
      </c>
      <c r="CM47" s="17">
        <v>-17.3</v>
      </c>
      <c r="CN47" s="17"/>
      <c r="CO47" s="17"/>
      <c r="CP47" s="17"/>
      <c r="CQ47" s="17"/>
      <c r="CR47" s="17"/>
      <c r="CS47" s="17"/>
      <c r="CT47" s="17"/>
      <c r="CU47" s="17"/>
      <c r="CV47" s="17">
        <v>-2.7</v>
      </c>
      <c r="CW47" s="17">
        <v>0</v>
      </c>
      <c r="CX47" s="17"/>
      <c r="CY47" s="17"/>
      <c r="CZ47" s="17">
        <v>1.5</v>
      </c>
      <c r="DA47" s="17">
        <v>0</v>
      </c>
      <c r="DB47" s="17">
        <v>-0.9</v>
      </c>
      <c r="DC47" s="17"/>
      <c r="DD47" s="17">
        <v>-0.2</v>
      </c>
      <c r="DE47" s="17">
        <v>1.7</v>
      </c>
      <c r="DF47" s="17">
        <v>1.5</v>
      </c>
      <c r="DG47" s="17">
        <v>1.4</v>
      </c>
      <c r="DH47" s="17">
        <v>1.3</v>
      </c>
      <c r="DI47" s="17">
        <v>0.6</v>
      </c>
      <c r="DJ47" s="17"/>
      <c r="DK47" s="17">
        <v>0.1</v>
      </c>
      <c r="DL47" s="17">
        <v>0</v>
      </c>
      <c r="DM47" s="17">
        <v>0</v>
      </c>
      <c r="DN47" s="17">
        <v>0</v>
      </c>
      <c r="DO47" s="17">
        <v>1.7</v>
      </c>
      <c r="DP47" s="17"/>
      <c r="DQ47" s="17"/>
      <c r="DR47" s="17"/>
      <c r="DS47" s="17">
        <v>0.2</v>
      </c>
      <c r="DT47" s="17">
        <v>-0.4</v>
      </c>
      <c r="DU47" s="17">
        <v>0.3</v>
      </c>
      <c r="DV47" s="17">
        <v>0.4</v>
      </c>
      <c r="DW47" s="17"/>
      <c r="DX47" s="17">
        <v>-3.7</v>
      </c>
      <c r="DY47" s="17">
        <v>0.5</v>
      </c>
      <c r="DZ47" s="17">
        <v>0.9</v>
      </c>
      <c r="EA47" s="17">
        <v>2.1</v>
      </c>
      <c r="EB47" s="17">
        <v>1.7</v>
      </c>
      <c r="EC47" s="17">
        <v>0</v>
      </c>
      <c r="ED47" s="17">
        <v>2.8</v>
      </c>
      <c r="EE47" s="17">
        <v>0.3</v>
      </c>
      <c r="EF47" s="17">
        <v>-6.6</v>
      </c>
      <c r="EG47" s="17">
        <v>-7.5</v>
      </c>
      <c r="EH47" s="17">
        <v>0</v>
      </c>
      <c r="EI47" s="17">
        <v>0</v>
      </c>
      <c r="EJ47" s="17">
        <v>2.2999999999999998</v>
      </c>
      <c r="EK47" s="17">
        <v>-0.1</v>
      </c>
      <c r="EL47" s="17">
        <v>0.6</v>
      </c>
      <c r="EM47" s="17">
        <v>0.2</v>
      </c>
      <c r="EN47" s="17">
        <v>0.2</v>
      </c>
      <c r="EO47" s="17">
        <v>0.2</v>
      </c>
      <c r="EP47" s="17"/>
      <c r="EQ47" s="17">
        <v>0</v>
      </c>
      <c r="ER47" s="17">
        <v>0</v>
      </c>
      <c r="ES47" s="17">
        <v>0</v>
      </c>
      <c r="ET47" s="17">
        <v>-0.2</v>
      </c>
      <c r="EU47" s="17">
        <v>19.7</v>
      </c>
      <c r="EV47" s="17">
        <v>9.8000000000000007</v>
      </c>
      <c r="EW47" s="17">
        <v>0</v>
      </c>
      <c r="EX47" s="17">
        <v>0</v>
      </c>
      <c r="EY47" s="17">
        <v>0.4</v>
      </c>
      <c r="EZ47" s="17">
        <v>2</v>
      </c>
      <c r="FA47" s="17">
        <v>2.4</v>
      </c>
      <c r="FB47" s="17"/>
      <c r="FC47" s="17"/>
      <c r="FD47" s="17">
        <v>2</v>
      </c>
      <c r="FE47" s="17"/>
      <c r="FF47" s="17"/>
      <c r="FG47" s="17">
        <v>317.60000000000002</v>
      </c>
      <c r="FH47" s="15"/>
      <c r="FI47" s="17">
        <v>1.30304</v>
      </c>
      <c r="FJ47" s="17">
        <v>-1.2999999999999999E-2</v>
      </c>
      <c r="FK47" s="17"/>
      <c r="FL47" s="17">
        <v>1.8</v>
      </c>
      <c r="FM47" s="17"/>
      <c r="FN47" s="17">
        <v>3.1701000000000001</v>
      </c>
      <c r="FO47" s="17">
        <v>1.2</v>
      </c>
      <c r="FP47" s="17">
        <v>2.2000000000000002</v>
      </c>
      <c r="FQ47" s="17">
        <v>9.6601400000000002</v>
      </c>
    </row>
    <row r="48" spans="1:173" ht="24" customHeight="1" x14ac:dyDescent="0.35">
      <c r="A48" s="16" t="s">
        <v>58</v>
      </c>
      <c r="B48" s="16" t="s">
        <v>786</v>
      </c>
      <c r="C48" s="17"/>
      <c r="D48" s="17"/>
      <c r="E48" s="17">
        <v>13.7</v>
      </c>
      <c r="F48" s="17">
        <v>31.5</v>
      </c>
      <c r="G48" s="17">
        <v>15.7</v>
      </c>
      <c r="H48" s="17"/>
      <c r="I48" s="17"/>
      <c r="J48" s="17">
        <v>0.9</v>
      </c>
      <c r="K48" s="17">
        <v>16.100000000000001</v>
      </c>
      <c r="L48" s="17"/>
      <c r="M48" s="17"/>
      <c r="N48" s="17">
        <v>15.5</v>
      </c>
      <c r="O48" s="17">
        <v>7.4</v>
      </c>
      <c r="P48" s="17">
        <v>0.7</v>
      </c>
      <c r="Q48" s="17">
        <v>18.600000000000001</v>
      </c>
      <c r="R48" s="17"/>
      <c r="S48" s="17"/>
      <c r="T48" s="17">
        <v>58.1</v>
      </c>
      <c r="U48" s="17">
        <v>0</v>
      </c>
      <c r="V48" s="17"/>
      <c r="W48" s="17"/>
      <c r="X48" s="17"/>
      <c r="Y48" s="17"/>
      <c r="Z48" s="17">
        <v>16.899999999999999</v>
      </c>
      <c r="AA48" s="17">
        <v>1</v>
      </c>
      <c r="AB48" s="17"/>
      <c r="AC48" s="17">
        <v>-3.3</v>
      </c>
      <c r="AD48" s="17">
        <v>2.2999999999999998</v>
      </c>
      <c r="AE48" s="17">
        <v>10</v>
      </c>
      <c r="AF48" s="17"/>
      <c r="AG48" s="17"/>
      <c r="AH48" s="17"/>
      <c r="AI48" s="17"/>
      <c r="AJ48" s="17">
        <v>16.8</v>
      </c>
      <c r="AK48" s="17">
        <v>7.8</v>
      </c>
      <c r="AL48" s="17"/>
      <c r="AM48" s="17"/>
      <c r="AN48" s="17"/>
      <c r="AO48" s="17">
        <v>-0.7</v>
      </c>
      <c r="AP48" s="17">
        <v>-4.2</v>
      </c>
      <c r="AQ48" s="17">
        <v>4.2</v>
      </c>
      <c r="AR48" s="17">
        <v>-0.6</v>
      </c>
      <c r="AS48" s="17">
        <v>-4.3</v>
      </c>
      <c r="AT48" s="17">
        <v>-0.1</v>
      </c>
      <c r="AU48" s="17">
        <v>2.7</v>
      </c>
      <c r="AV48" s="17">
        <v>0.6</v>
      </c>
      <c r="AW48" s="17">
        <v>-12</v>
      </c>
      <c r="AX48" s="17">
        <v>-35</v>
      </c>
      <c r="AY48" s="17">
        <v>-43.2</v>
      </c>
      <c r="AZ48" s="17">
        <v>7.2</v>
      </c>
      <c r="BA48" s="17">
        <v>-1.5</v>
      </c>
      <c r="BB48" s="17">
        <v>0</v>
      </c>
      <c r="BC48" s="17">
        <v>-5.6</v>
      </c>
      <c r="BD48" s="17"/>
      <c r="BE48" s="17">
        <v>1.1000000000000001</v>
      </c>
      <c r="BF48" s="17">
        <v>0</v>
      </c>
      <c r="BG48" s="17">
        <v>4.8</v>
      </c>
      <c r="BH48" s="17">
        <v>2.9</v>
      </c>
      <c r="BI48" s="17"/>
      <c r="BJ48" s="17"/>
      <c r="BK48" s="17"/>
      <c r="BL48" s="17"/>
      <c r="BM48" s="17"/>
      <c r="BN48" s="17"/>
      <c r="BO48" s="17">
        <v>2.6</v>
      </c>
      <c r="BP48" s="17">
        <v>-16.5</v>
      </c>
      <c r="BQ48" s="17">
        <v>0</v>
      </c>
      <c r="BR48" s="17"/>
      <c r="BS48" s="17">
        <v>-1.1000000000000001</v>
      </c>
      <c r="BT48" s="17"/>
      <c r="BU48" s="17"/>
      <c r="BV48" s="17"/>
      <c r="BW48" s="17"/>
      <c r="BX48" s="17"/>
      <c r="BY48" s="17"/>
      <c r="BZ48" s="17"/>
      <c r="CA48" s="17"/>
      <c r="CB48" s="17">
        <v>-0.3</v>
      </c>
      <c r="CC48" s="17">
        <v>29.8</v>
      </c>
      <c r="CD48" s="17">
        <v>51.4</v>
      </c>
      <c r="CE48" s="17">
        <v>2</v>
      </c>
      <c r="CF48" s="17">
        <v>13.3</v>
      </c>
      <c r="CG48" s="17">
        <v>-0.1</v>
      </c>
      <c r="CH48" s="17"/>
      <c r="CI48" s="17"/>
      <c r="CJ48" s="17"/>
      <c r="CK48" s="17">
        <v>16.399999999999999</v>
      </c>
      <c r="CL48" s="17">
        <v>15.3</v>
      </c>
      <c r="CM48" s="17">
        <v>-21.4</v>
      </c>
      <c r="CN48" s="17"/>
      <c r="CO48" s="17"/>
      <c r="CP48" s="17"/>
      <c r="CQ48" s="17"/>
      <c r="CR48" s="17"/>
      <c r="CS48" s="17"/>
      <c r="CT48" s="17"/>
      <c r="CU48" s="17"/>
      <c r="CV48" s="17">
        <v>-2.1</v>
      </c>
      <c r="CW48" s="17">
        <v>0</v>
      </c>
      <c r="CX48" s="17"/>
      <c r="CY48" s="17"/>
      <c r="CZ48" s="17">
        <v>1.5</v>
      </c>
      <c r="DA48" s="17">
        <v>-0.1</v>
      </c>
      <c r="DB48" s="17">
        <v>-0.9</v>
      </c>
      <c r="DC48" s="17"/>
      <c r="DD48" s="17">
        <v>-0.1</v>
      </c>
      <c r="DE48" s="17">
        <v>1.5</v>
      </c>
      <c r="DF48" s="17">
        <v>1.5</v>
      </c>
      <c r="DG48" s="17">
        <v>-0.1</v>
      </c>
      <c r="DH48" s="17">
        <v>1.4</v>
      </c>
      <c r="DI48" s="17">
        <v>0.6</v>
      </c>
      <c r="DJ48" s="17"/>
      <c r="DK48" s="17">
        <v>0.1</v>
      </c>
      <c r="DL48" s="17">
        <v>0</v>
      </c>
      <c r="DM48" s="17">
        <v>0</v>
      </c>
      <c r="DN48" s="17">
        <v>0</v>
      </c>
      <c r="DO48" s="17">
        <v>1.8</v>
      </c>
      <c r="DP48" s="17"/>
      <c r="DQ48" s="17"/>
      <c r="DR48" s="17"/>
      <c r="DS48" s="17">
        <v>0.2</v>
      </c>
      <c r="DT48" s="17">
        <v>-0.4</v>
      </c>
      <c r="DU48" s="17">
        <v>0.4</v>
      </c>
      <c r="DV48" s="17">
        <v>0.4</v>
      </c>
      <c r="DW48" s="17"/>
      <c r="DX48" s="17">
        <v>-3.8</v>
      </c>
      <c r="DY48" s="17">
        <v>0.4</v>
      </c>
      <c r="DZ48" s="17">
        <v>0.8</v>
      </c>
      <c r="EA48" s="17">
        <v>2.1</v>
      </c>
      <c r="EB48" s="17">
        <v>1.5</v>
      </c>
      <c r="EC48" s="17">
        <v>0</v>
      </c>
      <c r="ED48" s="17">
        <v>1</v>
      </c>
      <c r="EE48" s="17">
        <v>0.3</v>
      </c>
      <c r="EF48" s="17">
        <v>-7.2</v>
      </c>
      <c r="EG48" s="17">
        <v>-8.5</v>
      </c>
      <c r="EH48" s="17">
        <v>0</v>
      </c>
      <c r="EI48" s="17">
        <v>0</v>
      </c>
      <c r="EJ48" s="17">
        <v>2.2999999999999998</v>
      </c>
      <c r="EK48" s="17">
        <v>-0.1</v>
      </c>
      <c r="EL48" s="17">
        <v>1.1000000000000001</v>
      </c>
      <c r="EM48" s="17">
        <v>0.2</v>
      </c>
      <c r="EN48" s="17">
        <v>0.2</v>
      </c>
      <c r="EO48" s="17">
        <v>0.2</v>
      </c>
      <c r="EP48" s="17"/>
      <c r="EQ48" s="17">
        <v>0</v>
      </c>
      <c r="ER48" s="17">
        <v>0</v>
      </c>
      <c r="ES48" s="17">
        <v>0</v>
      </c>
      <c r="ET48" s="17">
        <v>-0.2</v>
      </c>
      <c r="EU48" s="17">
        <v>18.399999999999999</v>
      </c>
      <c r="EV48" s="17">
        <v>9.1</v>
      </c>
      <c r="EW48" s="17">
        <v>0</v>
      </c>
      <c r="EX48" s="17">
        <v>0</v>
      </c>
      <c r="EY48" s="17">
        <v>0.4</v>
      </c>
      <c r="EZ48" s="17">
        <v>1.8</v>
      </c>
      <c r="FA48" s="17">
        <v>2.5</v>
      </c>
      <c r="FB48" s="17"/>
      <c r="FC48" s="17"/>
      <c r="FD48" s="17">
        <v>2.2999999999999998</v>
      </c>
      <c r="FE48" s="17"/>
      <c r="FF48" s="17"/>
      <c r="FG48" s="17">
        <v>267.89999999999998</v>
      </c>
      <c r="FH48" s="15"/>
      <c r="FI48" s="17">
        <v>1.21089</v>
      </c>
      <c r="FJ48" s="17">
        <v>0.27700000000000002</v>
      </c>
      <c r="FK48" s="17"/>
      <c r="FL48" s="17">
        <v>1.7</v>
      </c>
      <c r="FM48" s="17"/>
      <c r="FN48" s="17">
        <v>3.1741899999999998</v>
      </c>
      <c r="FO48" s="17">
        <v>0.6</v>
      </c>
      <c r="FP48" s="17">
        <v>2.5</v>
      </c>
      <c r="FQ48" s="17">
        <v>9.4620800000000003</v>
      </c>
    </row>
    <row r="49" spans="1:173" ht="24" customHeight="1" x14ac:dyDescent="0.35">
      <c r="A49" s="16" t="s">
        <v>58</v>
      </c>
      <c r="B49" s="16" t="s">
        <v>787</v>
      </c>
      <c r="C49" s="17"/>
      <c r="D49" s="17"/>
      <c r="E49" s="17">
        <v>13.9</v>
      </c>
      <c r="F49" s="17">
        <v>31.5</v>
      </c>
      <c r="G49" s="17">
        <v>16.100000000000001</v>
      </c>
      <c r="H49" s="17"/>
      <c r="I49" s="17"/>
      <c r="J49" s="17">
        <v>-0.1</v>
      </c>
      <c r="K49" s="17">
        <v>13.9</v>
      </c>
      <c r="L49" s="17"/>
      <c r="M49" s="17"/>
      <c r="N49" s="17">
        <v>14.1</v>
      </c>
      <c r="O49" s="17">
        <v>9</v>
      </c>
      <c r="P49" s="17">
        <v>2.6</v>
      </c>
      <c r="Q49" s="17">
        <v>16.399999999999999</v>
      </c>
      <c r="R49" s="17"/>
      <c r="S49" s="17"/>
      <c r="T49" s="17">
        <v>57.4</v>
      </c>
      <c r="U49" s="17">
        <v>0.1</v>
      </c>
      <c r="V49" s="17"/>
      <c r="W49" s="17"/>
      <c r="X49" s="17"/>
      <c r="Y49" s="17"/>
      <c r="Z49" s="17">
        <v>16.899999999999999</v>
      </c>
      <c r="AA49" s="17">
        <v>0.3</v>
      </c>
      <c r="AB49" s="17"/>
      <c r="AC49" s="17">
        <v>-3.3</v>
      </c>
      <c r="AD49" s="17">
        <v>2.4</v>
      </c>
      <c r="AE49" s="17">
        <v>9.1999999999999993</v>
      </c>
      <c r="AF49" s="17"/>
      <c r="AG49" s="17"/>
      <c r="AH49" s="17"/>
      <c r="AI49" s="17"/>
      <c r="AJ49" s="17">
        <v>17.600000000000001</v>
      </c>
      <c r="AK49" s="17">
        <v>7.1</v>
      </c>
      <c r="AL49" s="17"/>
      <c r="AM49" s="17"/>
      <c r="AN49" s="17"/>
      <c r="AO49" s="17">
        <v>-0.7</v>
      </c>
      <c r="AP49" s="17">
        <v>-4</v>
      </c>
      <c r="AQ49" s="17">
        <v>3.9</v>
      </c>
      <c r="AR49" s="17">
        <v>-0.9</v>
      </c>
      <c r="AS49" s="17">
        <v>-4.2</v>
      </c>
      <c r="AT49" s="17">
        <v>0.1</v>
      </c>
      <c r="AU49" s="17">
        <v>2.7</v>
      </c>
      <c r="AV49" s="17">
        <v>0.8</v>
      </c>
      <c r="AW49" s="17">
        <v>-13.7</v>
      </c>
      <c r="AX49" s="17">
        <v>-36</v>
      </c>
      <c r="AY49" s="17">
        <v>-44.3</v>
      </c>
      <c r="AZ49" s="17">
        <v>5.6</v>
      </c>
      <c r="BA49" s="17">
        <v>-1.5</v>
      </c>
      <c r="BB49" s="17">
        <v>0.2</v>
      </c>
      <c r="BC49" s="17">
        <v>-4.4000000000000004</v>
      </c>
      <c r="BD49" s="17"/>
      <c r="BE49" s="17">
        <v>1.1000000000000001</v>
      </c>
      <c r="BF49" s="17">
        <v>0.1</v>
      </c>
      <c r="BG49" s="17">
        <v>7.8</v>
      </c>
      <c r="BH49" s="17">
        <v>2.9</v>
      </c>
      <c r="BI49" s="17"/>
      <c r="BJ49" s="17"/>
      <c r="BK49" s="17"/>
      <c r="BL49" s="17"/>
      <c r="BM49" s="17"/>
      <c r="BN49" s="17"/>
      <c r="BO49" s="17">
        <v>2.4</v>
      </c>
      <c r="BP49" s="17">
        <v>-17.5</v>
      </c>
      <c r="BQ49" s="17">
        <v>0</v>
      </c>
      <c r="BR49" s="17"/>
      <c r="BS49" s="17">
        <v>-2.7</v>
      </c>
      <c r="BT49" s="17"/>
      <c r="BU49" s="17"/>
      <c r="BV49" s="17"/>
      <c r="BW49" s="17"/>
      <c r="BX49" s="17"/>
      <c r="BY49" s="17"/>
      <c r="BZ49" s="17"/>
      <c r="CA49" s="17"/>
      <c r="CB49" s="17">
        <v>-0.3</v>
      </c>
      <c r="CC49" s="17">
        <v>29.6</v>
      </c>
      <c r="CD49" s="17">
        <v>51</v>
      </c>
      <c r="CE49" s="17">
        <v>1.9</v>
      </c>
      <c r="CF49" s="17">
        <v>13.3</v>
      </c>
      <c r="CG49" s="17">
        <v>-0.1</v>
      </c>
      <c r="CH49" s="17"/>
      <c r="CI49" s="17"/>
      <c r="CJ49" s="17"/>
      <c r="CK49" s="17">
        <v>15.1</v>
      </c>
      <c r="CL49" s="17">
        <v>13.9</v>
      </c>
      <c r="CM49" s="17">
        <v>-22.9</v>
      </c>
      <c r="CN49" s="17"/>
      <c r="CO49" s="17"/>
      <c r="CP49" s="17"/>
      <c r="CQ49" s="17"/>
      <c r="CR49" s="17"/>
      <c r="CS49" s="17"/>
      <c r="CT49" s="17"/>
      <c r="CU49" s="17"/>
      <c r="CV49" s="17">
        <v>-1.4</v>
      </c>
      <c r="CW49" s="17">
        <v>0</v>
      </c>
      <c r="CX49" s="17"/>
      <c r="CY49" s="17"/>
      <c r="CZ49" s="17">
        <v>1.5</v>
      </c>
      <c r="DA49" s="17">
        <v>-0.1</v>
      </c>
      <c r="DB49" s="17">
        <v>-0.9</v>
      </c>
      <c r="DC49" s="17"/>
      <c r="DD49" s="17">
        <v>-0.2</v>
      </c>
      <c r="DE49" s="17">
        <v>1.5</v>
      </c>
      <c r="DF49" s="17">
        <v>1.5</v>
      </c>
      <c r="DG49" s="17">
        <v>0.4</v>
      </c>
      <c r="DH49" s="17">
        <v>1.4</v>
      </c>
      <c r="DI49" s="17">
        <v>0.6</v>
      </c>
      <c r="DJ49" s="17"/>
      <c r="DK49" s="17">
        <v>0.1</v>
      </c>
      <c r="DL49" s="17">
        <v>0</v>
      </c>
      <c r="DM49" s="17">
        <v>0</v>
      </c>
      <c r="DN49" s="17">
        <v>0</v>
      </c>
      <c r="DO49" s="17">
        <v>1.8</v>
      </c>
      <c r="DP49" s="17"/>
      <c r="DQ49" s="17"/>
      <c r="DR49" s="17"/>
      <c r="DS49" s="17">
        <v>0.2</v>
      </c>
      <c r="DT49" s="17">
        <v>-0.4</v>
      </c>
      <c r="DU49" s="17">
        <v>0.4</v>
      </c>
      <c r="DV49" s="17">
        <v>0.4</v>
      </c>
      <c r="DW49" s="17"/>
      <c r="DX49" s="17">
        <v>-3.9</v>
      </c>
      <c r="DY49" s="17">
        <v>0.6</v>
      </c>
      <c r="DZ49" s="17">
        <v>0.8</v>
      </c>
      <c r="EA49" s="17">
        <v>2.1</v>
      </c>
      <c r="EB49" s="17">
        <v>1.3</v>
      </c>
      <c r="EC49" s="17">
        <v>0</v>
      </c>
      <c r="ED49" s="17">
        <v>0.7</v>
      </c>
      <c r="EE49" s="17">
        <v>0.4</v>
      </c>
      <c r="EF49" s="17">
        <v>-8.9</v>
      </c>
      <c r="EG49" s="17">
        <v>-9.9</v>
      </c>
      <c r="EH49" s="17">
        <v>0</v>
      </c>
      <c r="EI49" s="17">
        <v>0</v>
      </c>
      <c r="EJ49" s="17">
        <v>2.2999999999999998</v>
      </c>
      <c r="EK49" s="17">
        <v>-0.1</v>
      </c>
      <c r="EL49" s="17">
        <v>1.2</v>
      </c>
      <c r="EM49" s="17">
        <v>0.2</v>
      </c>
      <c r="EN49" s="17">
        <v>0.2</v>
      </c>
      <c r="EO49" s="17">
        <v>0.2</v>
      </c>
      <c r="EP49" s="17"/>
      <c r="EQ49" s="17">
        <v>0</v>
      </c>
      <c r="ER49" s="17">
        <v>0</v>
      </c>
      <c r="ES49" s="17">
        <v>0</v>
      </c>
      <c r="ET49" s="17">
        <v>-0.2</v>
      </c>
      <c r="EU49" s="17">
        <v>17.8</v>
      </c>
      <c r="EV49" s="17">
        <v>9.1999999999999993</v>
      </c>
      <c r="EW49" s="17">
        <v>0</v>
      </c>
      <c r="EX49" s="17">
        <v>0</v>
      </c>
      <c r="EY49" s="17">
        <v>0.4</v>
      </c>
      <c r="EZ49" s="17">
        <v>1.6</v>
      </c>
      <c r="FA49" s="17">
        <v>2.4</v>
      </c>
      <c r="FB49" s="17"/>
      <c r="FC49" s="17"/>
      <c r="FD49" s="17">
        <v>1.7</v>
      </c>
      <c r="FE49" s="17"/>
      <c r="FF49" s="17"/>
      <c r="FG49" s="17">
        <v>251.2</v>
      </c>
      <c r="FH49" s="15"/>
      <c r="FI49" s="17">
        <v>1.46587</v>
      </c>
      <c r="FJ49" s="17">
        <v>-0.51500000000000001</v>
      </c>
      <c r="FK49" s="17"/>
      <c r="FL49" s="17">
        <v>1.8</v>
      </c>
      <c r="FM49" s="17"/>
      <c r="FN49" s="17">
        <v>3.17828</v>
      </c>
      <c r="FO49" s="17">
        <v>0.4</v>
      </c>
      <c r="FP49" s="17">
        <v>2.6</v>
      </c>
      <c r="FQ49" s="17">
        <v>8.9291499999999999</v>
      </c>
    </row>
    <row r="50" spans="1:173" ht="24" customHeight="1" x14ac:dyDescent="0.35">
      <c r="A50" s="18" t="s">
        <v>58</v>
      </c>
      <c r="B50" s="18" t="s">
        <v>788</v>
      </c>
      <c r="C50" s="19"/>
      <c r="D50" s="19"/>
      <c r="E50" s="19">
        <v>14.2</v>
      </c>
      <c r="F50" s="19">
        <v>28.9</v>
      </c>
      <c r="G50" s="19">
        <v>15</v>
      </c>
      <c r="H50" s="19"/>
      <c r="I50" s="19"/>
      <c r="J50" s="19">
        <v>-1.2</v>
      </c>
      <c r="K50" s="19">
        <v>13.1</v>
      </c>
      <c r="L50" s="19"/>
      <c r="M50" s="19"/>
      <c r="N50" s="19">
        <v>15.8</v>
      </c>
      <c r="O50" s="19">
        <v>7.3</v>
      </c>
      <c r="P50" s="19">
        <v>0</v>
      </c>
      <c r="Q50" s="19">
        <v>19</v>
      </c>
      <c r="R50" s="19"/>
      <c r="S50" s="19"/>
      <c r="T50" s="19">
        <v>58.8</v>
      </c>
      <c r="U50" s="19">
        <v>0.1</v>
      </c>
      <c r="V50" s="19"/>
      <c r="W50" s="19"/>
      <c r="X50" s="19"/>
      <c r="Y50" s="19"/>
      <c r="Z50" s="19">
        <v>18</v>
      </c>
      <c r="AA50" s="19">
        <v>0.2</v>
      </c>
      <c r="AB50" s="19"/>
      <c r="AC50" s="19">
        <v>-3.3</v>
      </c>
      <c r="AD50" s="19">
        <v>2.4</v>
      </c>
      <c r="AE50" s="19">
        <v>9.1999999999999993</v>
      </c>
      <c r="AF50" s="19"/>
      <c r="AG50" s="19"/>
      <c r="AH50" s="19"/>
      <c r="AI50" s="19"/>
      <c r="AJ50" s="19">
        <v>17.2</v>
      </c>
      <c r="AK50" s="19">
        <v>7.3</v>
      </c>
      <c r="AL50" s="19"/>
      <c r="AM50" s="19"/>
      <c r="AN50" s="19"/>
      <c r="AO50" s="19">
        <v>-0.7</v>
      </c>
      <c r="AP50" s="19">
        <v>-2.7</v>
      </c>
      <c r="AQ50" s="19">
        <v>4.2</v>
      </c>
      <c r="AR50" s="19">
        <v>-0.1</v>
      </c>
      <c r="AS50" s="19">
        <v>-4.5999999999999996</v>
      </c>
      <c r="AT50" s="19">
        <v>-0.2</v>
      </c>
      <c r="AU50" s="19">
        <v>2.7</v>
      </c>
      <c r="AV50" s="19">
        <v>1.2</v>
      </c>
      <c r="AW50" s="19">
        <v>-14.8</v>
      </c>
      <c r="AX50" s="19">
        <v>-37.5</v>
      </c>
      <c r="AY50" s="19">
        <v>-45.7</v>
      </c>
      <c r="AZ50" s="19">
        <v>5.5</v>
      </c>
      <c r="BA50" s="19">
        <v>-1.4</v>
      </c>
      <c r="BB50" s="19">
        <v>0.4</v>
      </c>
      <c r="BC50" s="19">
        <v>-3.9</v>
      </c>
      <c r="BD50" s="19"/>
      <c r="BE50" s="19">
        <v>1.1000000000000001</v>
      </c>
      <c r="BF50" s="19">
        <v>0</v>
      </c>
      <c r="BG50" s="19">
        <v>7.3</v>
      </c>
      <c r="BH50" s="19">
        <v>2.2000000000000002</v>
      </c>
      <c r="BI50" s="19"/>
      <c r="BJ50" s="19"/>
      <c r="BK50" s="19"/>
      <c r="BL50" s="19"/>
      <c r="BM50" s="19"/>
      <c r="BN50" s="19"/>
      <c r="BO50" s="19">
        <v>3.6</v>
      </c>
      <c r="BP50" s="19">
        <v>0</v>
      </c>
      <c r="BQ50" s="19">
        <v>0</v>
      </c>
      <c r="BR50" s="19"/>
      <c r="BS50" s="19">
        <v>-4.5999999999999996</v>
      </c>
      <c r="BT50" s="19"/>
      <c r="BU50" s="19"/>
      <c r="BV50" s="19"/>
      <c r="BW50" s="19"/>
      <c r="BX50" s="19"/>
      <c r="BY50" s="19"/>
      <c r="BZ50" s="19"/>
      <c r="CA50" s="19"/>
      <c r="CB50" s="19">
        <v>-0.3</v>
      </c>
      <c r="CC50" s="19">
        <v>29.4</v>
      </c>
      <c r="CD50" s="19">
        <v>51.5</v>
      </c>
      <c r="CE50" s="19">
        <v>2.1</v>
      </c>
      <c r="CF50" s="19">
        <v>13.2</v>
      </c>
      <c r="CG50" s="19">
        <v>-0.1</v>
      </c>
      <c r="CH50" s="19"/>
      <c r="CI50" s="19"/>
      <c r="CJ50" s="19"/>
      <c r="CK50" s="19">
        <v>14.8</v>
      </c>
      <c r="CL50" s="19">
        <v>13.7</v>
      </c>
      <c r="CM50" s="19">
        <v>-23.4</v>
      </c>
      <c r="CN50" s="19"/>
      <c r="CO50" s="19"/>
      <c r="CP50" s="19"/>
      <c r="CQ50" s="19"/>
      <c r="CR50" s="19"/>
      <c r="CS50" s="19"/>
      <c r="CT50" s="19"/>
      <c r="CU50" s="19"/>
      <c r="CV50" s="19">
        <v>-1.1000000000000001</v>
      </c>
      <c r="CW50" s="19">
        <v>0</v>
      </c>
      <c r="CX50" s="19"/>
      <c r="CY50" s="19"/>
      <c r="CZ50" s="19">
        <v>1.5</v>
      </c>
      <c r="DA50" s="19">
        <v>0</v>
      </c>
      <c r="DB50" s="19">
        <v>-0.9</v>
      </c>
      <c r="DC50" s="19"/>
      <c r="DD50" s="19">
        <v>-0.2</v>
      </c>
      <c r="DE50" s="19">
        <v>1.7</v>
      </c>
      <c r="DF50" s="19">
        <v>1.5</v>
      </c>
      <c r="DG50" s="19">
        <v>0.5</v>
      </c>
      <c r="DH50" s="19">
        <v>1.3</v>
      </c>
      <c r="DI50" s="19">
        <v>0.6</v>
      </c>
      <c r="DJ50" s="19"/>
      <c r="DK50" s="19">
        <v>0</v>
      </c>
      <c r="DL50" s="19">
        <v>0</v>
      </c>
      <c r="DM50" s="19">
        <v>0</v>
      </c>
      <c r="DN50" s="19">
        <v>0</v>
      </c>
      <c r="DO50" s="19">
        <v>1.8</v>
      </c>
      <c r="DP50" s="19"/>
      <c r="DQ50" s="19"/>
      <c r="DR50" s="19"/>
      <c r="DS50" s="19">
        <v>0</v>
      </c>
      <c r="DT50" s="19">
        <v>0.1</v>
      </c>
      <c r="DU50" s="19">
        <v>0.4</v>
      </c>
      <c r="DV50" s="19">
        <v>0.4</v>
      </c>
      <c r="DW50" s="19"/>
      <c r="DX50" s="19">
        <v>-4.0999999999999996</v>
      </c>
      <c r="DY50" s="19">
        <v>0.6</v>
      </c>
      <c r="DZ50" s="19">
        <v>0.8</v>
      </c>
      <c r="EA50" s="19">
        <v>2.1</v>
      </c>
      <c r="EB50" s="19">
        <v>1.3</v>
      </c>
      <c r="EC50" s="19">
        <v>0</v>
      </c>
      <c r="ED50" s="19">
        <v>0.1</v>
      </c>
      <c r="EE50" s="19">
        <v>0</v>
      </c>
      <c r="EF50" s="19">
        <v>-9</v>
      </c>
      <c r="EG50" s="19">
        <v>-10.4</v>
      </c>
      <c r="EH50" s="19">
        <v>0</v>
      </c>
      <c r="EI50" s="19">
        <v>0</v>
      </c>
      <c r="EJ50" s="19">
        <v>2.2999999999999998</v>
      </c>
      <c r="EK50" s="19">
        <v>-0.1</v>
      </c>
      <c r="EL50" s="19">
        <v>0.7</v>
      </c>
      <c r="EM50" s="19">
        <v>0.2</v>
      </c>
      <c r="EN50" s="19">
        <v>0.2</v>
      </c>
      <c r="EO50" s="19">
        <v>0.2</v>
      </c>
      <c r="EP50" s="19"/>
      <c r="EQ50" s="19">
        <v>0</v>
      </c>
      <c r="ER50" s="19">
        <v>0</v>
      </c>
      <c r="ES50" s="19">
        <v>0</v>
      </c>
      <c r="ET50" s="19">
        <v>-0.2</v>
      </c>
      <c r="EU50" s="19">
        <v>16.899999999999999</v>
      </c>
      <c r="EV50" s="19">
        <v>8</v>
      </c>
      <c r="EW50" s="19">
        <v>0</v>
      </c>
      <c r="EX50" s="19">
        <v>0</v>
      </c>
      <c r="EY50" s="19">
        <v>0.8</v>
      </c>
      <c r="EZ50" s="19">
        <v>1.7</v>
      </c>
      <c r="FA50" s="19">
        <v>2.4</v>
      </c>
      <c r="FB50" s="19"/>
      <c r="FC50" s="19"/>
      <c r="FD50" s="19">
        <v>2.4</v>
      </c>
      <c r="FE50" s="19"/>
      <c r="FF50" s="19"/>
      <c r="FG50" s="19">
        <v>259.39999999999998</v>
      </c>
      <c r="FH50" s="15"/>
      <c r="FI50" s="19">
        <v>1.6611199999999999</v>
      </c>
      <c r="FJ50" s="19">
        <v>-0.33800000000000002</v>
      </c>
      <c r="FK50" s="19"/>
      <c r="FL50" s="19">
        <v>1.7</v>
      </c>
      <c r="FM50" s="19"/>
      <c r="FN50" s="19">
        <v>3.1836799999999998</v>
      </c>
      <c r="FO50" s="19">
        <v>-0.4</v>
      </c>
      <c r="FP50" s="19">
        <v>2.2000000000000002</v>
      </c>
      <c r="FQ50" s="19">
        <v>8.0068000000000001</v>
      </c>
    </row>
    <row r="51" spans="1:173" ht="24" customHeight="1" x14ac:dyDescent="0.35">
      <c r="A51" s="13" t="s">
        <v>58</v>
      </c>
      <c r="B51" s="13" t="s">
        <v>789</v>
      </c>
      <c r="C51" s="14"/>
      <c r="D51" s="14"/>
      <c r="E51" s="14">
        <v>14.4</v>
      </c>
      <c r="F51" s="14">
        <v>26.3</v>
      </c>
      <c r="G51" s="14">
        <v>14.3</v>
      </c>
      <c r="H51" s="14"/>
      <c r="I51" s="14"/>
      <c r="J51" s="14">
        <v>-2.2999999999999998</v>
      </c>
      <c r="K51" s="14">
        <v>22.8</v>
      </c>
      <c r="L51" s="14"/>
      <c r="M51" s="14"/>
      <c r="N51" s="14">
        <v>15.7</v>
      </c>
      <c r="O51" s="14">
        <v>3.4</v>
      </c>
      <c r="P51" s="14">
        <v>-3.4</v>
      </c>
      <c r="Q51" s="14">
        <v>19.3</v>
      </c>
      <c r="R51" s="14"/>
      <c r="S51" s="14"/>
      <c r="T51" s="14">
        <v>60.9</v>
      </c>
      <c r="U51" s="14">
        <v>-0.1</v>
      </c>
      <c r="V51" s="14"/>
      <c r="W51" s="14"/>
      <c r="X51" s="14"/>
      <c r="Y51" s="14"/>
      <c r="Z51" s="14">
        <v>17.100000000000001</v>
      </c>
      <c r="AA51" s="14">
        <v>0.4</v>
      </c>
      <c r="AB51" s="14"/>
      <c r="AC51" s="14">
        <v>-3.3</v>
      </c>
      <c r="AD51" s="14">
        <v>2.7</v>
      </c>
      <c r="AE51" s="14">
        <v>8.4</v>
      </c>
      <c r="AF51" s="14"/>
      <c r="AG51" s="14"/>
      <c r="AH51" s="14"/>
      <c r="AI51" s="14"/>
      <c r="AJ51" s="14">
        <v>16.2</v>
      </c>
      <c r="AK51" s="14">
        <v>6.4</v>
      </c>
      <c r="AL51" s="14"/>
      <c r="AM51" s="14"/>
      <c r="AN51" s="14"/>
      <c r="AO51" s="14">
        <v>-0.7</v>
      </c>
      <c r="AP51" s="14">
        <v>-2.1</v>
      </c>
      <c r="AQ51" s="14">
        <v>5.7</v>
      </c>
      <c r="AR51" s="14">
        <v>-0.8</v>
      </c>
      <c r="AS51" s="14">
        <v>-3.8</v>
      </c>
      <c r="AT51" s="14">
        <v>-0.3</v>
      </c>
      <c r="AU51" s="14">
        <v>2.7</v>
      </c>
      <c r="AV51" s="14">
        <v>0</v>
      </c>
      <c r="AW51" s="14">
        <v>-15.3</v>
      </c>
      <c r="AX51" s="14">
        <v>-37.1</v>
      </c>
      <c r="AY51" s="14">
        <v>-45.4</v>
      </c>
      <c r="AZ51" s="14">
        <v>5.3</v>
      </c>
      <c r="BA51" s="14">
        <v>-1.3</v>
      </c>
      <c r="BB51" s="14">
        <v>0.6</v>
      </c>
      <c r="BC51" s="14">
        <v>-4.5999999999999996</v>
      </c>
      <c r="BD51" s="14"/>
      <c r="BE51" s="14">
        <v>1.1000000000000001</v>
      </c>
      <c r="BF51" s="14">
        <v>0.1</v>
      </c>
      <c r="BG51" s="14">
        <v>3</v>
      </c>
      <c r="BH51" s="14">
        <v>2.5</v>
      </c>
      <c r="BI51" s="14"/>
      <c r="BJ51" s="14"/>
      <c r="BK51" s="14"/>
      <c r="BL51" s="14"/>
      <c r="BM51" s="14"/>
      <c r="BN51" s="14"/>
      <c r="BO51" s="14">
        <v>6.4</v>
      </c>
      <c r="BP51" s="14">
        <v>0</v>
      </c>
      <c r="BQ51" s="14">
        <v>0</v>
      </c>
      <c r="BR51" s="14"/>
      <c r="BS51" s="14">
        <v>-6.6</v>
      </c>
      <c r="BT51" s="14"/>
      <c r="BU51" s="14"/>
      <c r="BV51" s="14"/>
      <c r="BW51" s="14"/>
      <c r="BX51" s="14"/>
      <c r="BY51" s="14"/>
      <c r="BZ51" s="14"/>
      <c r="CA51" s="14"/>
      <c r="CB51" s="14">
        <v>-0.3</v>
      </c>
      <c r="CC51" s="14">
        <v>30.6</v>
      </c>
      <c r="CD51" s="14">
        <v>51.9</v>
      </c>
      <c r="CE51" s="14">
        <v>2.2000000000000002</v>
      </c>
      <c r="CF51" s="14">
        <v>13.9</v>
      </c>
      <c r="CG51" s="14">
        <v>0.1</v>
      </c>
      <c r="CH51" s="14"/>
      <c r="CI51" s="14"/>
      <c r="CJ51" s="14"/>
      <c r="CK51" s="14">
        <v>14.7</v>
      </c>
      <c r="CL51" s="14">
        <v>13.6</v>
      </c>
      <c r="CM51" s="14">
        <v>-23.4</v>
      </c>
      <c r="CN51" s="14"/>
      <c r="CO51" s="14"/>
      <c r="CP51" s="14"/>
      <c r="CQ51" s="14"/>
      <c r="CR51" s="14"/>
      <c r="CS51" s="14"/>
      <c r="CT51" s="14"/>
      <c r="CU51" s="14"/>
      <c r="CV51" s="14">
        <v>-1.2</v>
      </c>
      <c r="CW51" s="14">
        <v>0</v>
      </c>
      <c r="CX51" s="14"/>
      <c r="CY51" s="14"/>
      <c r="CZ51" s="14">
        <v>1.5</v>
      </c>
      <c r="DA51" s="14">
        <v>-0.1</v>
      </c>
      <c r="DB51" s="14">
        <v>-0.9</v>
      </c>
      <c r="DC51" s="14"/>
      <c r="DD51" s="14">
        <v>-0.2</v>
      </c>
      <c r="DE51" s="14">
        <v>1.7</v>
      </c>
      <c r="DF51" s="14">
        <v>1.5</v>
      </c>
      <c r="DG51" s="14">
        <v>-0.1</v>
      </c>
      <c r="DH51" s="14">
        <v>1.5</v>
      </c>
      <c r="DI51" s="14">
        <v>0.6</v>
      </c>
      <c r="DJ51" s="14"/>
      <c r="DK51" s="14">
        <v>0</v>
      </c>
      <c r="DL51" s="14">
        <v>0</v>
      </c>
      <c r="DM51" s="14">
        <v>0</v>
      </c>
      <c r="DN51" s="14">
        <v>0</v>
      </c>
      <c r="DO51" s="14">
        <v>1.8</v>
      </c>
      <c r="DP51" s="14"/>
      <c r="DQ51" s="14"/>
      <c r="DR51" s="14"/>
      <c r="DS51" s="14">
        <v>0</v>
      </c>
      <c r="DT51" s="14">
        <v>0</v>
      </c>
      <c r="DU51" s="14">
        <v>0.4</v>
      </c>
      <c r="DV51" s="14">
        <v>0.4</v>
      </c>
      <c r="DW51" s="14"/>
      <c r="DX51" s="14">
        <v>-4.2</v>
      </c>
      <c r="DY51" s="14">
        <v>0.7</v>
      </c>
      <c r="DZ51" s="14">
        <v>0.8</v>
      </c>
      <c r="EA51" s="14">
        <v>2.1</v>
      </c>
      <c r="EB51" s="14">
        <v>1.3</v>
      </c>
      <c r="EC51" s="14">
        <v>0.8</v>
      </c>
      <c r="ED51" s="14">
        <v>3</v>
      </c>
      <c r="EE51" s="14">
        <v>0</v>
      </c>
      <c r="EF51" s="14">
        <v>-8.1</v>
      </c>
      <c r="EG51" s="14">
        <v>-9.6999999999999993</v>
      </c>
      <c r="EH51" s="14">
        <v>0</v>
      </c>
      <c r="EI51" s="14">
        <v>0</v>
      </c>
      <c r="EJ51" s="14">
        <v>2.2999999999999998</v>
      </c>
      <c r="EK51" s="14">
        <v>-0.1</v>
      </c>
      <c r="EL51" s="14">
        <v>0.8</v>
      </c>
      <c r="EM51" s="14">
        <v>0.2</v>
      </c>
      <c r="EN51" s="14">
        <v>0.2</v>
      </c>
      <c r="EO51" s="14">
        <v>0.2</v>
      </c>
      <c r="EP51" s="14"/>
      <c r="EQ51" s="14">
        <v>0</v>
      </c>
      <c r="ER51" s="14">
        <v>0</v>
      </c>
      <c r="ES51" s="14">
        <v>0</v>
      </c>
      <c r="ET51" s="14">
        <v>-0.2</v>
      </c>
      <c r="EU51" s="14">
        <v>14.7</v>
      </c>
      <c r="EV51" s="14">
        <v>5.9</v>
      </c>
      <c r="EW51" s="14">
        <v>0</v>
      </c>
      <c r="EX51" s="14">
        <v>0</v>
      </c>
      <c r="EY51" s="14">
        <v>0.8</v>
      </c>
      <c r="EZ51" s="14">
        <v>1.6</v>
      </c>
      <c r="FA51" s="14">
        <v>2.4</v>
      </c>
      <c r="FB51" s="14"/>
      <c r="FC51" s="14"/>
      <c r="FD51" s="14">
        <v>2.7</v>
      </c>
      <c r="FE51" s="14"/>
      <c r="FF51" s="14"/>
      <c r="FG51" s="14">
        <v>257</v>
      </c>
      <c r="FH51" s="15"/>
      <c r="FI51" s="14">
        <v>1.92448</v>
      </c>
      <c r="FJ51" s="14">
        <v>-0.64600000000000002</v>
      </c>
      <c r="FK51" s="14"/>
      <c r="FL51" s="14">
        <v>1.8</v>
      </c>
      <c r="FM51" s="14"/>
      <c r="FN51" s="14">
        <v>3.18161</v>
      </c>
      <c r="FO51" s="14">
        <v>-0.6</v>
      </c>
      <c r="FP51" s="14">
        <v>2.8</v>
      </c>
      <c r="FQ51" s="14">
        <v>8.4600899999999992</v>
      </c>
    </row>
    <row r="52" spans="1:173" ht="24" customHeight="1" x14ac:dyDescent="0.35">
      <c r="A52" s="16" t="s">
        <v>58</v>
      </c>
      <c r="B52" s="16" t="s">
        <v>790</v>
      </c>
      <c r="C52" s="17"/>
      <c r="D52" s="17"/>
      <c r="E52" s="17">
        <v>13.2</v>
      </c>
      <c r="F52" s="17">
        <v>26</v>
      </c>
      <c r="G52" s="17">
        <v>14.2</v>
      </c>
      <c r="H52" s="17"/>
      <c r="I52" s="17"/>
      <c r="J52" s="17">
        <v>-2.7</v>
      </c>
      <c r="K52" s="17">
        <v>19.399999999999999</v>
      </c>
      <c r="L52" s="17"/>
      <c r="M52" s="17"/>
      <c r="N52" s="17">
        <v>12</v>
      </c>
      <c r="O52" s="17">
        <v>4.9000000000000004</v>
      </c>
      <c r="P52" s="17">
        <v>-1.9</v>
      </c>
      <c r="Q52" s="17">
        <v>13.7</v>
      </c>
      <c r="R52" s="17"/>
      <c r="S52" s="17"/>
      <c r="T52" s="17">
        <v>58.5</v>
      </c>
      <c r="U52" s="17">
        <v>0</v>
      </c>
      <c r="V52" s="17"/>
      <c r="W52" s="17"/>
      <c r="X52" s="17"/>
      <c r="Y52" s="17"/>
      <c r="Z52" s="17">
        <v>20.9</v>
      </c>
      <c r="AA52" s="17">
        <v>0.6</v>
      </c>
      <c r="AB52" s="17"/>
      <c r="AC52" s="17">
        <v>-3.3</v>
      </c>
      <c r="AD52" s="17">
        <v>2.4</v>
      </c>
      <c r="AE52" s="17">
        <v>8</v>
      </c>
      <c r="AF52" s="17"/>
      <c r="AG52" s="17"/>
      <c r="AH52" s="17"/>
      <c r="AI52" s="17"/>
      <c r="AJ52" s="17">
        <v>16</v>
      </c>
      <c r="AK52" s="17">
        <v>5.8</v>
      </c>
      <c r="AL52" s="17"/>
      <c r="AM52" s="17"/>
      <c r="AN52" s="17"/>
      <c r="AO52" s="17">
        <v>-0.8</v>
      </c>
      <c r="AP52" s="17">
        <v>-2.2999999999999998</v>
      </c>
      <c r="AQ52" s="17">
        <v>6.3</v>
      </c>
      <c r="AR52" s="17">
        <v>-0.7</v>
      </c>
      <c r="AS52" s="17">
        <v>-4.2</v>
      </c>
      <c r="AT52" s="17">
        <v>-0.1</v>
      </c>
      <c r="AU52" s="17">
        <v>2.7</v>
      </c>
      <c r="AV52" s="17">
        <v>1.6</v>
      </c>
      <c r="AW52" s="17">
        <v>-14.3</v>
      </c>
      <c r="AX52" s="17">
        <v>-37.9</v>
      </c>
      <c r="AY52" s="17">
        <v>-46</v>
      </c>
      <c r="AZ52" s="17">
        <v>4.5999999999999996</v>
      </c>
      <c r="BA52" s="17">
        <v>-1.3</v>
      </c>
      <c r="BB52" s="17">
        <v>0.5</v>
      </c>
      <c r="BC52" s="17">
        <v>-2.9</v>
      </c>
      <c r="BD52" s="17"/>
      <c r="BE52" s="17">
        <v>1.1000000000000001</v>
      </c>
      <c r="BF52" s="17">
        <v>0.1</v>
      </c>
      <c r="BG52" s="17">
        <v>8.4</v>
      </c>
      <c r="BH52" s="17">
        <v>0.7</v>
      </c>
      <c r="BI52" s="17"/>
      <c r="BJ52" s="17"/>
      <c r="BK52" s="17"/>
      <c r="BL52" s="17"/>
      <c r="BM52" s="17"/>
      <c r="BN52" s="17"/>
      <c r="BO52" s="17">
        <v>3.5</v>
      </c>
      <c r="BP52" s="17">
        <v>0</v>
      </c>
      <c r="BQ52" s="17">
        <v>-9.1</v>
      </c>
      <c r="BR52" s="17"/>
      <c r="BS52" s="17">
        <v>-8.5</v>
      </c>
      <c r="BT52" s="17"/>
      <c r="BU52" s="17"/>
      <c r="BV52" s="17"/>
      <c r="BW52" s="17"/>
      <c r="BX52" s="17"/>
      <c r="BY52" s="17"/>
      <c r="BZ52" s="17"/>
      <c r="CA52" s="17"/>
      <c r="CB52" s="17">
        <v>-0.3</v>
      </c>
      <c r="CC52" s="17">
        <v>29.7</v>
      </c>
      <c r="CD52" s="17">
        <v>51.7</v>
      </c>
      <c r="CE52" s="17">
        <v>2</v>
      </c>
      <c r="CF52" s="17">
        <v>13.3</v>
      </c>
      <c r="CG52" s="17">
        <v>0</v>
      </c>
      <c r="CH52" s="17"/>
      <c r="CI52" s="17"/>
      <c r="CJ52" s="17"/>
      <c r="CK52" s="17">
        <v>11.7</v>
      </c>
      <c r="CL52" s="17">
        <v>10.6</v>
      </c>
      <c r="CM52" s="17">
        <v>-27.9</v>
      </c>
      <c r="CN52" s="17"/>
      <c r="CO52" s="17"/>
      <c r="CP52" s="17"/>
      <c r="CQ52" s="17"/>
      <c r="CR52" s="17"/>
      <c r="CS52" s="17"/>
      <c r="CT52" s="17"/>
      <c r="CU52" s="17"/>
      <c r="CV52" s="17">
        <v>-1.6</v>
      </c>
      <c r="CW52" s="17">
        <v>0</v>
      </c>
      <c r="CX52" s="17"/>
      <c r="CY52" s="17"/>
      <c r="CZ52" s="17">
        <v>1.5</v>
      </c>
      <c r="DA52" s="17">
        <v>-0.1</v>
      </c>
      <c r="DB52" s="17">
        <v>-0.8</v>
      </c>
      <c r="DC52" s="17"/>
      <c r="DD52" s="17">
        <v>-0.2</v>
      </c>
      <c r="DE52" s="17">
        <v>1.7</v>
      </c>
      <c r="DF52" s="17">
        <v>1.5</v>
      </c>
      <c r="DG52" s="17">
        <v>-0.5</v>
      </c>
      <c r="DH52" s="17">
        <v>1.4</v>
      </c>
      <c r="DI52" s="17">
        <v>0.6</v>
      </c>
      <c r="DJ52" s="17"/>
      <c r="DK52" s="17">
        <v>0</v>
      </c>
      <c r="DL52" s="17">
        <v>0</v>
      </c>
      <c r="DM52" s="17">
        <v>0</v>
      </c>
      <c r="DN52" s="17">
        <v>0</v>
      </c>
      <c r="DO52" s="17">
        <v>1.8</v>
      </c>
      <c r="DP52" s="17"/>
      <c r="DQ52" s="17"/>
      <c r="DR52" s="17"/>
      <c r="DS52" s="17">
        <v>0</v>
      </c>
      <c r="DT52" s="17">
        <v>0.1</v>
      </c>
      <c r="DU52" s="17">
        <v>0.3</v>
      </c>
      <c r="DV52" s="17">
        <v>0.4</v>
      </c>
      <c r="DW52" s="17"/>
      <c r="DX52" s="17">
        <v>-4.3</v>
      </c>
      <c r="DY52" s="17">
        <v>0.5</v>
      </c>
      <c r="DZ52" s="17">
        <v>0.8</v>
      </c>
      <c r="EA52" s="17">
        <v>2.1</v>
      </c>
      <c r="EB52" s="17">
        <v>1.1000000000000001</v>
      </c>
      <c r="EC52" s="17">
        <v>0.8</v>
      </c>
      <c r="ED52" s="17">
        <v>11.8</v>
      </c>
      <c r="EE52" s="17">
        <v>0</v>
      </c>
      <c r="EF52" s="17">
        <v>-10.1</v>
      </c>
      <c r="EG52" s="17">
        <v>-12.2</v>
      </c>
      <c r="EH52" s="17">
        <v>0</v>
      </c>
      <c r="EI52" s="17">
        <v>0</v>
      </c>
      <c r="EJ52" s="17">
        <v>2.2999999999999998</v>
      </c>
      <c r="EK52" s="17">
        <v>-0.1</v>
      </c>
      <c r="EL52" s="17">
        <v>0.9</v>
      </c>
      <c r="EM52" s="17">
        <v>0.2</v>
      </c>
      <c r="EN52" s="17">
        <v>0.2</v>
      </c>
      <c r="EO52" s="17">
        <v>0.2</v>
      </c>
      <c r="EP52" s="17"/>
      <c r="EQ52" s="17">
        <v>0</v>
      </c>
      <c r="ER52" s="17">
        <v>0</v>
      </c>
      <c r="ES52" s="17">
        <v>0</v>
      </c>
      <c r="ET52" s="17">
        <v>-0.2</v>
      </c>
      <c r="EU52" s="17">
        <v>5.2</v>
      </c>
      <c r="EV52" s="17">
        <v>2.7</v>
      </c>
      <c r="EW52" s="17">
        <v>0</v>
      </c>
      <c r="EX52" s="17">
        <v>0</v>
      </c>
      <c r="EY52" s="17">
        <v>0.8</v>
      </c>
      <c r="EZ52" s="17">
        <v>1.4</v>
      </c>
      <c r="FA52" s="17">
        <v>2.5</v>
      </c>
      <c r="FB52" s="17"/>
      <c r="FC52" s="17"/>
      <c r="FD52" s="17">
        <v>2.9</v>
      </c>
      <c r="FE52" s="17"/>
      <c r="FF52" s="17"/>
      <c r="FG52" s="17">
        <v>215.5</v>
      </c>
      <c r="FH52" s="15"/>
      <c r="FI52" s="17">
        <v>1.8265</v>
      </c>
      <c r="FJ52" s="17">
        <v>-0.72</v>
      </c>
      <c r="FK52" s="17"/>
      <c r="FL52" s="17">
        <v>1.7</v>
      </c>
      <c r="FM52" s="17"/>
      <c r="FN52" s="17">
        <v>3.1841200000000001</v>
      </c>
      <c r="FO52" s="17">
        <v>-1.2</v>
      </c>
      <c r="FP52" s="17">
        <v>2.2000000000000002</v>
      </c>
      <c r="FQ52" s="17">
        <v>6.9906199999999998</v>
      </c>
    </row>
    <row r="53" spans="1:173" ht="24" customHeight="1" x14ac:dyDescent="0.35">
      <c r="A53" s="16" t="s">
        <v>58</v>
      </c>
      <c r="B53" s="16" t="s">
        <v>791</v>
      </c>
      <c r="C53" s="17"/>
      <c r="D53" s="17"/>
      <c r="E53" s="17">
        <v>14.6</v>
      </c>
      <c r="F53" s="17">
        <v>23.4</v>
      </c>
      <c r="G53" s="17">
        <v>14.5</v>
      </c>
      <c r="H53" s="17"/>
      <c r="I53" s="17"/>
      <c r="J53" s="17">
        <v>-1.4</v>
      </c>
      <c r="K53" s="17">
        <v>20.2</v>
      </c>
      <c r="L53" s="17"/>
      <c r="M53" s="17"/>
      <c r="N53" s="17">
        <v>12.3</v>
      </c>
      <c r="O53" s="17">
        <v>2.7</v>
      </c>
      <c r="P53" s="17">
        <v>-3.6</v>
      </c>
      <c r="Q53" s="17">
        <v>16.100000000000001</v>
      </c>
      <c r="R53" s="17"/>
      <c r="S53" s="17"/>
      <c r="T53" s="17">
        <v>60.9</v>
      </c>
      <c r="U53" s="17">
        <v>-0.1</v>
      </c>
      <c r="V53" s="17"/>
      <c r="W53" s="17"/>
      <c r="X53" s="17"/>
      <c r="Y53" s="17"/>
      <c r="Z53" s="17">
        <v>23</v>
      </c>
      <c r="AA53" s="17">
        <v>0.8</v>
      </c>
      <c r="AB53" s="17"/>
      <c r="AC53" s="17">
        <v>-3.3</v>
      </c>
      <c r="AD53" s="17">
        <v>2.7</v>
      </c>
      <c r="AE53" s="17">
        <v>7.8</v>
      </c>
      <c r="AF53" s="17"/>
      <c r="AG53" s="17"/>
      <c r="AH53" s="17"/>
      <c r="AI53" s="17"/>
      <c r="AJ53" s="17">
        <v>16.100000000000001</v>
      </c>
      <c r="AK53" s="17">
        <v>5.8</v>
      </c>
      <c r="AL53" s="17"/>
      <c r="AM53" s="17"/>
      <c r="AN53" s="17"/>
      <c r="AO53" s="17">
        <v>-0.9</v>
      </c>
      <c r="AP53" s="17">
        <v>-2</v>
      </c>
      <c r="AQ53" s="17">
        <v>6.6</v>
      </c>
      <c r="AR53" s="17">
        <v>-1.1000000000000001</v>
      </c>
      <c r="AS53" s="17">
        <v>-4.2</v>
      </c>
      <c r="AT53" s="17">
        <v>0.2</v>
      </c>
      <c r="AU53" s="17">
        <v>2.7</v>
      </c>
      <c r="AV53" s="17">
        <v>0.9</v>
      </c>
      <c r="AW53" s="17">
        <v>-17.2</v>
      </c>
      <c r="AX53" s="17">
        <v>-39.5</v>
      </c>
      <c r="AY53" s="17">
        <v>-47.6</v>
      </c>
      <c r="AZ53" s="17">
        <v>5</v>
      </c>
      <c r="BA53" s="17">
        <v>-1.2</v>
      </c>
      <c r="BB53" s="17">
        <v>0.7</v>
      </c>
      <c r="BC53" s="17">
        <v>-4.0999999999999996</v>
      </c>
      <c r="BD53" s="17"/>
      <c r="BE53" s="17">
        <v>1.1000000000000001</v>
      </c>
      <c r="BF53" s="17">
        <v>0</v>
      </c>
      <c r="BG53" s="17">
        <v>5.5</v>
      </c>
      <c r="BH53" s="17">
        <v>0.7</v>
      </c>
      <c r="BI53" s="17"/>
      <c r="BJ53" s="17"/>
      <c r="BK53" s="17"/>
      <c r="BL53" s="17"/>
      <c r="BM53" s="17"/>
      <c r="BN53" s="17"/>
      <c r="BO53" s="17">
        <v>4.4000000000000004</v>
      </c>
      <c r="BP53" s="17">
        <v>0</v>
      </c>
      <c r="BQ53" s="17">
        <v>-0.8</v>
      </c>
      <c r="BR53" s="17"/>
      <c r="BS53" s="17">
        <v>-7</v>
      </c>
      <c r="BT53" s="17"/>
      <c r="BU53" s="17"/>
      <c r="BV53" s="17"/>
      <c r="BW53" s="17"/>
      <c r="BX53" s="17"/>
      <c r="BY53" s="17"/>
      <c r="BZ53" s="17"/>
      <c r="CA53" s="17"/>
      <c r="CB53" s="17">
        <v>-0.3</v>
      </c>
      <c r="CC53" s="17">
        <v>30.4</v>
      </c>
      <c r="CD53" s="17">
        <v>51.3</v>
      </c>
      <c r="CE53" s="17">
        <v>1.9</v>
      </c>
      <c r="CF53" s="17">
        <v>10.1</v>
      </c>
      <c r="CG53" s="17">
        <v>0</v>
      </c>
      <c r="CH53" s="17"/>
      <c r="CI53" s="17"/>
      <c r="CJ53" s="17"/>
      <c r="CK53" s="17">
        <v>11.6</v>
      </c>
      <c r="CL53" s="17">
        <v>10.4</v>
      </c>
      <c r="CM53" s="17">
        <v>-28.2</v>
      </c>
      <c r="CN53" s="17"/>
      <c r="CO53" s="17"/>
      <c r="CP53" s="17"/>
      <c r="CQ53" s="17"/>
      <c r="CR53" s="17"/>
      <c r="CS53" s="17"/>
      <c r="CT53" s="17"/>
      <c r="CU53" s="17"/>
      <c r="CV53" s="17">
        <v>-1.5</v>
      </c>
      <c r="CW53" s="17">
        <v>0</v>
      </c>
      <c r="CX53" s="17"/>
      <c r="CY53" s="17"/>
      <c r="CZ53" s="17">
        <v>1.5</v>
      </c>
      <c r="DA53" s="17">
        <v>-0.1</v>
      </c>
      <c r="DB53" s="17">
        <v>-0.9</v>
      </c>
      <c r="DC53" s="17"/>
      <c r="DD53" s="17">
        <v>0</v>
      </c>
      <c r="DE53" s="17">
        <v>1.9</v>
      </c>
      <c r="DF53" s="17">
        <v>1.5</v>
      </c>
      <c r="DG53" s="17">
        <v>-0.5</v>
      </c>
      <c r="DH53" s="17">
        <v>1.3</v>
      </c>
      <c r="DI53" s="17">
        <v>0.6</v>
      </c>
      <c r="DJ53" s="17"/>
      <c r="DK53" s="17">
        <v>0</v>
      </c>
      <c r="DL53" s="17">
        <v>0</v>
      </c>
      <c r="DM53" s="17">
        <v>0</v>
      </c>
      <c r="DN53" s="17">
        <v>0</v>
      </c>
      <c r="DO53" s="17">
        <v>1.8</v>
      </c>
      <c r="DP53" s="17"/>
      <c r="DQ53" s="17"/>
      <c r="DR53" s="17"/>
      <c r="DS53" s="17">
        <v>0</v>
      </c>
      <c r="DT53" s="17">
        <v>0.2</v>
      </c>
      <c r="DU53" s="17">
        <v>0.4</v>
      </c>
      <c r="DV53" s="17">
        <v>0.4</v>
      </c>
      <c r="DW53" s="17"/>
      <c r="DX53" s="17">
        <v>-4.2</v>
      </c>
      <c r="DY53" s="17">
        <v>0.4</v>
      </c>
      <c r="DZ53" s="17">
        <v>0.8</v>
      </c>
      <c r="EA53" s="17">
        <v>2</v>
      </c>
      <c r="EB53" s="17">
        <v>1.3</v>
      </c>
      <c r="EC53" s="17">
        <v>0.8</v>
      </c>
      <c r="ED53" s="17">
        <v>3.8</v>
      </c>
      <c r="EE53" s="17">
        <v>0</v>
      </c>
      <c r="EF53" s="17">
        <v>-10.4</v>
      </c>
      <c r="EG53" s="17">
        <v>-11.4</v>
      </c>
      <c r="EH53" s="17">
        <v>0</v>
      </c>
      <c r="EI53" s="17">
        <v>0</v>
      </c>
      <c r="EJ53" s="17">
        <v>2.2999999999999998</v>
      </c>
      <c r="EK53" s="17">
        <v>-0.1</v>
      </c>
      <c r="EL53" s="17">
        <v>0.9</v>
      </c>
      <c r="EM53" s="17">
        <v>0.2</v>
      </c>
      <c r="EN53" s="17">
        <v>0.2</v>
      </c>
      <c r="EO53" s="17">
        <v>0.2</v>
      </c>
      <c r="EP53" s="17"/>
      <c r="EQ53" s="17">
        <v>0</v>
      </c>
      <c r="ER53" s="17">
        <v>0</v>
      </c>
      <c r="ES53" s="17">
        <v>0</v>
      </c>
      <c r="ET53" s="17">
        <v>-0.2</v>
      </c>
      <c r="EU53" s="17">
        <v>3.9</v>
      </c>
      <c r="EV53" s="17">
        <v>2.1</v>
      </c>
      <c r="EW53" s="17">
        <v>0</v>
      </c>
      <c r="EX53" s="17">
        <v>0</v>
      </c>
      <c r="EY53" s="17">
        <v>0.8</v>
      </c>
      <c r="EZ53" s="17">
        <v>1.6</v>
      </c>
      <c r="FA53" s="17">
        <v>2.6</v>
      </c>
      <c r="FB53" s="17"/>
      <c r="FC53" s="17"/>
      <c r="FD53" s="17">
        <v>3</v>
      </c>
      <c r="FE53" s="17"/>
      <c r="FF53" s="17"/>
      <c r="FG53" s="17">
        <v>209.1</v>
      </c>
      <c r="FH53" s="15"/>
      <c r="FI53" s="17">
        <v>1.87216</v>
      </c>
      <c r="FJ53" s="17">
        <v>-0.86099999999999999</v>
      </c>
      <c r="FK53" s="17"/>
      <c r="FL53" s="17">
        <v>1.7</v>
      </c>
      <c r="FM53" s="17"/>
      <c r="FN53" s="17">
        <v>3.18987</v>
      </c>
      <c r="FO53" s="17">
        <v>-0.5</v>
      </c>
      <c r="FP53" s="17">
        <v>1.6</v>
      </c>
      <c r="FQ53" s="17">
        <v>7.0010300000000001</v>
      </c>
    </row>
    <row r="54" spans="1:173" ht="24" customHeight="1" x14ac:dyDescent="0.35">
      <c r="A54" s="16" t="s">
        <v>58</v>
      </c>
      <c r="B54" s="16" t="s">
        <v>792</v>
      </c>
      <c r="C54" s="17"/>
      <c r="D54" s="17"/>
      <c r="E54" s="17">
        <v>14.3</v>
      </c>
      <c r="F54" s="17">
        <v>237.8</v>
      </c>
      <c r="G54" s="17">
        <v>97.7</v>
      </c>
      <c r="H54" s="17"/>
      <c r="I54" s="17"/>
      <c r="J54" s="17">
        <v>-2</v>
      </c>
      <c r="K54" s="17">
        <v>28.9</v>
      </c>
      <c r="L54" s="17"/>
      <c r="M54" s="17"/>
      <c r="N54" s="17">
        <v>9.9</v>
      </c>
      <c r="O54" s="17">
        <v>2.8</v>
      </c>
      <c r="P54" s="17">
        <v>-2.9</v>
      </c>
      <c r="Q54" s="17">
        <v>12.9</v>
      </c>
      <c r="R54" s="17"/>
      <c r="S54" s="17"/>
      <c r="T54" s="17">
        <v>58.9</v>
      </c>
      <c r="U54" s="17">
        <v>0.1</v>
      </c>
      <c r="V54" s="17"/>
      <c r="W54" s="17"/>
      <c r="X54" s="17"/>
      <c r="Y54" s="17"/>
      <c r="Z54" s="17">
        <v>23.3</v>
      </c>
      <c r="AA54" s="17">
        <v>0.6</v>
      </c>
      <c r="AB54" s="17"/>
      <c r="AC54" s="17">
        <v>-3.5</v>
      </c>
      <c r="AD54" s="17">
        <v>2.1</v>
      </c>
      <c r="AE54" s="17">
        <v>5.4</v>
      </c>
      <c r="AF54" s="17"/>
      <c r="AG54" s="17"/>
      <c r="AH54" s="17"/>
      <c r="AI54" s="17"/>
      <c r="AJ54" s="17">
        <v>15.8</v>
      </c>
      <c r="AK54" s="17">
        <v>5.0999999999999996</v>
      </c>
      <c r="AL54" s="17"/>
      <c r="AM54" s="17"/>
      <c r="AN54" s="17"/>
      <c r="AO54" s="17">
        <v>-1</v>
      </c>
      <c r="AP54" s="17">
        <v>-3</v>
      </c>
      <c r="AQ54" s="17">
        <v>6.3</v>
      </c>
      <c r="AR54" s="17">
        <v>-1.4</v>
      </c>
      <c r="AS54" s="17">
        <v>-4.0999999999999996</v>
      </c>
      <c r="AT54" s="17">
        <v>0.2</v>
      </c>
      <c r="AU54" s="17">
        <v>2.7</v>
      </c>
      <c r="AV54" s="17">
        <v>0.6</v>
      </c>
      <c r="AW54" s="17">
        <v>-17.899999999999999</v>
      </c>
      <c r="AX54" s="17">
        <v>-40</v>
      </c>
      <c r="AY54" s="17">
        <v>-48.2</v>
      </c>
      <c r="AZ54" s="17">
        <v>5.4</v>
      </c>
      <c r="BA54" s="17">
        <v>-1.3</v>
      </c>
      <c r="BB54" s="17">
        <v>0.4</v>
      </c>
      <c r="BC54" s="17">
        <v>-4.7</v>
      </c>
      <c r="BD54" s="17"/>
      <c r="BE54" s="17">
        <v>1.1000000000000001</v>
      </c>
      <c r="BF54" s="17">
        <v>-0.2</v>
      </c>
      <c r="BG54" s="17">
        <v>6</v>
      </c>
      <c r="BH54" s="17">
        <v>0.7</v>
      </c>
      <c r="BI54" s="17"/>
      <c r="BJ54" s="17"/>
      <c r="BK54" s="17"/>
      <c r="BL54" s="17"/>
      <c r="BM54" s="17"/>
      <c r="BN54" s="17"/>
      <c r="BO54" s="17">
        <v>3.5</v>
      </c>
      <c r="BP54" s="17">
        <v>0</v>
      </c>
      <c r="BQ54" s="17">
        <v>-1.6</v>
      </c>
      <c r="BR54" s="17"/>
      <c r="BS54" s="17">
        <v>-9.6</v>
      </c>
      <c r="BT54" s="17"/>
      <c r="BU54" s="17"/>
      <c r="BV54" s="17"/>
      <c r="BW54" s="17"/>
      <c r="BX54" s="17"/>
      <c r="BY54" s="17"/>
      <c r="BZ54" s="17"/>
      <c r="CA54" s="17"/>
      <c r="CB54" s="17">
        <v>-0.3</v>
      </c>
      <c r="CC54" s="17">
        <v>29.9</v>
      </c>
      <c r="CD54" s="17">
        <v>50.5</v>
      </c>
      <c r="CE54" s="17">
        <v>1.6</v>
      </c>
      <c r="CF54" s="17">
        <v>10.1</v>
      </c>
      <c r="CG54" s="17">
        <v>0</v>
      </c>
      <c r="CH54" s="17"/>
      <c r="CI54" s="17"/>
      <c r="CJ54" s="17"/>
      <c r="CK54" s="17">
        <v>11.2</v>
      </c>
      <c r="CL54" s="17">
        <v>10.1</v>
      </c>
      <c r="CM54" s="17">
        <v>-28.7</v>
      </c>
      <c r="CN54" s="17"/>
      <c r="CO54" s="17"/>
      <c r="CP54" s="17"/>
      <c r="CQ54" s="17"/>
      <c r="CR54" s="17"/>
      <c r="CS54" s="17"/>
      <c r="CT54" s="17"/>
      <c r="CU54" s="17"/>
      <c r="CV54" s="17">
        <v>-1.4</v>
      </c>
      <c r="CW54" s="17">
        <v>0</v>
      </c>
      <c r="CX54" s="17"/>
      <c r="CY54" s="17"/>
      <c r="CZ54" s="17">
        <v>1.5</v>
      </c>
      <c r="DA54" s="17">
        <v>0</v>
      </c>
      <c r="DB54" s="17">
        <v>-0.9</v>
      </c>
      <c r="DC54" s="17"/>
      <c r="DD54" s="17">
        <v>0</v>
      </c>
      <c r="DE54" s="17">
        <v>1.9</v>
      </c>
      <c r="DF54" s="17">
        <v>1.5</v>
      </c>
      <c r="DG54" s="17">
        <v>-0.1</v>
      </c>
      <c r="DH54" s="17">
        <v>1.3</v>
      </c>
      <c r="DI54" s="17">
        <v>0.6</v>
      </c>
      <c r="DJ54" s="17"/>
      <c r="DK54" s="17">
        <v>0</v>
      </c>
      <c r="DL54" s="17">
        <v>0</v>
      </c>
      <c r="DM54" s="17">
        <v>0</v>
      </c>
      <c r="DN54" s="17">
        <v>0</v>
      </c>
      <c r="DO54" s="17">
        <v>1.8</v>
      </c>
      <c r="DP54" s="17"/>
      <c r="DQ54" s="17"/>
      <c r="DR54" s="17"/>
      <c r="DS54" s="17">
        <v>0</v>
      </c>
      <c r="DT54" s="17">
        <v>0.3</v>
      </c>
      <c r="DU54" s="17">
        <v>0.4</v>
      </c>
      <c r="DV54" s="17">
        <v>0.4</v>
      </c>
      <c r="DW54" s="17"/>
      <c r="DX54" s="17">
        <v>-4.2</v>
      </c>
      <c r="DY54" s="17">
        <v>0.6</v>
      </c>
      <c r="DZ54" s="17">
        <v>0.8</v>
      </c>
      <c r="EA54" s="17">
        <v>2.1</v>
      </c>
      <c r="EB54" s="17">
        <v>1.1000000000000001</v>
      </c>
      <c r="EC54" s="17">
        <v>0.8</v>
      </c>
      <c r="ED54" s="17">
        <v>5.3</v>
      </c>
      <c r="EE54" s="17">
        <v>0</v>
      </c>
      <c r="EF54" s="17">
        <v>-11.9</v>
      </c>
      <c r="EG54" s="17">
        <v>-13.1</v>
      </c>
      <c r="EH54" s="17">
        <v>0</v>
      </c>
      <c r="EI54" s="17">
        <v>0</v>
      </c>
      <c r="EJ54" s="17">
        <v>2.2000000000000002</v>
      </c>
      <c r="EK54" s="17">
        <v>-0.1</v>
      </c>
      <c r="EL54" s="17">
        <v>0.9</v>
      </c>
      <c r="EM54" s="17">
        <v>0.2</v>
      </c>
      <c r="EN54" s="17">
        <v>0.2</v>
      </c>
      <c r="EO54" s="17">
        <v>0.2</v>
      </c>
      <c r="EP54" s="17"/>
      <c r="EQ54" s="17">
        <v>0</v>
      </c>
      <c r="ER54" s="17">
        <v>0</v>
      </c>
      <c r="ES54" s="17">
        <v>0</v>
      </c>
      <c r="ET54" s="17">
        <v>-0.2</v>
      </c>
      <c r="EU54" s="17">
        <v>3.4</v>
      </c>
      <c r="EV54" s="17">
        <v>1.4</v>
      </c>
      <c r="EW54" s="17">
        <v>0</v>
      </c>
      <c r="EX54" s="17">
        <v>0</v>
      </c>
      <c r="EY54" s="17">
        <v>0.8</v>
      </c>
      <c r="EZ54" s="17">
        <v>1.5</v>
      </c>
      <c r="FA54" s="17">
        <v>2.5</v>
      </c>
      <c r="FB54" s="17"/>
      <c r="FC54" s="17"/>
      <c r="FD54" s="17">
        <v>4</v>
      </c>
      <c r="FE54" s="17"/>
      <c r="FF54" s="17"/>
      <c r="FG54" s="17">
        <v>491.3</v>
      </c>
      <c r="FH54" s="15"/>
      <c r="FI54" s="17">
        <v>1.7450600000000001</v>
      </c>
      <c r="FJ54" s="17">
        <v>0.28199999999999997</v>
      </c>
      <c r="FK54" s="17"/>
      <c r="FL54" s="17">
        <v>1.7</v>
      </c>
      <c r="FM54" s="17"/>
      <c r="FN54" s="17">
        <v>3.1917300000000002</v>
      </c>
      <c r="FO54" s="17">
        <v>-0.6</v>
      </c>
      <c r="FP54" s="17">
        <v>0.6</v>
      </c>
      <c r="FQ54" s="17">
        <v>6.9187900000000004</v>
      </c>
    </row>
    <row r="55" spans="1:173" ht="24" customHeight="1" x14ac:dyDescent="0.35">
      <c r="A55" s="16" t="s">
        <v>58</v>
      </c>
      <c r="B55" s="16" t="s">
        <v>793</v>
      </c>
      <c r="C55" s="17"/>
      <c r="D55" s="17"/>
      <c r="E55" s="17">
        <v>14.9</v>
      </c>
      <c r="F55" s="17">
        <v>225.8</v>
      </c>
      <c r="G55" s="17">
        <v>93.3</v>
      </c>
      <c r="H55" s="17"/>
      <c r="I55" s="17"/>
      <c r="J55" s="17">
        <v>-6.4</v>
      </c>
      <c r="K55" s="17">
        <v>28</v>
      </c>
      <c r="L55" s="17"/>
      <c r="M55" s="17"/>
      <c r="N55" s="17">
        <v>20.7</v>
      </c>
      <c r="O55" s="17">
        <v>-17.2</v>
      </c>
      <c r="P55" s="17">
        <v>-23.6</v>
      </c>
      <c r="Q55" s="17">
        <v>24.1</v>
      </c>
      <c r="R55" s="17"/>
      <c r="S55" s="17"/>
      <c r="T55" s="17">
        <v>68.099999999999994</v>
      </c>
      <c r="U55" s="17">
        <v>-1.3</v>
      </c>
      <c r="V55" s="17"/>
      <c r="W55" s="17"/>
      <c r="X55" s="17"/>
      <c r="Y55" s="17"/>
      <c r="Z55" s="17">
        <v>17.7</v>
      </c>
      <c r="AA55" s="17">
        <v>0.8</v>
      </c>
      <c r="AB55" s="17"/>
      <c r="AC55" s="17">
        <v>-3.3</v>
      </c>
      <c r="AD55" s="17">
        <v>2.4</v>
      </c>
      <c r="AE55" s="17">
        <v>5.5</v>
      </c>
      <c r="AF55" s="17"/>
      <c r="AG55" s="17"/>
      <c r="AH55" s="17"/>
      <c r="AI55" s="17"/>
      <c r="AJ55" s="17">
        <v>12.7</v>
      </c>
      <c r="AK55" s="17">
        <v>5.0999999999999996</v>
      </c>
      <c r="AL55" s="17"/>
      <c r="AM55" s="17"/>
      <c r="AN55" s="17"/>
      <c r="AO55" s="17">
        <v>-1.2</v>
      </c>
      <c r="AP55" s="17">
        <v>-3.2</v>
      </c>
      <c r="AQ55" s="17">
        <v>5.9</v>
      </c>
      <c r="AR55" s="17">
        <v>-1.5</v>
      </c>
      <c r="AS55" s="17">
        <v>-3.3</v>
      </c>
      <c r="AT55" s="17">
        <v>0.4</v>
      </c>
      <c r="AU55" s="17">
        <v>2.7</v>
      </c>
      <c r="AV55" s="17">
        <v>-1.7</v>
      </c>
      <c r="AW55" s="17">
        <v>-19.399999999999999</v>
      </c>
      <c r="AX55" s="17">
        <v>-38.4</v>
      </c>
      <c r="AY55" s="17">
        <v>-45.2</v>
      </c>
      <c r="AZ55" s="17">
        <v>3.7</v>
      </c>
      <c r="BA55" s="17">
        <v>-1</v>
      </c>
      <c r="BB55" s="17">
        <v>0.7</v>
      </c>
      <c r="BC55" s="17">
        <v>-13.2</v>
      </c>
      <c r="BD55" s="17"/>
      <c r="BE55" s="17">
        <v>1.2</v>
      </c>
      <c r="BF55" s="17">
        <v>0.1</v>
      </c>
      <c r="BG55" s="17">
        <v>-3.8</v>
      </c>
      <c r="BH55" s="17">
        <v>0.7</v>
      </c>
      <c r="BI55" s="17"/>
      <c r="BJ55" s="17"/>
      <c r="BK55" s="17"/>
      <c r="BL55" s="17"/>
      <c r="BM55" s="17"/>
      <c r="BN55" s="17"/>
      <c r="BO55" s="17">
        <v>10.4</v>
      </c>
      <c r="BP55" s="17">
        <v>0</v>
      </c>
      <c r="BQ55" s="17">
        <v>0</v>
      </c>
      <c r="BR55" s="17"/>
      <c r="BS55" s="17">
        <v>-11.3</v>
      </c>
      <c r="BT55" s="17"/>
      <c r="BU55" s="17"/>
      <c r="BV55" s="17"/>
      <c r="BW55" s="17"/>
      <c r="BX55" s="17"/>
      <c r="BY55" s="17"/>
      <c r="BZ55" s="17"/>
      <c r="CA55" s="17"/>
      <c r="CB55" s="17">
        <v>-0.4</v>
      </c>
      <c r="CC55" s="17">
        <v>37.5</v>
      </c>
      <c r="CD55" s="17">
        <v>49.5</v>
      </c>
      <c r="CE55" s="17">
        <v>2.6</v>
      </c>
      <c r="CF55" s="17">
        <v>10</v>
      </c>
      <c r="CG55" s="17">
        <v>-0.1</v>
      </c>
      <c r="CH55" s="17"/>
      <c r="CI55" s="17"/>
      <c r="CJ55" s="17"/>
      <c r="CK55" s="17">
        <v>12.2</v>
      </c>
      <c r="CL55" s="17">
        <v>11.7</v>
      </c>
      <c r="CM55" s="17">
        <v>-26.9</v>
      </c>
      <c r="CN55" s="17"/>
      <c r="CO55" s="17"/>
      <c r="CP55" s="17"/>
      <c r="CQ55" s="17"/>
      <c r="CR55" s="17"/>
      <c r="CS55" s="17"/>
      <c r="CT55" s="17"/>
      <c r="CU55" s="17"/>
      <c r="CV55" s="17">
        <v>-1.6</v>
      </c>
      <c r="CW55" s="17">
        <v>0</v>
      </c>
      <c r="CX55" s="17"/>
      <c r="CY55" s="17"/>
      <c r="CZ55" s="17">
        <v>1.5</v>
      </c>
      <c r="DA55" s="17">
        <v>-0.1</v>
      </c>
      <c r="DB55" s="17">
        <v>-0.9</v>
      </c>
      <c r="DC55" s="17"/>
      <c r="DD55" s="17">
        <v>0</v>
      </c>
      <c r="DE55" s="17">
        <v>1.7</v>
      </c>
      <c r="DF55" s="17">
        <v>1.7</v>
      </c>
      <c r="DG55" s="17">
        <v>0</v>
      </c>
      <c r="DH55" s="17">
        <v>0.5</v>
      </c>
      <c r="DI55" s="17">
        <v>0.6</v>
      </c>
      <c r="DJ55" s="17"/>
      <c r="DK55" s="17">
        <v>0</v>
      </c>
      <c r="DL55" s="17">
        <v>0</v>
      </c>
      <c r="DM55" s="17">
        <v>0</v>
      </c>
      <c r="DN55" s="17">
        <v>0</v>
      </c>
      <c r="DO55" s="17">
        <v>1.8</v>
      </c>
      <c r="DP55" s="17"/>
      <c r="DQ55" s="17"/>
      <c r="DR55" s="17"/>
      <c r="DS55" s="17">
        <v>0</v>
      </c>
      <c r="DT55" s="17">
        <v>0.4</v>
      </c>
      <c r="DU55" s="17">
        <v>-0.1</v>
      </c>
      <c r="DV55" s="17">
        <v>0.4</v>
      </c>
      <c r="DW55" s="17"/>
      <c r="DX55" s="17">
        <v>-4.0999999999999996</v>
      </c>
      <c r="DY55" s="17">
        <v>0.5</v>
      </c>
      <c r="DZ55" s="17">
        <v>0.7</v>
      </c>
      <c r="EA55" s="17">
        <v>1.8</v>
      </c>
      <c r="EB55" s="17">
        <v>1.1000000000000001</v>
      </c>
      <c r="EC55" s="17">
        <v>0.8</v>
      </c>
      <c r="ED55" s="17">
        <v>4</v>
      </c>
      <c r="EE55" s="17">
        <v>0</v>
      </c>
      <c r="EF55" s="17">
        <v>-11.6</v>
      </c>
      <c r="EG55" s="17">
        <v>-12</v>
      </c>
      <c r="EH55" s="17">
        <v>0</v>
      </c>
      <c r="EI55" s="17">
        <v>0</v>
      </c>
      <c r="EJ55" s="17">
        <v>2.2000000000000002</v>
      </c>
      <c r="EK55" s="17">
        <v>-0.1</v>
      </c>
      <c r="EL55" s="17">
        <v>1</v>
      </c>
      <c r="EM55" s="17">
        <v>0.2</v>
      </c>
      <c r="EN55" s="17">
        <v>0.2</v>
      </c>
      <c r="EO55" s="17">
        <v>0.2</v>
      </c>
      <c r="EP55" s="17"/>
      <c r="EQ55" s="17">
        <v>0</v>
      </c>
      <c r="ER55" s="17">
        <v>0</v>
      </c>
      <c r="ES55" s="17">
        <v>0</v>
      </c>
      <c r="ET55" s="17">
        <v>-0.2</v>
      </c>
      <c r="EU55" s="17">
        <v>0.5</v>
      </c>
      <c r="EV55" s="17">
        <v>1</v>
      </c>
      <c r="EW55" s="17">
        <v>0</v>
      </c>
      <c r="EX55" s="17">
        <v>0</v>
      </c>
      <c r="EY55" s="17">
        <v>0.8</v>
      </c>
      <c r="EZ55" s="17">
        <v>1.4</v>
      </c>
      <c r="FA55" s="17">
        <v>3.3</v>
      </c>
      <c r="FB55" s="17"/>
      <c r="FC55" s="17"/>
      <c r="FD55" s="17">
        <v>1</v>
      </c>
      <c r="FE55" s="17"/>
      <c r="FF55" s="17"/>
      <c r="FG55" s="17">
        <v>444.6</v>
      </c>
      <c r="FH55" s="15"/>
      <c r="FI55" s="17">
        <v>1.7945800000000001</v>
      </c>
      <c r="FJ55" s="17">
        <v>0.14499999999999999</v>
      </c>
      <c r="FK55" s="17"/>
      <c r="FL55" s="17">
        <v>1.9</v>
      </c>
      <c r="FM55" s="17"/>
      <c r="FN55" s="17">
        <v>3.1827200000000002</v>
      </c>
      <c r="FO55" s="17">
        <v>0.6</v>
      </c>
      <c r="FP55" s="17">
        <v>1.3</v>
      </c>
      <c r="FQ55" s="17">
        <v>8.9222999999999999</v>
      </c>
    </row>
    <row r="56" spans="1:173" ht="24" customHeight="1" x14ac:dyDescent="0.35">
      <c r="A56" s="16" t="s">
        <v>58</v>
      </c>
      <c r="B56" s="16" t="s">
        <v>794</v>
      </c>
      <c r="C56" s="17"/>
      <c r="D56" s="17"/>
      <c r="E56" s="17">
        <v>14.1</v>
      </c>
      <c r="F56" s="17">
        <v>242.4</v>
      </c>
      <c r="G56" s="17">
        <v>99.9</v>
      </c>
      <c r="H56" s="17"/>
      <c r="I56" s="17"/>
      <c r="J56" s="17">
        <v>-1.8</v>
      </c>
      <c r="K56" s="17">
        <v>31.5</v>
      </c>
      <c r="L56" s="17"/>
      <c r="M56" s="17"/>
      <c r="N56" s="17">
        <v>-22.1</v>
      </c>
      <c r="O56" s="17">
        <v>-17</v>
      </c>
      <c r="P56" s="17">
        <v>-11.4</v>
      </c>
      <c r="Q56" s="17">
        <v>21.1</v>
      </c>
      <c r="R56" s="17"/>
      <c r="S56" s="17"/>
      <c r="T56" s="17">
        <v>58.7</v>
      </c>
      <c r="U56" s="17">
        <v>-0.1</v>
      </c>
      <c r="V56" s="17"/>
      <c r="W56" s="17"/>
      <c r="X56" s="17"/>
      <c r="Y56" s="17"/>
      <c r="Z56" s="17">
        <v>22.9</v>
      </c>
      <c r="AA56" s="17">
        <v>0.6</v>
      </c>
      <c r="AB56" s="17"/>
      <c r="AC56" s="17">
        <v>-3.5</v>
      </c>
      <c r="AD56" s="17">
        <v>2.2999999999999998</v>
      </c>
      <c r="AE56" s="17">
        <v>2.9</v>
      </c>
      <c r="AF56" s="17"/>
      <c r="AG56" s="17"/>
      <c r="AH56" s="17"/>
      <c r="AI56" s="17"/>
      <c r="AJ56" s="17">
        <v>14.7</v>
      </c>
      <c r="AK56" s="17">
        <v>6.8</v>
      </c>
      <c r="AL56" s="17"/>
      <c r="AM56" s="17"/>
      <c r="AN56" s="17"/>
      <c r="AO56" s="17">
        <v>-1.3</v>
      </c>
      <c r="AP56" s="17">
        <v>-3.5</v>
      </c>
      <c r="AQ56" s="17">
        <v>5.4</v>
      </c>
      <c r="AR56" s="17">
        <v>0.5</v>
      </c>
      <c r="AS56" s="17">
        <v>-4.0999999999999996</v>
      </c>
      <c r="AT56" s="17">
        <v>0</v>
      </c>
      <c r="AU56" s="17">
        <v>2.7</v>
      </c>
      <c r="AV56" s="17">
        <v>1</v>
      </c>
      <c r="AW56" s="17">
        <v>-16.899999999999999</v>
      </c>
      <c r="AX56" s="17">
        <v>-41.1</v>
      </c>
      <c r="AY56" s="17">
        <v>-44.9</v>
      </c>
      <c r="AZ56" s="17">
        <v>2</v>
      </c>
      <c r="BA56" s="17">
        <v>-1.3</v>
      </c>
      <c r="BB56" s="17">
        <v>0.7</v>
      </c>
      <c r="BC56" s="17">
        <v>-4.2</v>
      </c>
      <c r="BD56" s="17"/>
      <c r="BE56" s="17">
        <v>1</v>
      </c>
      <c r="BF56" s="17">
        <v>-0.1</v>
      </c>
      <c r="BG56" s="17">
        <v>4.2</v>
      </c>
      <c r="BH56" s="17">
        <v>0</v>
      </c>
      <c r="BI56" s="17"/>
      <c r="BJ56" s="17"/>
      <c r="BK56" s="17"/>
      <c r="BL56" s="17"/>
      <c r="BM56" s="17"/>
      <c r="BN56" s="17"/>
      <c r="BO56" s="17">
        <v>4.5999999999999996</v>
      </c>
      <c r="BP56" s="17">
        <v>0</v>
      </c>
      <c r="BQ56" s="17">
        <v>0</v>
      </c>
      <c r="BR56" s="17"/>
      <c r="BS56" s="17">
        <v>-6</v>
      </c>
      <c r="BT56" s="17"/>
      <c r="BU56" s="17"/>
      <c r="BV56" s="17"/>
      <c r="BW56" s="17"/>
      <c r="BX56" s="17"/>
      <c r="BY56" s="17"/>
      <c r="BZ56" s="17"/>
      <c r="CA56" s="17"/>
      <c r="CB56" s="17">
        <v>-0.4</v>
      </c>
      <c r="CC56" s="17">
        <v>13.1</v>
      </c>
      <c r="CD56" s="17">
        <v>26.8</v>
      </c>
      <c r="CE56" s="17">
        <v>2.8</v>
      </c>
      <c r="CF56" s="17">
        <v>10</v>
      </c>
      <c r="CG56" s="17">
        <v>-0.1</v>
      </c>
      <c r="CH56" s="17"/>
      <c r="CI56" s="17"/>
      <c r="CJ56" s="17"/>
      <c r="CK56" s="17">
        <v>6.2</v>
      </c>
      <c r="CL56" s="17">
        <v>5.2</v>
      </c>
      <c r="CM56" s="17">
        <v>-32.9</v>
      </c>
      <c r="CN56" s="17"/>
      <c r="CO56" s="17"/>
      <c r="CP56" s="17"/>
      <c r="CQ56" s="17"/>
      <c r="CR56" s="17"/>
      <c r="CS56" s="17"/>
      <c r="CT56" s="17"/>
      <c r="CU56" s="17"/>
      <c r="CV56" s="17">
        <v>-2.2999999999999998</v>
      </c>
      <c r="CW56" s="17">
        <v>0</v>
      </c>
      <c r="CX56" s="17"/>
      <c r="CY56" s="17"/>
      <c r="CZ56" s="17">
        <v>1.5</v>
      </c>
      <c r="DA56" s="17">
        <v>-0.1</v>
      </c>
      <c r="DB56" s="17">
        <v>-0.9</v>
      </c>
      <c r="DC56" s="17"/>
      <c r="DD56" s="17">
        <v>0</v>
      </c>
      <c r="DE56" s="17">
        <v>1.7</v>
      </c>
      <c r="DF56" s="17">
        <v>1.5</v>
      </c>
      <c r="DG56" s="17">
        <v>-0.9</v>
      </c>
      <c r="DH56" s="17">
        <v>0.1</v>
      </c>
      <c r="DI56" s="17">
        <v>0.6</v>
      </c>
      <c r="DJ56" s="17"/>
      <c r="DK56" s="17">
        <v>0</v>
      </c>
      <c r="DL56" s="17">
        <v>0</v>
      </c>
      <c r="DM56" s="17">
        <v>0</v>
      </c>
      <c r="DN56" s="17">
        <v>0</v>
      </c>
      <c r="DO56" s="17">
        <v>1.8</v>
      </c>
      <c r="DP56" s="17"/>
      <c r="DQ56" s="17"/>
      <c r="DR56" s="17"/>
      <c r="DS56" s="17">
        <v>0</v>
      </c>
      <c r="DT56" s="17">
        <v>0.2</v>
      </c>
      <c r="DU56" s="17">
        <v>-0.1</v>
      </c>
      <c r="DV56" s="17">
        <v>0.4</v>
      </c>
      <c r="DW56" s="17"/>
      <c r="DX56" s="17">
        <v>-4</v>
      </c>
      <c r="DY56" s="17">
        <v>0.4</v>
      </c>
      <c r="DZ56" s="17">
        <v>0.7</v>
      </c>
      <c r="EA56" s="17">
        <v>1.7</v>
      </c>
      <c r="EB56" s="17">
        <v>0.9</v>
      </c>
      <c r="EC56" s="17">
        <v>0.8</v>
      </c>
      <c r="ED56" s="17">
        <v>4</v>
      </c>
      <c r="EE56" s="17">
        <v>0</v>
      </c>
      <c r="EF56" s="17">
        <v>-7.2</v>
      </c>
      <c r="EG56" s="17">
        <v>-9.4</v>
      </c>
      <c r="EH56" s="17">
        <v>0</v>
      </c>
      <c r="EI56" s="17">
        <v>0</v>
      </c>
      <c r="EJ56" s="17">
        <v>2.2000000000000002</v>
      </c>
      <c r="EK56" s="17">
        <v>-0.1</v>
      </c>
      <c r="EL56" s="17">
        <v>1.1000000000000001</v>
      </c>
      <c r="EM56" s="17">
        <v>0.2</v>
      </c>
      <c r="EN56" s="17">
        <v>0.2</v>
      </c>
      <c r="EO56" s="17">
        <v>0.2</v>
      </c>
      <c r="EP56" s="17"/>
      <c r="EQ56" s="17">
        <v>0</v>
      </c>
      <c r="ER56" s="17">
        <v>0</v>
      </c>
      <c r="ES56" s="17">
        <v>0</v>
      </c>
      <c r="ET56" s="17">
        <v>-0.2</v>
      </c>
      <c r="EU56" s="17">
        <v>0.5</v>
      </c>
      <c r="EV56" s="17">
        <v>0.5</v>
      </c>
      <c r="EW56" s="17">
        <v>0</v>
      </c>
      <c r="EX56" s="17">
        <v>0</v>
      </c>
      <c r="EY56" s="17">
        <v>0.8</v>
      </c>
      <c r="EZ56" s="17">
        <v>1.2</v>
      </c>
      <c r="FA56" s="17">
        <v>3.2</v>
      </c>
      <c r="FB56" s="17"/>
      <c r="FC56" s="17"/>
      <c r="FD56" s="17">
        <v>1.3</v>
      </c>
      <c r="FE56" s="17"/>
      <c r="FF56" s="17"/>
      <c r="FG56" s="17">
        <v>393.9</v>
      </c>
      <c r="FH56" s="15"/>
      <c r="FI56" s="17">
        <v>1.8721399999999999</v>
      </c>
      <c r="FJ56" s="17">
        <v>-0.16</v>
      </c>
      <c r="FK56" s="17"/>
      <c r="FL56" s="17">
        <v>1.7</v>
      </c>
      <c r="FM56" s="17"/>
      <c r="FN56" s="17">
        <v>3.1813799999999999</v>
      </c>
      <c r="FO56" s="17">
        <v>-0.4</v>
      </c>
      <c r="FP56" s="17">
        <v>0.9</v>
      </c>
      <c r="FQ56" s="17">
        <v>7.0935199999999998</v>
      </c>
    </row>
    <row r="57" spans="1:173" ht="24" customHeight="1" x14ac:dyDescent="0.35">
      <c r="A57" s="16" t="s">
        <v>58</v>
      </c>
      <c r="B57" s="16" t="s">
        <v>795</v>
      </c>
      <c r="C57" s="17"/>
      <c r="D57" s="17"/>
      <c r="E57" s="17">
        <v>14.2</v>
      </c>
      <c r="F57" s="17">
        <v>238.9</v>
      </c>
      <c r="G57" s="17">
        <v>98.2</v>
      </c>
      <c r="H57" s="17"/>
      <c r="I57" s="17"/>
      <c r="J57" s="17">
        <v>-6.5</v>
      </c>
      <c r="K57" s="17">
        <v>24.1</v>
      </c>
      <c r="L57" s="17"/>
      <c r="M57" s="17"/>
      <c r="N57" s="17">
        <v>-27.5</v>
      </c>
      <c r="O57" s="17">
        <v>-21.1</v>
      </c>
      <c r="P57" s="17">
        <v>-16.100000000000001</v>
      </c>
      <c r="Q57" s="17">
        <v>12.8</v>
      </c>
      <c r="R57" s="17"/>
      <c r="S57" s="17"/>
      <c r="T57" s="17">
        <v>59.8</v>
      </c>
      <c r="U57" s="17">
        <v>0</v>
      </c>
      <c r="V57" s="17"/>
      <c r="W57" s="17"/>
      <c r="X57" s="17"/>
      <c r="Y57" s="17"/>
      <c r="Z57" s="17">
        <v>19.5</v>
      </c>
      <c r="AA57" s="17">
        <v>0.6</v>
      </c>
      <c r="AB57" s="17"/>
      <c r="AC57" s="17">
        <v>-3.4</v>
      </c>
      <c r="AD57" s="17">
        <v>3</v>
      </c>
      <c r="AE57" s="17">
        <v>3</v>
      </c>
      <c r="AF57" s="17"/>
      <c r="AG57" s="17"/>
      <c r="AH57" s="17"/>
      <c r="AI57" s="17"/>
      <c r="AJ57" s="17">
        <v>15.7</v>
      </c>
      <c r="AK57" s="17">
        <v>0.4</v>
      </c>
      <c r="AL57" s="17"/>
      <c r="AM57" s="17"/>
      <c r="AN57" s="17"/>
      <c r="AO57" s="17">
        <v>-1.4</v>
      </c>
      <c r="AP57" s="17">
        <v>-9.1999999999999993</v>
      </c>
      <c r="AQ57" s="17">
        <v>6</v>
      </c>
      <c r="AR57" s="17">
        <v>-0.3</v>
      </c>
      <c r="AS57" s="17">
        <v>-4</v>
      </c>
      <c r="AT57" s="17">
        <v>0.1</v>
      </c>
      <c r="AU57" s="17">
        <v>2.7</v>
      </c>
      <c r="AV57" s="17">
        <v>0.5</v>
      </c>
      <c r="AW57" s="17">
        <v>-24.7</v>
      </c>
      <c r="AX57" s="17">
        <v>-39.1</v>
      </c>
      <c r="AY57" s="17">
        <v>-49.6</v>
      </c>
      <c r="AZ57" s="17">
        <v>2.9</v>
      </c>
      <c r="BA57" s="17">
        <v>-1.3</v>
      </c>
      <c r="BB57" s="17">
        <v>0.4</v>
      </c>
      <c r="BC57" s="17">
        <v>-4.5</v>
      </c>
      <c r="BD57" s="17"/>
      <c r="BE57" s="17">
        <v>1.1000000000000001</v>
      </c>
      <c r="BF57" s="17">
        <v>0</v>
      </c>
      <c r="BG57" s="17">
        <v>7</v>
      </c>
      <c r="BH57" s="17">
        <v>-1.8</v>
      </c>
      <c r="BI57" s="17"/>
      <c r="BJ57" s="17"/>
      <c r="BK57" s="17"/>
      <c r="BL57" s="17"/>
      <c r="BM57" s="17"/>
      <c r="BN57" s="17"/>
      <c r="BO57" s="17">
        <v>1.5</v>
      </c>
      <c r="BP57" s="17">
        <v>0</v>
      </c>
      <c r="BQ57" s="17">
        <v>-4.0999999999999996</v>
      </c>
      <c r="BR57" s="17"/>
      <c r="BS57" s="17">
        <v>-10.8</v>
      </c>
      <c r="BT57" s="17"/>
      <c r="BU57" s="17"/>
      <c r="BV57" s="17"/>
      <c r="BW57" s="17"/>
      <c r="BX57" s="17"/>
      <c r="BY57" s="17"/>
      <c r="BZ57" s="17"/>
      <c r="CA57" s="17"/>
      <c r="CB57" s="17">
        <v>-0.4</v>
      </c>
      <c r="CC57" s="17">
        <v>13.9</v>
      </c>
      <c r="CD57" s="17">
        <v>26.7</v>
      </c>
      <c r="CE57" s="17">
        <v>2.2000000000000002</v>
      </c>
      <c r="CF57" s="17">
        <v>10</v>
      </c>
      <c r="CG57" s="17">
        <v>0</v>
      </c>
      <c r="CH57" s="17"/>
      <c r="CI57" s="17"/>
      <c r="CJ57" s="17"/>
      <c r="CK57" s="17">
        <v>0.4</v>
      </c>
      <c r="CL57" s="17">
        <v>-1</v>
      </c>
      <c r="CM57" s="17">
        <v>-39.6</v>
      </c>
      <c r="CN57" s="17"/>
      <c r="CO57" s="17"/>
      <c r="CP57" s="17"/>
      <c r="CQ57" s="17"/>
      <c r="CR57" s="17"/>
      <c r="CS57" s="17"/>
      <c r="CT57" s="17"/>
      <c r="CU57" s="17"/>
      <c r="CV57" s="17">
        <v>-3</v>
      </c>
      <c r="CW57" s="17">
        <v>0</v>
      </c>
      <c r="CX57" s="17"/>
      <c r="CY57" s="17"/>
      <c r="CZ57" s="17">
        <v>1.5</v>
      </c>
      <c r="DA57" s="17">
        <v>0</v>
      </c>
      <c r="DB57" s="17">
        <v>-0.9</v>
      </c>
      <c r="DC57" s="17"/>
      <c r="DD57" s="17">
        <v>0</v>
      </c>
      <c r="DE57" s="17">
        <v>1.7</v>
      </c>
      <c r="DF57" s="17">
        <v>1.5</v>
      </c>
      <c r="DG57" s="17">
        <v>-0.5</v>
      </c>
      <c r="DH57" s="17">
        <v>0.1</v>
      </c>
      <c r="DI57" s="17">
        <v>0.5</v>
      </c>
      <c r="DJ57" s="17"/>
      <c r="DK57" s="17">
        <v>0</v>
      </c>
      <c r="DL57" s="17">
        <v>0</v>
      </c>
      <c r="DM57" s="17">
        <v>0</v>
      </c>
      <c r="DN57" s="17">
        <v>0</v>
      </c>
      <c r="DO57" s="17">
        <v>1.8</v>
      </c>
      <c r="DP57" s="17"/>
      <c r="DQ57" s="17"/>
      <c r="DR57" s="17"/>
      <c r="DS57" s="17">
        <v>0</v>
      </c>
      <c r="DT57" s="17">
        <v>-0.1</v>
      </c>
      <c r="DU57" s="17">
        <v>-0.1</v>
      </c>
      <c r="DV57" s="17">
        <v>0.4</v>
      </c>
      <c r="DW57" s="17"/>
      <c r="DX57" s="17">
        <v>-4.0999999999999996</v>
      </c>
      <c r="DY57" s="17">
        <v>0.4</v>
      </c>
      <c r="DZ57" s="17">
        <v>0.7</v>
      </c>
      <c r="EA57" s="17">
        <v>1.6</v>
      </c>
      <c r="EB57" s="17">
        <v>0.9</v>
      </c>
      <c r="EC57" s="17">
        <v>0.8</v>
      </c>
      <c r="ED57" s="17">
        <v>4</v>
      </c>
      <c r="EE57" s="17">
        <v>0</v>
      </c>
      <c r="EF57" s="17">
        <v>-9.1999999999999993</v>
      </c>
      <c r="EG57" s="17">
        <v>-10.4</v>
      </c>
      <c r="EH57" s="17">
        <v>0</v>
      </c>
      <c r="EI57" s="17">
        <v>0</v>
      </c>
      <c r="EJ57" s="17">
        <v>2.4</v>
      </c>
      <c r="EK57" s="17">
        <v>0</v>
      </c>
      <c r="EL57" s="17">
        <v>1</v>
      </c>
      <c r="EM57" s="17">
        <v>0.2</v>
      </c>
      <c r="EN57" s="17">
        <v>0.2</v>
      </c>
      <c r="EO57" s="17">
        <v>0.2</v>
      </c>
      <c r="EP57" s="17"/>
      <c r="EQ57" s="17">
        <v>0</v>
      </c>
      <c r="ER57" s="17">
        <v>0</v>
      </c>
      <c r="ES57" s="17">
        <v>0</v>
      </c>
      <c r="ET57" s="17">
        <v>-0.2</v>
      </c>
      <c r="EU57" s="17">
        <v>-0.1</v>
      </c>
      <c r="EV57" s="17">
        <v>0</v>
      </c>
      <c r="EW57" s="17">
        <v>0</v>
      </c>
      <c r="EX57" s="17">
        <v>0</v>
      </c>
      <c r="EY57" s="17">
        <v>0.8</v>
      </c>
      <c r="EZ57" s="17">
        <v>1.3</v>
      </c>
      <c r="FA57" s="17">
        <v>3.2</v>
      </c>
      <c r="FB57" s="17"/>
      <c r="FC57" s="17"/>
      <c r="FD57" s="17">
        <v>0.5</v>
      </c>
      <c r="FE57" s="17"/>
      <c r="FF57" s="17"/>
      <c r="FG57" s="17">
        <v>296.3</v>
      </c>
      <c r="FH57" s="15"/>
      <c r="FI57" s="17">
        <v>1.9304300000000001</v>
      </c>
      <c r="FJ57" s="17">
        <v>-5.7000000000000002E-2</v>
      </c>
      <c r="FK57" s="17"/>
      <c r="FL57" s="17">
        <v>1.6</v>
      </c>
      <c r="FM57" s="17"/>
      <c r="FN57" s="17">
        <v>3.1887500000000002</v>
      </c>
      <c r="FO57" s="17">
        <v>-0.9</v>
      </c>
      <c r="FP57" s="17">
        <v>1</v>
      </c>
      <c r="FQ57" s="17">
        <v>6.7621799999999999</v>
      </c>
    </row>
    <row r="58" spans="1:173" ht="24" customHeight="1" thickBot="1" x14ac:dyDescent="0.4">
      <c r="A58" s="18" t="s">
        <v>796</v>
      </c>
      <c r="B58" s="18" t="s">
        <v>59</v>
      </c>
      <c r="C58" s="19"/>
      <c r="D58" s="19"/>
      <c r="E58" s="19">
        <v>13.6</v>
      </c>
      <c r="F58" s="19">
        <v>235.6</v>
      </c>
      <c r="G58" s="19">
        <v>96.5</v>
      </c>
      <c r="H58" s="19"/>
      <c r="I58" s="19"/>
      <c r="J58" s="19">
        <v>-9.6999999999999993</v>
      </c>
      <c r="K58" s="19">
        <v>17.100000000000001</v>
      </c>
      <c r="L58" s="19"/>
      <c r="M58" s="19"/>
      <c r="N58" s="19">
        <v>-36.1</v>
      </c>
      <c r="O58" s="19">
        <v>-48.3</v>
      </c>
      <c r="P58" s="19">
        <v>-20.100000000000001</v>
      </c>
      <c r="Q58" s="19">
        <v>12.7</v>
      </c>
      <c r="R58" s="19"/>
      <c r="S58" s="19"/>
      <c r="T58" s="19">
        <v>57.9</v>
      </c>
      <c r="U58" s="19">
        <v>0</v>
      </c>
      <c r="V58" s="19"/>
      <c r="W58" s="19"/>
      <c r="X58" s="19"/>
      <c r="Y58" s="19"/>
      <c r="Z58" s="19">
        <v>16.7</v>
      </c>
      <c r="AA58" s="19">
        <v>0.8</v>
      </c>
      <c r="AB58" s="19"/>
      <c r="AC58" s="19">
        <v>-3.4</v>
      </c>
      <c r="AD58" s="19">
        <v>2.7</v>
      </c>
      <c r="AE58" s="19">
        <v>3.2</v>
      </c>
      <c r="AF58" s="19"/>
      <c r="AG58" s="19"/>
      <c r="AH58" s="19"/>
      <c r="AI58" s="19"/>
      <c r="AJ58" s="19">
        <v>15.4</v>
      </c>
      <c r="AK58" s="19">
        <v>14.3</v>
      </c>
      <c r="AL58" s="19"/>
      <c r="AM58" s="19"/>
      <c r="AN58" s="19"/>
      <c r="AO58" s="19">
        <v>-1.4</v>
      </c>
      <c r="AP58" s="19">
        <v>-17.8</v>
      </c>
      <c r="AQ58" s="19">
        <v>6</v>
      </c>
      <c r="AR58" s="19">
        <v>-1.6</v>
      </c>
      <c r="AS58" s="19">
        <v>-3.9</v>
      </c>
      <c r="AT58" s="19">
        <v>0.5</v>
      </c>
      <c r="AU58" s="19">
        <v>2.7</v>
      </c>
      <c r="AV58" s="19">
        <v>1.4</v>
      </c>
      <c r="AW58" s="19">
        <v>-18.600000000000001</v>
      </c>
      <c r="AX58" s="19">
        <v>-31.2</v>
      </c>
      <c r="AY58" s="19">
        <v>-42.8</v>
      </c>
      <c r="AZ58" s="19">
        <v>1.4</v>
      </c>
      <c r="BA58" s="19">
        <v>-1.3</v>
      </c>
      <c r="BB58" s="19">
        <v>0.4</v>
      </c>
      <c r="BC58" s="19">
        <v>-4.5</v>
      </c>
      <c r="BD58" s="19"/>
      <c r="BE58" s="19">
        <v>1.1000000000000001</v>
      </c>
      <c r="BF58" s="19">
        <v>0</v>
      </c>
      <c r="BG58" s="19">
        <v>7.4</v>
      </c>
      <c r="BH58" s="19">
        <v>-1.1000000000000001</v>
      </c>
      <c r="BI58" s="19"/>
      <c r="BJ58" s="19"/>
      <c r="BK58" s="19"/>
      <c r="BL58" s="19"/>
      <c r="BM58" s="19"/>
      <c r="BN58" s="19"/>
      <c r="BO58" s="19">
        <v>0.1</v>
      </c>
      <c r="BP58" s="19">
        <v>0</v>
      </c>
      <c r="BQ58" s="19">
        <v>-55.1</v>
      </c>
      <c r="BR58" s="19"/>
      <c r="BS58" s="19">
        <v>-64.3</v>
      </c>
      <c r="BT58" s="19"/>
      <c r="BU58" s="19"/>
      <c r="BV58" s="19"/>
      <c r="BW58" s="19"/>
      <c r="BX58" s="19"/>
      <c r="BY58" s="19"/>
      <c r="BZ58" s="19"/>
      <c r="CA58" s="19"/>
      <c r="CB58" s="19">
        <v>-0.3</v>
      </c>
      <c r="CC58" s="19">
        <v>12.5</v>
      </c>
      <c r="CD58" s="19">
        <v>18.100000000000001</v>
      </c>
      <c r="CE58" s="19">
        <v>1.1000000000000001</v>
      </c>
      <c r="CF58" s="19">
        <v>12.3</v>
      </c>
      <c r="CG58" s="19">
        <v>-0.3</v>
      </c>
      <c r="CH58" s="19"/>
      <c r="CI58" s="19"/>
      <c r="CJ58" s="19"/>
      <c r="CK58" s="19">
        <v>1.7</v>
      </c>
      <c r="CL58" s="19">
        <v>0.5</v>
      </c>
      <c r="CM58" s="19">
        <v>-38.1</v>
      </c>
      <c r="CN58" s="19"/>
      <c r="CO58" s="19"/>
      <c r="CP58" s="19"/>
      <c r="CQ58" s="19"/>
      <c r="CR58" s="19"/>
      <c r="CS58" s="19"/>
      <c r="CT58" s="19"/>
      <c r="CU58" s="19"/>
      <c r="CV58" s="19">
        <v>-3.3</v>
      </c>
      <c r="CW58" s="19">
        <v>0</v>
      </c>
      <c r="CX58" s="19"/>
      <c r="CY58" s="19"/>
      <c r="CZ58" s="19">
        <v>1.5</v>
      </c>
      <c r="DA58" s="19">
        <v>0</v>
      </c>
      <c r="DB58" s="19">
        <v>-0.9</v>
      </c>
      <c r="DC58" s="19"/>
      <c r="DD58" s="19">
        <v>0</v>
      </c>
      <c r="DE58" s="19">
        <v>1.9</v>
      </c>
      <c r="DF58" s="19">
        <v>1.5</v>
      </c>
      <c r="DG58" s="19">
        <v>-1.1000000000000001</v>
      </c>
      <c r="DH58" s="19">
        <v>0.1</v>
      </c>
      <c r="DI58" s="19">
        <v>0.6</v>
      </c>
      <c r="DJ58" s="19"/>
      <c r="DK58" s="19">
        <v>0</v>
      </c>
      <c r="DL58" s="19">
        <v>0</v>
      </c>
      <c r="DM58" s="19">
        <v>0</v>
      </c>
      <c r="DN58" s="19">
        <v>0</v>
      </c>
      <c r="DO58" s="19">
        <v>1.8</v>
      </c>
      <c r="DP58" s="19"/>
      <c r="DQ58" s="19"/>
      <c r="DR58" s="19"/>
      <c r="DS58" s="19">
        <v>0</v>
      </c>
      <c r="DT58" s="19">
        <v>-0.1</v>
      </c>
      <c r="DU58" s="19">
        <v>-0.1</v>
      </c>
      <c r="DV58" s="19">
        <v>0.4</v>
      </c>
      <c r="DW58" s="19"/>
      <c r="DX58" s="19">
        <v>-4</v>
      </c>
      <c r="DY58" s="19">
        <v>0</v>
      </c>
      <c r="DZ58" s="19">
        <v>0.7</v>
      </c>
      <c r="EA58" s="19">
        <v>1.4</v>
      </c>
      <c r="EB58" s="19">
        <v>1.1000000000000001</v>
      </c>
      <c r="EC58" s="19">
        <v>0.8</v>
      </c>
      <c r="ED58" s="19">
        <v>4</v>
      </c>
      <c r="EE58" s="19">
        <v>0</v>
      </c>
      <c r="EF58" s="19">
        <v>-11.4</v>
      </c>
      <c r="EG58" s="19">
        <v>-13.1</v>
      </c>
      <c r="EH58" s="19">
        <v>0</v>
      </c>
      <c r="EI58" s="19">
        <v>0</v>
      </c>
      <c r="EJ58" s="19">
        <v>2.4</v>
      </c>
      <c r="EK58" s="19">
        <v>-0.1</v>
      </c>
      <c r="EL58" s="19">
        <v>1</v>
      </c>
      <c r="EM58" s="19">
        <v>0.2</v>
      </c>
      <c r="EN58" s="19">
        <v>0.2</v>
      </c>
      <c r="EO58" s="19">
        <v>0.2</v>
      </c>
      <c r="EP58" s="19"/>
      <c r="EQ58" s="19">
        <v>0</v>
      </c>
      <c r="ER58" s="19">
        <v>0</v>
      </c>
      <c r="ES58" s="19">
        <v>0</v>
      </c>
      <c r="ET58" s="19">
        <v>-0.2</v>
      </c>
      <c r="EU58" s="19">
        <v>-0.7</v>
      </c>
      <c r="EV58" s="19">
        <v>0</v>
      </c>
      <c r="EW58" s="19">
        <v>0</v>
      </c>
      <c r="EX58" s="19">
        <v>0</v>
      </c>
      <c r="EY58" s="19">
        <v>0.8</v>
      </c>
      <c r="EZ58" s="19">
        <v>1.4</v>
      </c>
      <c r="FA58" s="19">
        <v>3.2</v>
      </c>
      <c r="FB58" s="19"/>
      <c r="FC58" s="19"/>
      <c r="FD58" s="19">
        <v>1</v>
      </c>
      <c r="FE58" s="19"/>
      <c r="FF58" s="19"/>
      <c r="FG58" s="19">
        <v>145</v>
      </c>
      <c r="FH58" s="15"/>
      <c r="FI58" s="19">
        <v>1.85985</v>
      </c>
      <c r="FJ58" s="19">
        <v>-0.41599999999999998</v>
      </c>
      <c r="FK58" s="19"/>
      <c r="FL58" s="19">
        <v>1.8</v>
      </c>
      <c r="FM58" s="19"/>
      <c r="FN58" s="19">
        <v>3.177</v>
      </c>
      <c r="FO58" s="19">
        <v>-0.3</v>
      </c>
      <c r="FP58" s="19">
        <v>0.9</v>
      </c>
      <c r="FQ58" s="19">
        <v>7.0208500000000003</v>
      </c>
    </row>
    <row r="59" spans="1:173" ht="25" customHeight="1" thickBot="1" x14ac:dyDescent="0.4">
      <c r="A59" s="199" t="s">
        <v>797</v>
      </c>
      <c r="B59" s="200"/>
      <c r="C59" s="20">
        <v>0</v>
      </c>
      <c r="D59" s="20">
        <v>0</v>
      </c>
      <c r="E59" s="20">
        <v>190.4</v>
      </c>
      <c r="F59" s="20">
        <v>1916.1</v>
      </c>
      <c r="G59" s="20">
        <v>746</v>
      </c>
      <c r="H59" s="20">
        <v>0</v>
      </c>
      <c r="I59" s="20">
        <v>0</v>
      </c>
      <c r="J59" s="20">
        <v>-79.150000000000006</v>
      </c>
      <c r="K59" s="20">
        <v>401.75</v>
      </c>
      <c r="L59" s="20">
        <v>0</v>
      </c>
      <c r="M59" s="20">
        <v>0</v>
      </c>
      <c r="N59" s="20">
        <v>-191.05</v>
      </c>
      <c r="O59" s="20">
        <v>-425.15</v>
      </c>
      <c r="P59" s="20">
        <v>-231.1</v>
      </c>
      <c r="Q59" s="20">
        <v>401.4</v>
      </c>
      <c r="R59" s="20">
        <v>0</v>
      </c>
      <c r="S59" s="20">
        <v>0</v>
      </c>
      <c r="T59" s="20">
        <v>912.05</v>
      </c>
      <c r="U59" s="20">
        <v>-0.55000000000000004</v>
      </c>
      <c r="V59" s="20">
        <v>0</v>
      </c>
      <c r="W59" s="20">
        <v>0</v>
      </c>
      <c r="X59" s="20">
        <v>0</v>
      </c>
      <c r="Y59" s="20">
        <v>0</v>
      </c>
      <c r="Z59" s="20">
        <v>376.4</v>
      </c>
      <c r="AA59" s="20">
        <v>25.25</v>
      </c>
      <c r="AB59" s="20">
        <v>0</v>
      </c>
      <c r="AC59" s="20">
        <v>-79.599999999999994</v>
      </c>
      <c r="AD59" s="20">
        <v>66.5</v>
      </c>
      <c r="AE59" s="20">
        <v>241.25</v>
      </c>
      <c r="AF59" s="20">
        <v>0</v>
      </c>
      <c r="AG59" s="20">
        <v>0</v>
      </c>
      <c r="AH59" s="20">
        <v>0</v>
      </c>
      <c r="AI59" s="20">
        <v>0</v>
      </c>
      <c r="AJ59" s="20">
        <v>302.60000000000002</v>
      </c>
      <c r="AK59" s="20">
        <v>266.05</v>
      </c>
      <c r="AL59" s="20">
        <v>0</v>
      </c>
      <c r="AM59" s="20">
        <v>0</v>
      </c>
      <c r="AN59" s="20">
        <v>0</v>
      </c>
      <c r="AO59" s="20">
        <v>-21.75</v>
      </c>
      <c r="AP59" s="20">
        <v>-110.6</v>
      </c>
      <c r="AQ59" s="20">
        <v>156.35</v>
      </c>
      <c r="AR59" s="20">
        <v>38.85</v>
      </c>
      <c r="AS59" s="20">
        <v>-65.5</v>
      </c>
      <c r="AT59" s="20">
        <v>-2.95</v>
      </c>
      <c r="AU59" s="20">
        <v>64.8</v>
      </c>
      <c r="AV59" s="20">
        <v>20.45</v>
      </c>
      <c r="AW59" s="20">
        <v>-515.85</v>
      </c>
      <c r="AX59" s="20">
        <v>-804.65</v>
      </c>
      <c r="AY59" s="20">
        <v>-982.5</v>
      </c>
      <c r="AZ59" s="20">
        <v>122.45</v>
      </c>
      <c r="BA59" s="20">
        <v>-46.55</v>
      </c>
      <c r="BB59" s="20">
        <v>10.65</v>
      </c>
      <c r="BC59" s="20">
        <v>-69.8</v>
      </c>
      <c r="BD59" s="20">
        <v>0</v>
      </c>
      <c r="BE59" s="20">
        <v>25.45</v>
      </c>
      <c r="BF59" s="20">
        <v>-2.2000000000000002</v>
      </c>
      <c r="BG59" s="20">
        <v>-19.95</v>
      </c>
      <c r="BH59" s="20">
        <v>42.9</v>
      </c>
      <c r="BI59" s="20">
        <v>0</v>
      </c>
      <c r="BJ59" s="20">
        <v>0</v>
      </c>
      <c r="BK59" s="20">
        <v>0</v>
      </c>
      <c r="BL59" s="20">
        <v>0</v>
      </c>
      <c r="BM59" s="20">
        <v>0</v>
      </c>
      <c r="BN59" s="20">
        <v>0</v>
      </c>
      <c r="BO59" s="20">
        <v>74.55</v>
      </c>
      <c r="BP59" s="20">
        <v>-42.2</v>
      </c>
      <c r="BQ59" s="20">
        <v>-399.4</v>
      </c>
      <c r="BR59" s="20">
        <v>0</v>
      </c>
      <c r="BS59" s="20">
        <v>-618.95000000000005</v>
      </c>
      <c r="BT59" s="20">
        <v>0</v>
      </c>
      <c r="BU59" s="20">
        <v>0</v>
      </c>
      <c r="BV59" s="20">
        <v>0</v>
      </c>
      <c r="BW59" s="20">
        <v>0</v>
      </c>
      <c r="BX59" s="20">
        <v>0</v>
      </c>
      <c r="BY59" s="20">
        <v>0</v>
      </c>
      <c r="BZ59" s="20">
        <v>0</v>
      </c>
      <c r="CA59" s="20">
        <v>0</v>
      </c>
      <c r="CB59" s="20">
        <v>-9.85</v>
      </c>
      <c r="CC59" s="20">
        <v>862.35</v>
      </c>
      <c r="CD59" s="20">
        <v>809.7</v>
      </c>
      <c r="CE59" s="20">
        <v>114.75</v>
      </c>
      <c r="CF59" s="20">
        <v>237.8</v>
      </c>
      <c r="CG59" s="20">
        <v>7.35</v>
      </c>
      <c r="CH59" s="20">
        <v>0</v>
      </c>
      <c r="CI59" s="20">
        <v>0</v>
      </c>
      <c r="CJ59" s="20">
        <v>0</v>
      </c>
      <c r="CK59" s="20">
        <v>535.70000000000005</v>
      </c>
      <c r="CL59" s="20">
        <v>508.95</v>
      </c>
      <c r="CM59" s="20">
        <v>-599.4</v>
      </c>
      <c r="CN59" s="20">
        <v>0</v>
      </c>
      <c r="CO59" s="20">
        <v>0</v>
      </c>
      <c r="CP59" s="20">
        <v>0</v>
      </c>
      <c r="CQ59" s="20">
        <v>0</v>
      </c>
      <c r="CR59" s="20">
        <v>0</v>
      </c>
      <c r="CS59" s="20">
        <v>0</v>
      </c>
      <c r="CT59" s="20">
        <v>0</v>
      </c>
      <c r="CU59" s="20">
        <v>0</v>
      </c>
      <c r="CV59" s="20">
        <v>-78.55</v>
      </c>
      <c r="CW59" s="20">
        <v>61.15</v>
      </c>
      <c r="CX59" s="20">
        <v>0</v>
      </c>
      <c r="CY59" s="20">
        <v>0</v>
      </c>
      <c r="CZ59" s="20">
        <v>35.950000000000003</v>
      </c>
      <c r="DA59" s="20">
        <v>-1.05</v>
      </c>
      <c r="DB59" s="20">
        <v>-21.8</v>
      </c>
      <c r="DC59" s="20">
        <v>0</v>
      </c>
      <c r="DD59" s="20">
        <v>-2.1</v>
      </c>
      <c r="DE59" s="20">
        <v>45.15</v>
      </c>
      <c r="DF59" s="20">
        <v>36.85</v>
      </c>
      <c r="DG59" s="20">
        <v>5.3</v>
      </c>
      <c r="DH59" s="20">
        <v>29.2</v>
      </c>
      <c r="DI59" s="20">
        <v>14.4</v>
      </c>
      <c r="DJ59" s="20">
        <v>0</v>
      </c>
      <c r="DK59" s="20">
        <v>-0.85</v>
      </c>
      <c r="DL59" s="20">
        <v>-13.5</v>
      </c>
      <c r="DM59" s="20">
        <v>-47.25</v>
      </c>
      <c r="DN59" s="20">
        <v>-59.65</v>
      </c>
      <c r="DO59" s="20">
        <v>12.7</v>
      </c>
      <c r="DP59" s="20">
        <v>0</v>
      </c>
      <c r="DQ59" s="20">
        <v>0</v>
      </c>
      <c r="DR59" s="20">
        <v>0</v>
      </c>
      <c r="DS59" s="20">
        <v>-19.3</v>
      </c>
      <c r="DT59" s="20">
        <v>1.25</v>
      </c>
      <c r="DU59" s="20">
        <v>0.8</v>
      </c>
      <c r="DV59" s="20">
        <v>11.1</v>
      </c>
      <c r="DW59" s="20">
        <v>0</v>
      </c>
      <c r="DX59" s="20">
        <v>-98.8</v>
      </c>
      <c r="DY59" s="20">
        <v>15</v>
      </c>
      <c r="DZ59" s="20">
        <v>0.4</v>
      </c>
      <c r="EA59" s="20">
        <v>41.05</v>
      </c>
      <c r="EB59" s="20">
        <v>31.85</v>
      </c>
      <c r="EC59" s="20">
        <v>119.3</v>
      </c>
      <c r="ED59" s="20">
        <v>214.15</v>
      </c>
      <c r="EE59" s="20">
        <v>18.55</v>
      </c>
      <c r="EF59" s="20">
        <v>-167.65</v>
      </c>
      <c r="EG59" s="20">
        <v>-204.4</v>
      </c>
      <c r="EH59" s="20">
        <v>0.15</v>
      </c>
      <c r="EI59" s="20">
        <v>0.65</v>
      </c>
      <c r="EJ59" s="20">
        <v>55.7</v>
      </c>
      <c r="EK59" s="20">
        <v>-1.8</v>
      </c>
      <c r="EL59" s="20">
        <v>5.6</v>
      </c>
      <c r="EM59" s="20">
        <v>4.8</v>
      </c>
      <c r="EN59" s="20">
        <v>4.8</v>
      </c>
      <c r="EO59" s="20">
        <v>4.8</v>
      </c>
      <c r="EP59" s="20">
        <v>0</v>
      </c>
      <c r="EQ59" s="20">
        <v>138.65</v>
      </c>
      <c r="ER59" s="20">
        <v>14.45</v>
      </c>
      <c r="ES59" s="20">
        <v>124.05</v>
      </c>
      <c r="ET59" s="20">
        <v>-4.8</v>
      </c>
      <c r="EU59" s="20">
        <v>92.85</v>
      </c>
      <c r="EV59" s="20">
        <v>48.4</v>
      </c>
      <c r="EW59" s="20">
        <v>77.3</v>
      </c>
      <c r="EX59" s="20">
        <v>11.85</v>
      </c>
      <c r="EY59" s="20">
        <v>6.05</v>
      </c>
      <c r="EZ59" s="20">
        <v>38.15</v>
      </c>
      <c r="FA59" s="20">
        <v>63.95</v>
      </c>
      <c r="FB59" s="20">
        <v>0</v>
      </c>
      <c r="FC59" s="20">
        <v>0</v>
      </c>
      <c r="FD59" s="20">
        <v>58.5</v>
      </c>
      <c r="FE59" s="20">
        <v>0</v>
      </c>
      <c r="FF59" s="20">
        <v>0</v>
      </c>
      <c r="FG59" s="20">
        <v>4883.45</v>
      </c>
      <c r="FH59" s="21"/>
      <c r="FI59" s="20">
        <v>44.689970000000002</v>
      </c>
      <c r="FJ59" s="20">
        <v>-1.8505</v>
      </c>
      <c r="FK59" s="20">
        <v>0</v>
      </c>
      <c r="FL59" s="20">
        <v>41.05</v>
      </c>
      <c r="FM59" s="20">
        <v>0</v>
      </c>
      <c r="FN59" s="20">
        <v>76.221604999999997</v>
      </c>
      <c r="FO59" s="20">
        <v>-1.4</v>
      </c>
      <c r="FP59" s="20">
        <v>17</v>
      </c>
      <c r="FQ59" s="20">
        <v>175.71107499999999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800</v>
      </c>
      <c r="C5" s="1"/>
      <c r="D5" s="1"/>
      <c r="E5" s="1"/>
      <c r="F5" s="1"/>
      <c r="G5" s="1"/>
      <c r="H5" s="1"/>
    </row>
    <row r="6" spans="1:8" ht="23" customHeight="1" x14ac:dyDescent="0.35">
      <c r="A6" s="1"/>
      <c r="B6" s="201" t="s">
        <v>801</v>
      </c>
      <c r="C6" s="201" t="s">
        <v>802</v>
      </c>
      <c r="D6" s="201"/>
      <c r="E6" s="201" t="s">
        <v>803</v>
      </c>
      <c r="F6" s="201"/>
      <c r="G6" s="201"/>
      <c r="H6" s="201" t="s">
        <v>804</v>
      </c>
    </row>
    <row r="7" spans="1:8" ht="31" customHeight="1" x14ac:dyDescent="0.35">
      <c r="A7" s="1"/>
      <c r="B7" s="201"/>
      <c r="C7" s="24" t="s">
        <v>805</v>
      </c>
      <c r="D7" s="24" t="s">
        <v>806</v>
      </c>
      <c r="E7" s="24" t="s">
        <v>535</v>
      </c>
      <c r="F7" s="24" t="s">
        <v>533</v>
      </c>
      <c r="G7" s="24" t="s">
        <v>534</v>
      </c>
      <c r="H7" s="24" t="s">
        <v>807</v>
      </c>
    </row>
    <row r="8" spans="1:8" ht="11" customHeight="1" x14ac:dyDescent="0.35">
      <c r="A8" s="1"/>
      <c r="B8" s="25" t="s">
        <v>749</v>
      </c>
      <c r="C8" s="26">
        <v>0</v>
      </c>
      <c r="D8" s="26">
        <v>6278</v>
      </c>
      <c r="E8" s="27">
        <v>1003.5293</v>
      </c>
      <c r="F8" s="27">
        <v>3852.1975000000002</v>
      </c>
      <c r="G8" s="27">
        <v>1422.2732000000001</v>
      </c>
      <c r="H8" s="27">
        <v>213.88759999999999</v>
      </c>
    </row>
    <row r="9" spans="1:8" ht="11" customHeight="1" x14ac:dyDescent="0.35">
      <c r="A9" s="1"/>
      <c r="B9" s="25" t="s">
        <v>750</v>
      </c>
      <c r="C9" s="26">
        <v>0</v>
      </c>
      <c r="D9" s="26">
        <v>6228.3</v>
      </c>
      <c r="E9" s="27">
        <v>945.80989999999997</v>
      </c>
      <c r="F9" s="27">
        <v>3870.3674999999998</v>
      </c>
      <c r="G9" s="27">
        <v>1412.1225999999999</v>
      </c>
      <c r="H9" s="27">
        <v>210.80269999999999</v>
      </c>
    </row>
    <row r="10" spans="1:8" ht="11" customHeight="1" x14ac:dyDescent="0.35">
      <c r="A10" s="1"/>
      <c r="B10" s="25" t="s">
        <v>751</v>
      </c>
      <c r="C10" s="26">
        <v>0</v>
      </c>
      <c r="D10" s="26">
        <v>6181.3</v>
      </c>
      <c r="E10" s="27">
        <v>966.11559999999997</v>
      </c>
      <c r="F10" s="27">
        <v>3813.2121000000002</v>
      </c>
      <c r="G10" s="27">
        <v>1401.9722999999999</v>
      </c>
      <c r="H10" s="27">
        <v>215.30789999999999</v>
      </c>
    </row>
    <row r="11" spans="1:8" ht="11" customHeight="1" x14ac:dyDescent="0.35">
      <c r="A11" s="1"/>
      <c r="B11" s="25" t="s">
        <v>752</v>
      </c>
      <c r="C11" s="26">
        <v>0</v>
      </c>
      <c r="D11" s="26">
        <v>5993.7</v>
      </c>
      <c r="E11" s="27">
        <v>952.74509999999998</v>
      </c>
      <c r="F11" s="27">
        <v>3662.1716000000001</v>
      </c>
      <c r="G11" s="27">
        <v>1378.7833000000001</v>
      </c>
      <c r="H11" s="27">
        <v>209.1927</v>
      </c>
    </row>
    <row r="12" spans="1:8" ht="11" customHeight="1" x14ac:dyDescent="0.35">
      <c r="A12" s="1"/>
      <c r="B12" s="25" t="s">
        <v>753</v>
      </c>
      <c r="C12" s="26">
        <v>0</v>
      </c>
      <c r="D12" s="26">
        <v>6025.7</v>
      </c>
      <c r="E12" s="27">
        <v>916.84040000000005</v>
      </c>
      <c r="F12" s="27">
        <v>3739.2627000000002</v>
      </c>
      <c r="G12" s="27">
        <v>1369.5969</v>
      </c>
      <c r="H12" s="27">
        <v>212.87020000000001</v>
      </c>
    </row>
    <row r="13" spans="1:8" ht="11" customHeight="1" x14ac:dyDescent="0.35">
      <c r="A13" s="1"/>
      <c r="B13" s="25" t="s">
        <v>754</v>
      </c>
      <c r="C13" s="26">
        <v>0</v>
      </c>
      <c r="D13" s="26">
        <v>6059</v>
      </c>
      <c r="E13" s="27">
        <v>949.02390000000003</v>
      </c>
      <c r="F13" s="27">
        <v>3698.2235000000001</v>
      </c>
      <c r="G13" s="27">
        <v>1411.7526</v>
      </c>
      <c r="H13" s="27">
        <v>216.34020000000001</v>
      </c>
    </row>
    <row r="14" spans="1:8" ht="11" customHeight="1" x14ac:dyDescent="0.35">
      <c r="A14" s="1"/>
      <c r="B14" s="25" t="s">
        <v>755</v>
      </c>
      <c r="C14" s="26">
        <v>0</v>
      </c>
      <c r="D14" s="26">
        <v>5925.2</v>
      </c>
      <c r="E14" s="27">
        <v>937.02149999999995</v>
      </c>
      <c r="F14" s="27">
        <v>3592.6057000000001</v>
      </c>
      <c r="G14" s="27">
        <v>1395.5727999999999</v>
      </c>
      <c r="H14" s="27">
        <v>213.5814</v>
      </c>
    </row>
    <row r="15" spans="1:8" ht="11" customHeight="1" x14ac:dyDescent="0.35">
      <c r="A15" s="1"/>
      <c r="B15" s="25" t="s">
        <v>756</v>
      </c>
      <c r="C15" s="26">
        <v>0</v>
      </c>
      <c r="D15" s="26">
        <v>6005.4</v>
      </c>
      <c r="E15" s="27">
        <v>921.37819999999999</v>
      </c>
      <c r="F15" s="27">
        <v>3663.1794</v>
      </c>
      <c r="G15" s="27">
        <v>1420.8424</v>
      </c>
      <c r="H15" s="27">
        <v>210.9015</v>
      </c>
    </row>
    <row r="16" spans="1:8" ht="11" customHeight="1" x14ac:dyDescent="0.35">
      <c r="A16" s="1"/>
      <c r="B16" s="25" t="s">
        <v>757</v>
      </c>
      <c r="C16" s="26">
        <v>0</v>
      </c>
      <c r="D16" s="26">
        <v>5992.4</v>
      </c>
      <c r="E16" s="27">
        <v>969.90710000000001</v>
      </c>
      <c r="F16" s="27">
        <v>3586.4031</v>
      </c>
      <c r="G16" s="27">
        <v>1436.0898</v>
      </c>
      <c r="H16" s="27">
        <v>208.7758</v>
      </c>
    </row>
    <row r="17" spans="1:8" ht="11" customHeight="1" x14ac:dyDescent="0.35">
      <c r="A17" s="1"/>
      <c r="B17" s="25" t="s">
        <v>758</v>
      </c>
      <c r="C17" s="26">
        <v>0</v>
      </c>
      <c r="D17" s="26">
        <v>6134.1</v>
      </c>
      <c r="E17" s="27">
        <v>949.88340000000005</v>
      </c>
      <c r="F17" s="27">
        <v>3728.7046999999998</v>
      </c>
      <c r="G17" s="27">
        <v>1455.5119</v>
      </c>
      <c r="H17" s="27">
        <v>207.53139999999999</v>
      </c>
    </row>
    <row r="18" spans="1:8" ht="11" customHeight="1" x14ac:dyDescent="0.35">
      <c r="A18" s="1"/>
      <c r="B18" s="25" t="s">
        <v>759</v>
      </c>
      <c r="C18" s="26">
        <v>0</v>
      </c>
      <c r="D18" s="26">
        <v>6016</v>
      </c>
      <c r="E18" s="27">
        <v>911.74699999999996</v>
      </c>
      <c r="F18" s="27">
        <v>3636.4926999999998</v>
      </c>
      <c r="G18" s="27">
        <v>1467.7602999999999</v>
      </c>
      <c r="H18" s="27">
        <v>199.7115</v>
      </c>
    </row>
    <row r="19" spans="1:8" ht="11" customHeight="1" x14ac:dyDescent="0.35">
      <c r="A19" s="1"/>
      <c r="B19" s="25" t="s">
        <v>760</v>
      </c>
      <c r="C19" s="26">
        <v>0</v>
      </c>
      <c r="D19" s="26">
        <v>6162.7</v>
      </c>
      <c r="E19" s="27">
        <v>955.93560000000002</v>
      </c>
      <c r="F19" s="27">
        <v>3757.3595999999998</v>
      </c>
      <c r="G19" s="27">
        <v>1449.4048</v>
      </c>
      <c r="H19" s="27">
        <v>196.4753</v>
      </c>
    </row>
    <row r="20" spans="1:8" ht="11" customHeight="1" x14ac:dyDescent="0.35">
      <c r="A20" s="1"/>
      <c r="B20" s="25" t="s">
        <v>761</v>
      </c>
      <c r="C20" s="26">
        <v>0</v>
      </c>
      <c r="D20" s="26">
        <v>6148.1</v>
      </c>
      <c r="E20" s="27">
        <v>970.37249999999995</v>
      </c>
      <c r="F20" s="27">
        <v>3744.7921000000001</v>
      </c>
      <c r="G20" s="27">
        <v>1432.9354000000001</v>
      </c>
      <c r="H20" s="27">
        <v>184.1164</v>
      </c>
    </row>
    <row r="21" spans="1:8" ht="11" customHeight="1" x14ac:dyDescent="0.35">
      <c r="A21" s="1"/>
      <c r="B21" s="25" t="s">
        <v>762</v>
      </c>
      <c r="C21" s="26">
        <v>0</v>
      </c>
      <c r="D21" s="26">
        <v>5971.2</v>
      </c>
      <c r="E21" s="27">
        <v>936.07709999999997</v>
      </c>
      <c r="F21" s="27">
        <v>3623.3056000000001</v>
      </c>
      <c r="G21" s="27">
        <v>1411.8172999999999</v>
      </c>
      <c r="H21" s="27">
        <v>181.85830000000001</v>
      </c>
    </row>
    <row r="22" spans="1:8" ht="11" customHeight="1" x14ac:dyDescent="0.35">
      <c r="A22" s="1"/>
      <c r="B22" s="25" t="s">
        <v>763</v>
      </c>
      <c r="C22" s="26">
        <v>0</v>
      </c>
      <c r="D22" s="26">
        <v>6232.4</v>
      </c>
      <c r="E22" s="27">
        <v>967.30129999999997</v>
      </c>
      <c r="F22" s="27">
        <v>3836.0508</v>
      </c>
      <c r="G22" s="27">
        <v>1429.0479</v>
      </c>
      <c r="H22" s="27">
        <v>181.55410000000001</v>
      </c>
    </row>
    <row r="23" spans="1:8" ht="11" customHeight="1" x14ac:dyDescent="0.35">
      <c r="A23" s="1"/>
      <c r="B23" s="25" t="s">
        <v>764</v>
      </c>
      <c r="C23" s="26">
        <v>0</v>
      </c>
      <c r="D23" s="26">
        <v>6448.1</v>
      </c>
      <c r="E23" s="27">
        <v>976.24300000000005</v>
      </c>
      <c r="F23" s="27">
        <v>4025.1704</v>
      </c>
      <c r="G23" s="27">
        <v>1446.6866</v>
      </c>
      <c r="H23" s="27">
        <v>187.08670000000001</v>
      </c>
    </row>
    <row r="24" spans="1:8" ht="11" customHeight="1" x14ac:dyDescent="0.35">
      <c r="A24" s="1"/>
      <c r="B24" s="25" t="s">
        <v>765</v>
      </c>
      <c r="C24" s="26">
        <v>0</v>
      </c>
      <c r="D24" s="26">
        <v>6691.6</v>
      </c>
      <c r="E24" s="27">
        <v>1070.3027</v>
      </c>
      <c r="F24" s="27">
        <v>4148.3986000000004</v>
      </c>
      <c r="G24" s="27">
        <v>1472.8987</v>
      </c>
      <c r="H24" s="27">
        <v>193.4341</v>
      </c>
    </row>
    <row r="25" spans="1:8" ht="11" customHeight="1" x14ac:dyDescent="0.35">
      <c r="A25" s="1"/>
      <c r="B25" s="25" t="s">
        <v>766</v>
      </c>
      <c r="C25" s="26">
        <v>0</v>
      </c>
      <c r="D25" s="26">
        <v>6966.4</v>
      </c>
      <c r="E25" s="27">
        <v>1098.6648</v>
      </c>
      <c r="F25" s="27">
        <v>4380.5558000000001</v>
      </c>
      <c r="G25" s="27">
        <v>1487.1794</v>
      </c>
      <c r="H25" s="27">
        <v>199.80869999999999</v>
      </c>
    </row>
    <row r="26" spans="1:8" ht="11" customHeight="1" x14ac:dyDescent="0.35">
      <c r="A26" s="1"/>
      <c r="B26" s="25" t="s">
        <v>767</v>
      </c>
      <c r="C26" s="26">
        <v>0</v>
      </c>
      <c r="D26" s="26">
        <v>7056.3</v>
      </c>
      <c r="E26" s="27">
        <v>1104.1172999999999</v>
      </c>
      <c r="F26" s="27">
        <v>4461.4238999999998</v>
      </c>
      <c r="G26" s="27">
        <v>1490.7588000000001</v>
      </c>
      <c r="H26" s="27">
        <v>203.5609</v>
      </c>
    </row>
    <row r="27" spans="1:8" ht="11" customHeight="1" x14ac:dyDescent="0.35">
      <c r="A27" s="1"/>
      <c r="B27" s="25" t="s">
        <v>768</v>
      </c>
      <c r="C27" s="26">
        <v>0</v>
      </c>
      <c r="D27" s="26">
        <v>7074.7</v>
      </c>
      <c r="E27" s="27">
        <v>1131.2507000000001</v>
      </c>
      <c r="F27" s="27">
        <v>4415.4633000000003</v>
      </c>
      <c r="G27" s="27">
        <v>1527.9860000000001</v>
      </c>
      <c r="H27" s="27">
        <v>195.98699999999999</v>
      </c>
    </row>
    <row r="28" spans="1:8" ht="11" customHeight="1" x14ac:dyDescent="0.35">
      <c r="A28" s="1"/>
      <c r="B28" s="25" t="s">
        <v>769</v>
      </c>
      <c r="C28" s="26">
        <v>0</v>
      </c>
      <c r="D28" s="26">
        <v>7077.5</v>
      </c>
      <c r="E28" s="27">
        <v>1143.3960999999999</v>
      </c>
      <c r="F28" s="27">
        <v>4410.9119000000001</v>
      </c>
      <c r="G28" s="27">
        <v>1523.192</v>
      </c>
      <c r="H28" s="27">
        <v>198.66679999999999</v>
      </c>
    </row>
    <row r="29" spans="1:8" ht="11" customHeight="1" x14ac:dyDescent="0.35">
      <c r="A29" s="1"/>
      <c r="B29" s="25" t="s">
        <v>770</v>
      </c>
      <c r="C29" s="26">
        <v>0</v>
      </c>
      <c r="D29" s="26">
        <v>7114.9</v>
      </c>
      <c r="E29" s="27">
        <v>1150.7753</v>
      </c>
      <c r="F29" s="27">
        <v>4488.6445999999996</v>
      </c>
      <c r="G29" s="27">
        <v>1475.4801</v>
      </c>
      <c r="H29" s="27">
        <v>196.67240000000001</v>
      </c>
    </row>
    <row r="30" spans="1:8" ht="11" customHeight="1" x14ac:dyDescent="0.35">
      <c r="A30" s="1"/>
      <c r="B30" s="25" t="s">
        <v>771</v>
      </c>
      <c r="C30" s="26">
        <v>0</v>
      </c>
      <c r="D30" s="26">
        <v>7244.8</v>
      </c>
      <c r="E30" s="27">
        <v>1148.8104000000001</v>
      </c>
      <c r="F30" s="27">
        <v>4572.0033999999996</v>
      </c>
      <c r="G30" s="27">
        <v>1523.9862000000001</v>
      </c>
      <c r="H30" s="27">
        <v>196.57749999999999</v>
      </c>
    </row>
    <row r="31" spans="1:8" ht="11" customHeight="1" x14ac:dyDescent="0.35">
      <c r="A31" s="1"/>
      <c r="B31" s="25" t="s">
        <v>772</v>
      </c>
      <c r="C31" s="26">
        <v>0</v>
      </c>
      <c r="D31" s="26">
        <v>7240.8</v>
      </c>
      <c r="E31" s="27">
        <v>1166.4448</v>
      </c>
      <c r="F31" s="27">
        <v>4561.3981999999996</v>
      </c>
      <c r="G31" s="27">
        <v>1512.9570000000001</v>
      </c>
      <c r="H31" s="27">
        <v>187.79349999999999</v>
      </c>
    </row>
    <row r="32" spans="1:8" ht="11" customHeight="1" x14ac:dyDescent="0.35">
      <c r="A32" s="1"/>
      <c r="B32" s="25" t="s">
        <v>773</v>
      </c>
      <c r="C32" s="26">
        <v>0</v>
      </c>
      <c r="D32" s="26">
        <v>7210.7</v>
      </c>
      <c r="E32" s="27">
        <v>1176.5282999999999</v>
      </c>
      <c r="F32" s="27">
        <v>4516.9997999999996</v>
      </c>
      <c r="G32" s="27">
        <v>1517.1719000000001</v>
      </c>
      <c r="H32" s="27">
        <v>189.90530000000001</v>
      </c>
    </row>
    <row r="33" spans="1:8" ht="11" customHeight="1" x14ac:dyDescent="0.35">
      <c r="A33" s="1"/>
      <c r="B33" s="25" t="s">
        <v>774</v>
      </c>
      <c r="C33" s="26">
        <v>0</v>
      </c>
      <c r="D33" s="26">
        <v>7119.6</v>
      </c>
      <c r="E33" s="27">
        <v>1140.3683000000001</v>
      </c>
      <c r="F33" s="27">
        <v>4472.3226999999997</v>
      </c>
      <c r="G33" s="27">
        <v>1506.9090000000001</v>
      </c>
      <c r="H33" s="27">
        <v>193.63820000000001</v>
      </c>
    </row>
    <row r="34" spans="1:8" ht="11" customHeight="1" x14ac:dyDescent="0.35">
      <c r="A34" s="1"/>
      <c r="B34" s="25" t="s">
        <v>775</v>
      </c>
      <c r="C34" s="26">
        <v>0</v>
      </c>
      <c r="D34" s="26">
        <v>6926.3</v>
      </c>
      <c r="E34" s="27">
        <v>1137.1295</v>
      </c>
      <c r="F34" s="27">
        <v>4295.9263000000001</v>
      </c>
      <c r="G34" s="27">
        <v>1493.2442000000001</v>
      </c>
      <c r="H34" s="27">
        <v>190.9727</v>
      </c>
    </row>
    <row r="35" spans="1:8" ht="11" customHeight="1" x14ac:dyDescent="0.35">
      <c r="A35" s="1"/>
      <c r="B35" s="25" t="s">
        <v>776</v>
      </c>
      <c r="C35" s="26">
        <v>0</v>
      </c>
      <c r="D35" s="26">
        <v>7038</v>
      </c>
      <c r="E35" s="27">
        <v>1125.5608</v>
      </c>
      <c r="F35" s="27">
        <v>4407.9602000000004</v>
      </c>
      <c r="G35" s="27">
        <v>1504.479</v>
      </c>
      <c r="H35" s="27">
        <v>210.2576</v>
      </c>
    </row>
    <row r="36" spans="1:8" ht="11" customHeight="1" x14ac:dyDescent="0.35">
      <c r="A36" s="1"/>
      <c r="B36" s="25" t="s">
        <v>777</v>
      </c>
      <c r="C36" s="26">
        <v>0</v>
      </c>
      <c r="D36" s="26">
        <v>7075.5</v>
      </c>
      <c r="E36" s="27">
        <v>1148.8996999999999</v>
      </c>
      <c r="F36" s="27">
        <v>4408.7165000000005</v>
      </c>
      <c r="G36" s="27">
        <v>1517.8838000000001</v>
      </c>
      <c r="H36" s="27">
        <v>204.1429</v>
      </c>
    </row>
    <row r="37" spans="1:8" ht="11" customHeight="1" x14ac:dyDescent="0.35">
      <c r="A37" s="1"/>
      <c r="B37" s="25" t="s">
        <v>778</v>
      </c>
      <c r="C37" s="26">
        <v>0</v>
      </c>
      <c r="D37" s="26">
        <v>6956.3</v>
      </c>
      <c r="E37" s="27">
        <v>1087.617</v>
      </c>
      <c r="F37" s="27">
        <v>4338.4108999999999</v>
      </c>
      <c r="G37" s="27">
        <v>1530.2720999999999</v>
      </c>
      <c r="H37" s="27">
        <v>206.34020000000001</v>
      </c>
    </row>
    <row r="38" spans="1:8" ht="11" customHeight="1" x14ac:dyDescent="0.35">
      <c r="A38" s="1"/>
      <c r="B38" s="25" t="s">
        <v>779</v>
      </c>
      <c r="C38" s="26">
        <v>0</v>
      </c>
      <c r="D38" s="26">
        <v>6992.8</v>
      </c>
      <c r="E38" s="27">
        <v>1131.5111999999999</v>
      </c>
      <c r="F38" s="27">
        <v>4332.5430999999999</v>
      </c>
      <c r="G38" s="27">
        <v>1528.7456999999999</v>
      </c>
      <c r="H38" s="27">
        <v>210.12649999999999</v>
      </c>
    </row>
    <row r="39" spans="1:8" ht="11" customHeight="1" x14ac:dyDescent="0.35">
      <c r="A39" s="1"/>
      <c r="B39" s="25" t="s">
        <v>780</v>
      </c>
      <c r="C39" s="26">
        <v>0</v>
      </c>
      <c r="D39" s="26">
        <v>6878.3</v>
      </c>
      <c r="E39" s="27">
        <v>1091.1477</v>
      </c>
      <c r="F39" s="27">
        <v>4247.4687999999996</v>
      </c>
      <c r="G39" s="27">
        <v>1539.6835000000001</v>
      </c>
      <c r="H39" s="27">
        <v>209.77879999999999</v>
      </c>
    </row>
    <row r="40" spans="1:8" ht="11" customHeight="1" x14ac:dyDescent="0.35">
      <c r="A40" s="1"/>
      <c r="B40" s="25" t="s">
        <v>781</v>
      </c>
      <c r="C40" s="26">
        <v>0</v>
      </c>
      <c r="D40" s="26">
        <v>6907.9</v>
      </c>
      <c r="E40" s="27">
        <v>1072.2177999999999</v>
      </c>
      <c r="F40" s="27">
        <v>4292.4841999999999</v>
      </c>
      <c r="G40" s="27">
        <v>1543.1980000000001</v>
      </c>
      <c r="H40" s="27">
        <v>203.28919999999999</v>
      </c>
    </row>
    <row r="41" spans="1:8" ht="11" customHeight="1" x14ac:dyDescent="0.35">
      <c r="A41" s="1"/>
      <c r="B41" s="25" t="s">
        <v>782</v>
      </c>
      <c r="C41" s="26">
        <v>0</v>
      </c>
      <c r="D41" s="26">
        <v>6760.2</v>
      </c>
      <c r="E41" s="27">
        <v>1055.556</v>
      </c>
      <c r="F41" s="27">
        <v>4195.7326999999996</v>
      </c>
      <c r="G41" s="27">
        <v>1508.9113</v>
      </c>
      <c r="H41" s="27">
        <v>204.3674</v>
      </c>
    </row>
    <row r="42" spans="1:8" ht="11" customHeight="1" x14ac:dyDescent="0.35">
      <c r="A42" s="1"/>
      <c r="B42" s="25" t="s">
        <v>783</v>
      </c>
      <c r="C42" s="26">
        <v>0</v>
      </c>
      <c r="D42" s="26">
        <v>6810</v>
      </c>
      <c r="E42" s="27">
        <v>1043.1782000000001</v>
      </c>
      <c r="F42" s="27">
        <v>4147.2699000000002</v>
      </c>
      <c r="G42" s="27">
        <v>1619.5518999999999</v>
      </c>
      <c r="H42" s="27">
        <v>194.45959999999999</v>
      </c>
    </row>
    <row r="43" spans="1:8" ht="11" customHeight="1" x14ac:dyDescent="0.35">
      <c r="A43" s="1"/>
      <c r="B43" s="25" t="s">
        <v>784</v>
      </c>
      <c r="C43" s="26">
        <v>0</v>
      </c>
      <c r="D43" s="26">
        <v>6906.8</v>
      </c>
      <c r="E43" s="27">
        <v>1039.2606000000001</v>
      </c>
      <c r="F43" s="27">
        <v>4235.8148000000001</v>
      </c>
      <c r="G43" s="27">
        <v>1631.7246</v>
      </c>
      <c r="H43" s="27">
        <v>194.53639999999999</v>
      </c>
    </row>
    <row r="44" spans="1:8" ht="11" customHeight="1" x14ac:dyDescent="0.35">
      <c r="A44" s="1"/>
      <c r="B44" s="25" t="s">
        <v>785</v>
      </c>
      <c r="C44" s="26">
        <v>0</v>
      </c>
      <c r="D44" s="26">
        <v>7226</v>
      </c>
      <c r="E44" s="27">
        <v>1132.0758000000001</v>
      </c>
      <c r="F44" s="27">
        <v>4454.6187</v>
      </c>
      <c r="G44" s="27">
        <v>1639.3054999999999</v>
      </c>
      <c r="H44" s="27">
        <v>184.64670000000001</v>
      </c>
    </row>
    <row r="45" spans="1:8" ht="11" customHeight="1" x14ac:dyDescent="0.35">
      <c r="A45" s="1"/>
      <c r="B45" s="25" t="s">
        <v>786</v>
      </c>
      <c r="C45" s="26">
        <v>0</v>
      </c>
      <c r="D45" s="26">
        <v>7192.6</v>
      </c>
      <c r="E45" s="27">
        <v>1169.8045999999999</v>
      </c>
      <c r="F45" s="27">
        <v>4413.3036000000002</v>
      </c>
      <c r="G45" s="27">
        <v>1609.4918</v>
      </c>
      <c r="H45" s="27">
        <v>175.8246</v>
      </c>
    </row>
    <row r="46" spans="1:8" ht="11" customHeight="1" x14ac:dyDescent="0.35">
      <c r="A46" s="1"/>
      <c r="B46" s="25" t="s">
        <v>787</v>
      </c>
      <c r="C46" s="26">
        <v>0</v>
      </c>
      <c r="D46" s="26">
        <v>7175.5</v>
      </c>
      <c r="E46" s="27">
        <v>1159.6691000000001</v>
      </c>
      <c r="F46" s="27">
        <v>4416.6651000000002</v>
      </c>
      <c r="G46" s="27">
        <v>1599.1658</v>
      </c>
      <c r="H46" s="27">
        <v>181.8775</v>
      </c>
    </row>
    <row r="47" spans="1:8" ht="11" customHeight="1" x14ac:dyDescent="0.35">
      <c r="A47" s="1"/>
      <c r="B47" s="25" t="s">
        <v>788</v>
      </c>
      <c r="C47" s="26">
        <v>0</v>
      </c>
      <c r="D47" s="26">
        <v>7164.9</v>
      </c>
      <c r="E47" s="27">
        <v>1157.6463000000001</v>
      </c>
      <c r="F47" s="27">
        <v>4405.5209999999997</v>
      </c>
      <c r="G47" s="27">
        <v>1601.7327</v>
      </c>
      <c r="H47" s="27">
        <v>186.62379999999999</v>
      </c>
    </row>
    <row r="48" spans="1:8" ht="11" customHeight="1" x14ac:dyDescent="0.35">
      <c r="A48" s="1"/>
      <c r="B48" s="25" t="s">
        <v>789</v>
      </c>
      <c r="C48" s="26">
        <v>0</v>
      </c>
      <c r="D48" s="26">
        <v>7139.9</v>
      </c>
      <c r="E48" s="27">
        <v>1180.1896999999999</v>
      </c>
      <c r="F48" s="27">
        <v>4367.7160999999996</v>
      </c>
      <c r="G48" s="27">
        <v>1591.9942000000001</v>
      </c>
      <c r="H48" s="27">
        <v>193.7824</v>
      </c>
    </row>
    <row r="49" spans="1:8" ht="11" customHeight="1" x14ac:dyDescent="0.35">
      <c r="A49" s="1"/>
      <c r="B49" s="25" t="s">
        <v>790</v>
      </c>
      <c r="C49" s="26">
        <v>0</v>
      </c>
      <c r="D49" s="26">
        <v>7094.2</v>
      </c>
      <c r="E49" s="27">
        <v>1162.3761999999999</v>
      </c>
      <c r="F49" s="27">
        <v>4334.3474999999999</v>
      </c>
      <c r="G49" s="27">
        <v>1597.4763</v>
      </c>
      <c r="H49" s="27">
        <v>196.53280000000001</v>
      </c>
    </row>
    <row r="50" spans="1:8" ht="11" customHeight="1" x14ac:dyDescent="0.35">
      <c r="A50" s="1"/>
      <c r="B50" s="25" t="s">
        <v>791</v>
      </c>
      <c r="C50" s="26">
        <v>0</v>
      </c>
      <c r="D50" s="26">
        <v>7033.1</v>
      </c>
      <c r="E50" s="27">
        <v>1107.4711</v>
      </c>
      <c r="F50" s="27">
        <v>4299.1356999999998</v>
      </c>
      <c r="G50" s="27">
        <v>1626.4931999999999</v>
      </c>
      <c r="H50" s="27">
        <v>203.62309999999999</v>
      </c>
    </row>
    <row r="51" spans="1:8" ht="11" customHeight="1" x14ac:dyDescent="0.35">
      <c r="A51" s="1"/>
      <c r="B51" s="25" t="s">
        <v>792</v>
      </c>
      <c r="C51" s="26">
        <v>0</v>
      </c>
      <c r="D51" s="26">
        <v>6993.37</v>
      </c>
      <c r="E51" s="27">
        <v>1132.1228000000001</v>
      </c>
      <c r="F51" s="27">
        <v>4244.0261</v>
      </c>
      <c r="G51" s="27">
        <v>1617.2211</v>
      </c>
      <c r="H51" s="27">
        <v>206.06809999999999</v>
      </c>
    </row>
    <row r="52" spans="1:8" ht="11" customHeight="1" x14ac:dyDescent="0.35">
      <c r="A52" s="1"/>
      <c r="B52" s="25" t="s">
        <v>793</v>
      </c>
      <c r="C52" s="26">
        <v>0</v>
      </c>
      <c r="D52" s="26">
        <v>6924</v>
      </c>
      <c r="E52" s="27">
        <v>1101.4103</v>
      </c>
      <c r="F52" s="27">
        <v>4223.0875999999998</v>
      </c>
      <c r="G52" s="27">
        <v>1599.5020999999999</v>
      </c>
      <c r="H52" s="27">
        <v>204.95230000000001</v>
      </c>
    </row>
    <row r="53" spans="1:8" ht="11" customHeight="1" x14ac:dyDescent="0.35">
      <c r="A53" s="1"/>
      <c r="B53" s="25" t="s">
        <v>794</v>
      </c>
      <c r="C53" s="26">
        <v>0</v>
      </c>
      <c r="D53" s="26">
        <v>6755.43</v>
      </c>
      <c r="E53" s="27">
        <v>1055.2933</v>
      </c>
      <c r="F53" s="27">
        <v>4130.8513000000003</v>
      </c>
      <c r="G53" s="27">
        <v>1569.2854</v>
      </c>
      <c r="H53" s="27">
        <v>206.97489999999999</v>
      </c>
    </row>
    <row r="54" spans="1:8" ht="11" customHeight="1" x14ac:dyDescent="0.35">
      <c r="A54" s="1"/>
      <c r="B54" s="25" t="s">
        <v>795</v>
      </c>
      <c r="C54" s="26">
        <v>0</v>
      </c>
      <c r="D54" s="26">
        <v>6627.47</v>
      </c>
      <c r="E54" s="27">
        <v>1041.9094</v>
      </c>
      <c r="F54" s="27">
        <v>4025.7565</v>
      </c>
      <c r="G54" s="27">
        <v>1559.8041000000001</v>
      </c>
      <c r="H54" s="27">
        <v>206.39699999999999</v>
      </c>
    </row>
    <row r="55" spans="1:8" ht="11" customHeight="1" x14ac:dyDescent="0.35">
      <c r="A55" s="1"/>
      <c r="B55" s="25" t="s">
        <v>59</v>
      </c>
      <c r="C55" s="26">
        <v>0</v>
      </c>
      <c r="D55" s="26">
        <v>6371.25</v>
      </c>
      <c r="E55" s="27">
        <v>1012.497</v>
      </c>
      <c r="F55" s="27">
        <v>3815.9067</v>
      </c>
      <c r="G55" s="27">
        <v>1542.8462999999999</v>
      </c>
      <c r="H55" s="27">
        <v>212.56180000000001</v>
      </c>
    </row>
    <row r="56" spans="1:8" ht="17" customHeight="1" x14ac:dyDescent="0.35">
      <c r="A56" s="1"/>
      <c r="B56" s="28" t="s">
        <v>808</v>
      </c>
      <c r="C56" s="29">
        <v>0</v>
      </c>
      <c r="D56" s="29">
        <v>7244.8</v>
      </c>
      <c r="E56" s="30">
        <v>1180.1896999999999</v>
      </c>
      <c r="F56" s="30">
        <v>4572.0033999999996</v>
      </c>
      <c r="G56" s="30">
        <v>1639.3054999999999</v>
      </c>
      <c r="H56" s="30">
        <v>216.34020000000001</v>
      </c>
    </row>
    <row r="57" spans="1:8" ht="17" customHeight="1" x14ac:dyDescent="0.35">
      <c r="A57" s="1"/>
      <c r="B57" s="28" t="s">
        <v>809</v>
      </c>
      <c r="C57" s="29">
        <v>0</v>
      </c>
      <c r="D57" s="29">
        <v>5925.2</v>
      </c>
      <c r="E57" s="30">
        <v>911.74699999999996</v>
      </c>
      <c r="F57" s="30">
        <v>3586.4031</v>
      </c>
      <c r="G57" s="30">
        <v>1369.5969</v>
      </c>
      <c r="H57" s="30">
        <v>175.8246</v>
      </c>
    </row>
    <row r="58" spans="1:8" ht="17" customHeight="1" x14ac:dyDescent="0.35">
      <c r="A58" s="1"/>
      <c r="B58" s="28" t="s">
        <v>810</v>
      </c>
      <c r="C58" s="29">
        <v>0</v>
      </c>
      <c r="D58" s="29">
        <v>6698.9316666666655</v>
      </c>
      <c r="E58" s="30">
        <v>1060.52361875</v>
      </c>
      <c r="F58" s="30">
        <v>4131.0600937500003</v>
      </c>
      <c r="G58" s="30">
        <v>1507.3479541666666</v>
      </c>
      <c r="H58" s="30">
        <v>199.87863333333334</v>
      </c>
    </row>
    <row r="59" spans="1:8" ht="17" customHeight="1" x14ac:dyDescent="0.35">
      <c r="A59" s="1"/>
      <c r="B59" s="23" t="s">
        <v>811</v>
      </c>
      <c r="C59" s="31">
        <v>0</v>
      </c>
      <c r="D59" s="31">
        <v>160774.35999999999</v>
      </c>
      <c r="E59" s="32">
        <v>25452.566849999999</v>
      </c>
      <c r="F59" s="32">
        <v>99145.442249999993</v>
      </c>
      <c r="G59" s="32">
        <v>36176.350899999998</v>
      </c>
      <c r="H59" s="32">
        <v>4797.0871999999999</v>
      </c>
    </row>
    <row r="60" spans="1:8" x14ac:dyDescent="0.35">
      <c r="A60" s="1"/>
      <c r="B60" s="1"/>
      <c r="C60" s="1"/>
      <c r="D60" s="1"/>
      <c r="E60" s="1"/>
      <c r="F60" s="1"/>
      <c r="G60" s="1"/>
      <c r="H60" s="1"/>
    </row>
    <row r="61" spans="1:8" ht="15.5" x14ac:dyDescent="0.35">
      <c r="A61" s="1"/>
      <c r="B61" s="33" t="s">
        <v>812</v>
      </c>
      <c r="C61" s="1"/>
      <c r="D61" s="1"/>
      <c r="E61" s="1"/>
      <c r="F61" s="1"/>
      <c r="G61" s="1"/>
      <c r="H61" s="1"/>
    </row>
    <row r="62" spans="1:8" ht="15.5" x14ac:dyDescent="0.35">
      <c r="A62" s="1"/>
      <c r="B62" s="33"/>
      <c r="C62" s="1"/>
      <c r="D62" s="1"/>
      <c r="E62" s="1"/>
      <c r="F62" s="1"/>
      <c r="G62" s="1"/>
      <c r="H62" s="1"/>
    </row>
    <row r="63" spans="1:8" x14ac:dyDescent="0.35">
      <c r="A63" s="1"/>
      <c r="B63" s="34"/>
      <c r="C63" s="34"/>
      <c r="D63" s="1" t="s">
        <v>813</v>
      </c>
      <c r="E63" s="35"/>
      <c r="F63" s="1"/>
      <c r="G63" s="1"/>
      <c r="H63" s="1"/>
    </row>
    <row r="64" spans="1:8" x14ac:dyDescent="0.35">
      <c r="A64" s="1"/>
      <c r="B64" s="36"/>
      <c r="C64" s="36"/>
      <c r="D64" s="1" t="s">
        <v>814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4" t="s">
        <v>801</v>
      </c>
      <c r="C6" s="202" t="s">
        <v>816</v>
      </c>
      <c r="D6" s="202"/>
      <c r="E6" s="202"/>
      <c r="F6" s="202"/>
      <c r="G6" s="202"/>
      <c r="H6" s="202"/>
      <c r="I6" s="202"/>
      <c r="J6" s="202"/>
      <c r="K6" s="202"/>
      <c r="L6" s="202"/>
      <c r="M6" s="202"/>
      <c r="N6" s="202"/>
      <c r="O6" s="202"/>
      <c r="P6" s="202"/>
      <c r="Q6" s="202"/>
      <c r="R6" s="202"/>
      <c r="S6" s="202"/>
      <c r="T6" s="202"/>
      <c r="U6" s="202"/>
      <c r="V6" s="202"/>
      <c r="W6" s="202"/>
      <c r="X6" s="203" t="s">
        <v>817</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818</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5">
      <c r="A7" s="1"/>
      <c r="B7" s="204"/>
      <c r="C7" s="38" t="s">
        <v>819</v>
      </c>
      <c r="D7" s="38" t="s">
        <v>820</v>
      </c>
      <c r="E7" s="38" t="s">
        <v>821</v>
      </c>
      <c r="F7" s="38" t="s">
        <v>822</v>
      </c>
      <c r="G7" s="38" t="s">
        <v>823</v>
      </c>
      <c r="H7" s="38" t="s">
        <v>824</v>
      </c>
      <c r="I7" s="38" t="s">
        <v>825</v>
      </c>
      <c r="J7" s="38" t="s">
        <v>826</v>
      </c>
      <c r="K7" s="38" t="s">
        <v>827</v>
      </c>
      <c r="L7" s="38" t="s">
        <v>828</v>
      </c>
      <c r="M7" s="38" t="s">
        <v>829</v>
      </c>
      <c r="N7" s="38" t="s">
        <v>830</v>
      </c>
      <c r="O7" s="38" t="s">
        <v>831</v>
      </c>
      <c r="P7" s="38" t="s">
        <v>832</v>
      </c>
      <c r="Q7" s="38" t="s">
        <v>833</v>
      </c>
      <c r="R7" s="38" t="s">
        <v>834</v>
      </c>
      <c r="S7" s="38" t="s">
        <v>835</v>
      </c>
      <c r="T7" s="38" t="s">
        <v>836</v>
      </c>
      <c r="U7" s="38" t="s">
        <v>837</v>
      </c>
      <c r="V7" s="38" t="s">
        <v>838</v>
      </c>
      <c r="W7" s="38" t="s">
        <v>839</v>
      </c>
      <c r="X7" s="39" t="s">
        <v>840</v>
      </c>
      <c r="Y7" s="39" t="s">
        <v>841</v>
      </c>
      <c r="Z7" s="39" t="s">
        <v>842</v>
      </c>
      <c r="AA7" s="39" t="s">
        <v>819</v>
      </c>
      <c r="AB7" s="39" t="s">
        <v>820</v>
      </c>
      <c r="AC7" s="39" t="s">
        <v>843</v>
      </c>
      <c r="AD7" s="39" t="s">
        <v>823</v>
      </c>
      <c r="AE7" s="39" t="s">
        <v>824</v>
      </c>
      <c r="AF7" s="39" t="s">
        <v>844</v>
      </c>
      <c r="AG7" s="39" t="s">
        <v>825</v>
      </c>
      <c r="AH7" s="39" t="s">
        <v>845</v>
      </c>
      <c r="AI7" s="39" t="s">
        <v>846</v>
      </c>
      <c r="AJ7" s="39" t="s">
        <v>847</v>
      </c>
      <c r="AK7" s="39" t="s">
        <v>848</v>
      </c>
      <c r="AL7" s="39" t="s">
        <v>849</v>
      </c>
      <c r="AM7" s="39" t="s">
        <v>850</v>
      </c>
      <c r="AN7" s="39" t="s">
        <v>337</v>
      </c>
      <c r="AO7" s="39" t="s">
        <v>851</v>
      </c>
      <c r="AP7" s="39" t="s">
        <v>342</v>
      </c>
      <c r="AQ7" s="39" t="s">
        <v>852</v>
      </c>
      <c r="AR7" s="39" t="s">
        <v>853</v>
      </c>
      <c r="AS7" s="39" t="s">
        <v>854</v>
      </c>
      <c r="AT7" s="39" t="s">
        <v>855</v>
      </c>
      <c r="AU7" s="39" t="s">
        <v>856</v>
      </c>
      <c r="AV7" s="39" t="s">
        <v>857</v>
      </c>
      <c r="AW7" s="39" t="s">
        <v>858</v>
      </c>
      <c r="AX7" s="39" t="s">
        <v>832</v>
      </c>
      <c r="AY7" s="39" t="s">
        <v>859</v>
      </c>
      <c r="AZ7" s="39" t="s">
        <v>860</v>
      </c>
      <c r="BA7" s="39" t="s">
        <v>861</v>
      </c>
      <c r="BB7" s="39" t="s">
        <v>833</v>
      </c>
      <c r="BC7" s="39" t="s">
        <v>862</v>
      </c>
      <c r="BD7" s="39" t="s">
        <v>835</v>
      </c>
      <c r="BE7" s="39" t="s">
        <v>863</v>
      </c>
      <c r="BF7" s="39" t="s">
        <v>864</v>
      </c>
      <c r="BG7" s="39" t="s">
        <v>865</v>
      </c>
      <c r="BH7" s="39" t="s">
        <v>866</v>
      </c>
      <c r="BI7" s="39" t="s">
        <v>867</v>
      </c>
      <c r="BJ7" s="39" t="s">
        <v>837</v>
      </c>
      <c r="BK7" s="39" t="s">
        <v>868</v>
      </c>
      <c r="BL7" s="39" t="s">
        <v>869</v>
      </c>
      <c r="BM7" s="39" t="s">
        <v>838</v>
      </c>
      <c r="BN7" s="39" t="s">
        <v>587</v>
      </c>
      <c r="BO7" s="39" t="s">
        <v>839</v>
      </c>
      <c r="BP7" s="38" t="s">
        <v>870</v>
      </c>
      <c r="BQ7" s="38" t="s">
        <v>819</v>
      </c>
      <c r="BR7" s="38" t="s">
        <v>871</v>
      </c>
      <c r="BS7" s="38" t="s">
        <v>872</v>
      </c>
      <c r="BT7" s="38" t="s">
        <v>873</v>
      </c>
      <c r="BU7" s="38" t="s">
        <v>874</v>
      </c>
      <c r="BV7" s="38" t="s">
        <v>875</v>
      </c>
      <c r="BW7" s="38" t="s">
        <v>876</v>
      </c>
      <c r="BX7" s="38" t="s">
        <v>877</v>
      </c>
      <c r="BY7" s="38" t="s">
        <v>825</v>
      </c>
      <c r="BZ7" s="38" t="s">
        <v>878</v>
      </c>
      <c r="CA7" s="38" t="s">
        <v>879</v>
      </c>
      <c r="CB7" s="38" t="s">
        <v>849</v>
      </c>
      <c r="CC7" s="38" t="s">
        <v>851</v>
      </c>
      <c r="CD7" s="38" t="s">
        <v>342</v>
      </c>
      <c r="CE7" s="38" t="s">
        <v>346</v>
      </c>
      <c r="CF7" s="38" t="s">
        <v>880</v>
      </c>
      <c r="CG7" s="38" t="s">
        <v>881</v>
      </c>
      <c r="CH7" s="38" t="s">
        <v>854</v>
      </c>
      <c r="CI7" s="38" t="s">
        <v>855</v>
      </c>
      <c r="CJ7" s="38" t="s">
        <v>856</v>
      </c>
      <c r="CK7" s="38" t="s">
        <v>858</v>
      </c>
      <c r="CL7" s="38" t="s">
        <v>882</v>
      </c>
      <c r="CM7" s="38" t="s">
        <v>833</v>
      </c>
      <c r="CN7" s="38" t="s">
        <v>835</v>
      </c>
      <c r="CO7" s="38" t="s">
        <v>883</v>
      </c>
      <c r="CP7" s="38" t="s">
        <v>452</v>
      </c>
      <c r="CQ7" s="38" t="s">
        <v>837</v>
      </c>
      <c r="CR7" s="38" t="s">
        <v>587</v>
      </c>
      <c r="CS7" s="38" t="s">
        <v>839</v>
      </c>
      <c r="CT7" s="38" t="s">
        <v>884</v>
      </c>
    </row>
    <row r="8" spans="1:98" ht="15.5" x14ac:dyDescent="0.35">
      <c r="A8" s="1"/>
      <c r="B8" s="40" t="s">
        <v>749</v>
      </c>
      <c r="C8" s="41"/>
      <c r="D8" s="41"/>
      <c r="E8" s="41">
        <v>34.678910000000002</v>
      </c>
      <c r="F8" s="41">
        <v>10.195</v>
      </c>
      <c r="G8" s="41"/>
      <c r="H8" s="41"/>
      <c r="I8" s="41"/>
      <c r="J8" s="41"/>
      <c r="K8" s="41"/>
      <c r="L8" s="41">
        <v>27.106200000000001</v>
      </c>
      <c r="M8" s="41">
        <v>13.557</v>
      </c>
      <c r="N8" s="41">
        <v>9.84</v>
      </c>
      <c r="O8" s="41">
        <v>32.880000000000003</v>
      </c>
      <c r="P8" s="41"/>
      <c r="Q8" s="41"/>
      <c r="R8" s="41">
        <v>8.5519999999999996</v>
      </c>
      <c r="S8" s="41"/>
      <c r="T8" s="41"/>
      <c r="U8" s="41"/>
      <c r="V8" s="41">
        <v>9</v>
      </c>
      <c r="W8" s="41"/>
      <c r="X8" s="41">
        <v>69.798659999999998</v>
      </c>
      <c r="Y8" s="41"/>
      <c r="Z8" s="41">
        <v>10.021280000000001</v>
      </c>
      <c r="AA8" s="41"/>
      <c r="AB8" s="41"/>
      <c r="AC8" s="41">
        <v>14.55</v>
      </c>
      <c r="AD8" s="41"/>
      <c r="AE8" s="41"/>
      <c r="AF8" s="41">
        <v>5.2</v>
      </c>
      <c r="AG8" s="41"/>
      <c r="AH8" s="41"/>
      <c r="AI8" s="41"/>
      <c r="AJ8" s="41">
        <v>5.33786</v>
      </c>
      <c r="AK8" s="41">
        <v>0</v>
      </c>
      <c r="AL8" s="41">
        <v>1.2367999999999999</v>
      </c>
      <c r="AM8" s="41">
        <v>46.2547</v>
      </c>
      <c r="AN8" s="41">
        <v>127.68488000000001</v>
      </c>
      <c r="AO8" s="41">
        <v>28.821000000000002</v>
      </c>
      <c r="AP8" s="41">
        <v>0.81</v>
      </c>
      <c r="AQ8" s="41">
        <v>144.04</v>
      </c>
      <c r="AR8" s="41"/>
      <c r="AS8" s="41">
        <v>36.601320000000001</v>
      </c>
      <c r="AT8" s="41">
        <v>32.54</v>
      </c>
      <c r="AU8" s="41"/>
      <c r="AV8" s="41">
        <v>183.42588000000001</v>
      </c>
      <c r="AW8" s="41">
        <v>31.95</v>
      </c>
      <c r="AX8" s="41"/>
      <c r="AY8" s="41"/>
      <c r="AZ8" s="41"/>
      <c r="BA8" s="41">
        <v>5.0999999999999996</v>
      </c>
      <c r="BB8" s="41"/>
      <c r="BC8" s="41">
        <v>72.536100000000005</v>
      </c>
      <c r="BD8" s="41"/>
      <c r="BE8" s="41">
        <v>10.8</v>
      </c>
      <c r="BF8" s="41"/>
      <c r="BG8" s="41"/>
      <c r="BH8" s="41"/>
      <c r="BI8" s="41">
        <v>18.56908</v>
      </c>
      <c r="BJ8" s="41"/>
      <c r="BK8" s="41"/>
      <c r="BL8" s="41"/>
      <c r="BM8" s="41">
        <v>6.984</v>
      </c>
      <c r="BN8" s="41"/>
      <c r="BO8" s="41">
        <v>2.21</v>
      </c>
      <c r="BP8" s="41">
        <v>8.2907200000000003</v>
      </c>
      <c r="BQ8" s="41"/>
      <c r="BR8" s="41">
        <v>4.4482499999999998</v>
      </c>
      <c r="BS8" s="41">
        <v>123.75948</v>
      </c>
      <c r="BT8" s="41">
        <v>14.957739999999999</v>
      </c>
      <c r="BU8" s="41"/>
      <c r="BV8" s="41"/>
      <c r="BW8" s="41">
        <v>3.85819</v>
      </c>
      <c r="BX8" s="41"/>
      <c r="BY8" s="41"/>
      <c r="BZ8" s="41">
        <v>90.887559999999993</v>
      </c>
      <c r="CA8" s="41">
        <v>24.500209999999999</v>
      </c>
      <c r="CB8" s="41">
        <v>0.3301</v>
      </c>
      <c r="CC8" s="41">
        <v>0.64</v>
      </c>
      <c r="CD8" s="41">
        <v>23.4741</v>
      </c>
      <c r="CE8" s="41">
        <v>286.17111</v>
      </c>
      <c r="CF8" s="41">
        <v>11.793900000000001</v>
      </c>
      <c r="CG8" s="41">
        <v>85.489320000000006</v>
      </c>
      <c r="CH8" s="41">
        <v>18.182269999999999</v>
      </c>
      <c r="CI8" s="41"/>
      <c r="CJ8" s="41"/>
      <c r="CK8" s="41">
        <v>14.5296</v>
      </c>
      <c r="CL8" s="41">
        <v>5.2217799999999999</v>
      </c>
      <c r="CM8" s="41"/>
      <c r="CN8" s="41"/>
      <c r="CO8" s="41">
        <v>7.7648000000000001</v>
      </c>
      <c r="CP8" s="41">
        <v>281.43</v>
      </c>
      <c r="CQ8" s="41"/>
      <c r="CR8" s="41">
        <v>28.135999999999999</v>
      </c>
      <c r="CS8" s="41"/>
      <c r="CT8" s="41">
        <v>23.384720000000002</v>
      </c>
    </row>
    <row r="9" spans="1:98" ht="15.5" x14ac:dyDescent="0.35">
      <c r="A9" s="1"/>
      <c r="B9" s="42" t="s">
        <v>750</v>
      </c>
      <c r="C9" s="43"/>
      <c r="D9" s="43"/>
      <c r="E9" s="43">
        <v>34.50705</v>
      </c>
      <c r="F9" s="43">
        <v>10.301</v>
      </c>
      <c r="G9" s="43"/>
      <c r="H9" s="43"/>
      <c r="I9" s="43"/>
      <c r="J9" s="43"/>
      <c r="K9" s="43"/>
      <c r="L9" s="43">
        <v>27.265699999999999</v>
      </c>
      <c r="M9" s="43">
        <v>13.644299999999999</v>
      </c>
      <c r="N9" s="43">
        <v>12.23</v>
      </c>
      <c r="O9" s="43">
        <v>32.701999999999998</v>
      </c>
      <c r="P9" s="43"/>
      <c r="Q9" s="43"/>
      <c r="R9" s="43">
        <v>8.5180000000000007</v>
      </c>
      <c r="S9" s="43"/>
      <c r="T9" s="43"/>
      <c r="U9" s="43"/>
      <c r="V9" s="43">
        <v>9.6</v>
      </c>
      <c r="W9" s="43"/>
      <c r="X9" s="43">
        <v>136.59469999999999</v>
      </c>
      <c r="Y9" s="43"/>
      <c r="Z9" s="43">
        <v>9.8891299999999998</v>
      </c>
      <c r="AA9" s="43"/>
      <c r="AB9" s="43"/>
      <c r="AC9" s="43">
        <v>15.32</v>
      </c>
      <c r="AD9" s="43"/>
      <c r="AE9" s="43"/>
      <c r="AF9" s="43">
        <v>4.2</v>
      </c>
      <c r="AG9" s="43"/>
      <c r="AH9" s="43"/>
      <c r="AI9" s="43"/>
      <c r="AJ9" s="43">
        <v>5.3343100000000003</v>
      </c>
      <c r="AK9" s="43">
        <v>0</v>
      </c>
      <c r="AL9" s="43">
        <v>1.1676</v>
      </c>
      <c r="AM9" s="43">
        <v>45.078240000000001</v>
      </c>
      <c r="AN9" s="43">
        <v>126.15729</v>
      </c>
      <c r="AO9" s="43">
        <v>28.868600000000001</v>
      </c>
      <c r="AP9" s="43">
        <v>0.7</v>
      </c>
      <c r="AQ9" s="43">
        <v>137.33000000000001</v>
      </c>
      <c r="AR9" s="43"/>
      <c r="AS9" s="43">
        <v>36.321910000000003</v>
      </c>
      <c r="AT9" s="43">
        <v>32.5</v>
      </c>
      <c r="AU9" s="43"/>
      <c r="AV9" s="43">
        <v>184.04026999999999</v>
      </c>
      <c r="AW9" s="43">
        <v>32.35</v>
      </c>
      <c r="AX9" s="43"/>
      <c r="AY9" s="43"/>
      <c r="AZ9" s="43"/>
      <c r="BA9" s="43">
        <v>5</v>
      </c>
      <c r="BB9" s="43"/>
      <c r="BC9" s="43">
        <v>72.444969999999998</v>
      </c>
      <c r="BD9" s="43"/>
      <c r="BE9" s="43">
        <v>10.8</v>
      </c>
      <c r="BF9" s="43"/>
      <c r="BG9" s="43"/>
      <c r="BH9" s="43"/>
      <c r="BI9" s="43">
        <v>18.543869999999998</v>
      </c>
      <c r="BJ9" s="43"/>
      <c r="BK9" s="43"/>
      <c r="BL9" s="43"/>
      <c r="BM9" s="43">
        <v>6.5490000000000004</v>
      </c>
      <c r="BN9" s="43"/>
      <c r="BO9" s="43">
        <v>2.08</v>
      </c>
      <c r="BP9" s="43">
        <v>8.4639900000000008</v>
      </c>
      <c r="BQ9" s="43"/>
      <c r="BR9" s="43">
        <v>4.4052100000000003</v>
      </c>
      <c r="BS9" s="43">
        <v>123.23417999999999</v>
      </c>
      <c r="BT9" s="43">
        <v>15.41371</v>
      </c>
      <c r="BU9" s="43"/>
      <c r="BV9" s="43"/>
      <c r="BW9" s="43">
        <v>3.9634800000000001</v>
      </c>
      <c r="BX9" s="43"/>
      <c r="BY9" s="43"/>
      <c r="BZ9" s="43">
        <v>89.707980000000006</v>
      </c>
      <c r="CA9" s="43">
        <v>24.546679999999999</v>
      </c>
      <c r="CB9" s="43">
        <v>0.312</v>
      </c>
      <c r="CC9" s="43">
        <v>0.66</v>
      </c>
      <c r="CD9" s="43">
        <v>24.33595</v>
      </c>
      <c r="CE9" s="43">
        <v>287.02913000000001</v>
      </c>
      <c r="CF9" s="43">
        <v>11.4328</v>
      </c>
      <c r="CG9" s="43">
        <v>88.427019999999999</v>
      </c>
      <c r="CH9" s="43">
        <v>18.134910000000001</v>
      </c>
      <c r="CI9" s="43"/>
      <c r="CJ9" s="43"/>
      <c r="CK9" s="43">
        <v>14.0032</v>
      </c>
      <c r="CL9" s="43">
        <v>5.1665400000000004</v>
      </c>
      <c r="CM9" s="43"/>
      <c r="CN9" s="43"/>
      <c r="CO9" s="43">
        <v>7.80802</v>
      </c>
      <c r="CP9" s="43">
        <v>283.31</v>
      </c>
      <c r="CQ9" s="43"/>
      <c r="CR9" s="43">
        <v>28.669</v>
      </c>
      <c r="CS9" s="43"/>
      <c r="CT9" s="43">
        <v>23.95767</v>
      </c>
    </row>
    <row r="10" spans="1:98" ht="15.5" x14ac:dyDescent="0.35">
      <c r="A10" s="1"/>
      <c r="B10" s="42" t="s">
        <v>751</v>
      </c>
      <c r="C10" s="43"/>
      <c r="D10" s="43"/>
      <c r="E10" s="43">
        <v>34.462049999999998</v>
      </c>
      <c r="F10" s="43">
        <v>10.39</v>
      </c>
      <c r="G10" s="43"/>
      <c r="H10" s="43"/>
      <c r="I10" s="43"/>
      <c r="J10" s="43"/>
      <c r="K10" s="43"/>
      <c r="L10" s="43">
        <v>27.6021</v>
      </c>
      <c r="M10" s="43">
        <v>14.648</v>
      </c>
      <c r="N10" s="43">
        <v>11.98</v>
      </c>
      <c r="O10" s="43">
        <v>32.677999999999997</v>
      </c>
      <c r="P10" s="43"/>
      <c r="Q10" s="43"/>
      <c r="R10" s="43">
        <v>8.5310000000000006</v>
      </c>
      <c r="S10" s="43"/>
      <c r="T10" s="43"/>
      <c r="U10" s="43"/>
      <c r="V10" s="43">
        <v>9.5</v>
      </c>
      <c r="W10" s="43"/>
      <c r="X10" s="43">
        <v>112.47338000000001</v>
      </c>
      <c r="Y10" s="43"/>
      <c r="Z10" s="43">
        <v>9.5064899999999994</v>
      </c>
      <c r="AA10" s="43"/>
      <c r="AB10" s="43"/>
      <c r="AC10" s="43">
        <v>15.99</v>
      </c>
      <c r="AD10" s="43"/>
      <c r="AE10" s="43"/>
      <c r="AF10" s="43">
        <v>3</v>
      </c>
      <c r="AG10" s="43"/>
      <c r="AH10" s="43"/>
      <c r="AI10" s="43"/>
      <c r="AJ10" s="43">
        <v>5.31128</v>
      </c>
      <c r="AK10" s="43">
        <v>0</v>
      </c>
      <c r="AL10" s="43">
        <v>1.0911999999999999</v>
      </c>
      <c r="AM10" s="43">
        <v>46.973260000000003</v>
      </c>
      <c r="AN10" s="43">
        <v>127.43297</v>
      </c>
      <c r="AO10" s="43">
        <v>28.792000000000002</v>
      </c>
      <c r="AP10" s="43">
        <v>0.64</v>
      </c>
      <c r="AQ10" s="43">
        <v>141.94999999999999</v>
      </c>
      <c r="AR10" s="43"/>
      <c r="AS10" s="43">
        <v>37.280839999999998</v>
      </c>
      <c r="AT10" s="43">
        <v>31.95</v>
      </c>
      <c r="AU10" s="43"/>
      <c r="AV10" s="43">
        <v>189.02396999999999</v>
      </c>
      <c r="AW10" s="43">
        <v>32.270000000000003</v>
      </c>
      <c r="AX10" s="43"/>
      <c r="AY10" s="43"/>
      <c r="AZ10" s="43"/>
      <c r="BA10" s="43">
        <v>5</v>
      </c>
      <c r="BB10" s="43"/>
      <c r="BC10" s="43">
        <v>73.863669999999999</v>
      </c>
      <c r="BD10" s="43"/>
      <c r="BE10" s="43">
        <v>10.8</v>
      </c>
      <c r="BF10" s="43"/>
      <c r="BG10" s="43"/>
      <c r="BH10" s="43"/>
      <c r="BI10" s="43">
        <v>18.425560000000001</v>
      </c>
      <c r="BJ10" s="43"/>
      <c r="BK10" s="43"/>
      <c r="BL10" s="43"/>
      <c r="BM10" s="43">
        <v>6.7889999999999997</v>
      </c>
      <c r="BN10" s="43"/>
      <c r="BO10" s="43">
        <v>1.63</v>
      </c>
      <c r="BP10" s="43">
        <v>8.7399000000000004</v>
      </c>
      <c r="BQ10" s="43"/>
      <c r="BR10" s="43">
        <v>4.5140700000000002</v>
      </c>
      <c r="BS10" s="43">
        <v>124.31155</v>
      </c>
      <c r="BT10" s="43">
        <v>15.708740000000001</v>
      </c>
      <c r="BU10" s="43"/>
      <c r="BV10" s="43"/>
      <c r="BW10" s="43">
        <v>4.0072999999999999</v>
      </c>
      <c r="BX10" s="43"/>
      <c r="BY10" s="43"/>
      <c r="BZ10" s="43">
        <v>90.633049999999997</v>
      </c>
      <c r="CA10" s="43">
        <v>24.619800000000001</v>
      </c>
      <c r="CB10" s="43">
        <v>0.2918</v>
      </c>
      <c r="CC10" s="43">
        <v>0.65</v>
      </c>
      <c r="CD10" s="43">
        <v>24.237929999999999</v>
      </c>
      <c r="CE10" s="43">
        <v>280.17455000000001</v>
      </c>
      <c r="CF10" s="43">
        <v>11.288399999999999</v>
      </c>
      <c r="CG10" s="43">
        <v>86.252949999999998</v>
      </c>
      <c r="CH10" s="43">
        <v>17.671659999999999</v>
      </c>
      <c r="CI10" s="43"/>
      <c r="CJ10" s="43"/>
      <c r="CK10" s="43">
        <v>14.677300000000001</v>
      </c>
      <c r="CL10" s="43">
        <v>5.1943299999999999</v>
      </c>
      <c r="CM10" s="43"/>
      <c r="CN10" s="43"/>
      <c r="CO10" s="43">
        <v>7.5771800000000002</v>
      </c>
      <c r="CP10" s="43">
        <v>283.94</v>
      </c>
      <c r="CQ10" s="43"/>
      <c r="CR10" s="43">
        <v>28.501999999999999</v>
      </c>
      <c r="CS10" s="43"/>
      <c r="CT10" s="43">
        <v>24.113440000000001</v>
      </c>
    </row>
    <row r="11" spans="1:98" ht="15.5" x14ac:dyDescent="0.35">
      <c r="A11" s="1"/>
      <c r="B11" s="42" t="s">
        <v>752</v>
      </c>
      <c r="C11" s="43"/>
      <c r="D11" s="43"/>
      <c r="E11" s="43">
        <v>34.444240000000001</v>
      </c>
      <c r="F11" s="43">
        <v>11.429</v>
      </c>
      <c r="G11" s="43"/>
      <c r="H11" s="43"/>
      <c r="I11" s="43"/>
      <c r="J11" s="43"/>
      <c r="K11" s="43"/>
      <c r="L11" s="43">
        <v>27.794799999999999</v>
      </c>
      <c r="M11" s="43">
        <v>14.862299999999999</v>
      </c>
      <c r="N11" s="43">
        <v>10.28</v>
      </c>
      <c r="O11" s="43">
        <v>32.872</v>
      </c>
      <c r="P11" s="43"/>
      <c r="Q11" s="43"/>
      <c r="R11" s="43">
        <v>8.4450000000000003</v>
      </c>
      <c r="S11" s="43"/>
      <c r="T11" s="43"/>
      <c r="U11" s="43"/>
      <c r="V11" s="43">
        <v>9.4</v>
      </c>
      <c r="W11" s="43"/>
      <c r="X11" s="43">
        <v>140.55288999999999</v>
      </c>
      <c r="Y11" s="43"/>
      <c r="Z11" s="43">
        <v>9.6267899999999997</v>
      </c>
      <c r="AA11" s="43"/>
      <c r="AB11" s="43"/>
      <c r="AC11" s="43">
        <v>16.16</v>
      </c>
      <c r="AD11" s="43"/>
      <c r="AE11" s="43"/>
      <c r="AF11" s="43">
        <v>3.3</v>
      </c>
      <c r="AG11" s="43"/>
      <c r="AH11" s="43"/>
      <c r="AI11" s="43"/>
      <c r="AJ11" s="43">
        <v>5.2735900000000004</v>
      </c>
      <c r="AK11" s="43">
        <v>0</v>
      </c>
      <c r="AL11" s="43">
        <v>1.0494000000000001</v>
      </c>
      <c r="AM11" s="43">
        <v>46.767090000000003</v>
      </c>
      <c r="AN11" s="43">
        <v>128.13731999999999</v>
      </c>
      <c r="AO11" s="43">
        <v>28.796700000000001</v>
      </c>
      <c r="AP11" s="43">
        <v>0.44</v>
      </c>
      <c r="AQ11" s="43">
        <v>154.11000000000001</v>
      </c>
      <c r="AR11" s="43"/>
      <c r="AS11" s="43">
        <v>38.387349999999998</v>
      </c>
      <c r="AT11" s="43">
        <v>33.14</v>
      </c>
      <c r="AU11" s="43"/>
      <c r="AV11" s="43">
        <v>187.76857999999999</v>
      </c>
      <c r="AW11" s="43">
        <v>32.61</v>
      </c>
      <c r="AX11" s="43"/>
      <c r="AY11" s="43">
        <v>3.7079200000000001</v>
      </c>
      <c r="AZ11" s="43"/>
      <c r="BA11" s="43">
        <v>4.9000000000000004</v>
      </c>
      <c r="BB11" s="43"/>
      <c r="BC11" s="43">
        <v>73.749889999999994</v>
      </c>
      <c r="BD11" s="43"/>
      <c r="BE11" s="43">
        <v>10.8</v>
      </c>
      <c r="BF11" s="43"/>
      <c r="BG11" s="43"/>
      <c r="BH11" s="43"/>
      <c r="BI11" s="43">
        <v>18.357700000000001</v>
      </c>
      <c r="BJ11" s="43"/>
      <c r="BK11" s="43"/>
      <c r="BL11" s="43"/>
      <c r="BM11" s="43">
        <v>6.9850000000000003</v>
      </c>
      <c r="BN11" s="43"/>
      <c r="BO11" s="43">
        <v>2.0699999999999998</v>
      </c>
      <c r="BP11" s="43">
        <v>8.7552800000000008</v>
      </c>
      <c r="BQ11" s="43"/>
      <c r="BR11" s="43">
        <v>4.4533199999999997</v>
      </c>
      <c r="BS11" s="43">
        <v>126.14041</v>
      </c>
      <c r="BT11" s="43">
        <v>15.59202</v>
      </c>
      <c r="BU11" s="43"/>
      <c r="BV11" s="43"/>
      <c r="BW11" s="43">
        <v>3.7307000000000001</v>
      </c>
      <c r="BX11" s="43"/>
      <c r="BY11" s="43"/>
      <c r="BZ11" s="43">
        <v>93.225819999999999</v>
      </c>
      <c r="CA11" s="43">
        <v>24.623080000000002</v>
      </c>
      <c r="CB11" s="43">
        <v>0.27800000000000002</v>
      </c>
      <c r="CC11" s="43">
        <v>0.64</v>
      </c>
      <c r="CD11" s="43">
        <v>24.444479999999999</v>
      </c>
      <c r="CE11" s="43">
        <v>267.95686000000001</v>
      </c>
      <c r="CF11" s="43">
        <v>11.3245</v>
      </c>
      <c r="CG11" s="43">
        <v>88.235650000000007</v>
      </c>
      <c r="CH11" s="43">
        <v>17.779520000000002</v>
      </c>
      <c r="CI11" s="43"/>
      <c r="CJ11" s="43"/>
      <c r="CK11" s="43">
        <v>14.928800000000001</v>
      </c>
      <c r="CL11" s="43">
        <v>5.0231199999999996</v>
      </c>
      <c r="CM11" s="43"/>
      <c r="CN11" s="43"/>
      <c r="CO11" s="43">
        <v>7.7282299999999999</v>
      </c>
      <c r="CP11" s="43">
        <v>275.8</v>
      </c>
      <c r="CQ11" s="43"/>
      <c r="CR11" s="43">
        <v>28.07</v>
      </c>
      <c r="CS11" s="43"/>
      <c r="CT11" s="43">
        <v>24.390429999999999</v>
      </c>
    </row>
    <row r="12" spans="1:98" ht="15.5" x14ac:dyDescent="0.35">
      <c r="A12" s="1"/>
      <c r="B12" s="42" t="s">
        <v>753</v>
      </c>
      <c r="C12" s="43"/>
      <c r="D12" s="43"/>
      <c r="E12" s="43">
        <v>34.315330000000003</v>
      </c>
      <c r="F12" s="43">
        <v>10.913</v>
      </c>
      <c r="G12" s="43"/>
      <c r="H12" s="43"/>
      <c r="I12" s="43"/>
      <c r="J12" s="43"/>
      <c r="K12" s="43"/>
      <c r="L12" s="43">
        <v>27.777899999999999</v>
      </c>
      <c r="M12" s="43">
        <v>14.428699999999999</v>
      </c>
      <c r="N12" s="43">
        <v>9.61</v>
      </c>
      <c r="O12" s="43">
        <v>32.445999999999998</v>
      </c>
      <c r="P12" s="43"/>
      <c r="Q12" s="43"/>
      <c r="R12" s="43">
        <v>8.15</v>
      </c>
      <c r="S12" s="43"/>
      <c r="T12" s="43"/>
      <c r="U12" s="43"/>
      <c r="V12" s="43">
        <v>9.1999999999999993</v>
      </c>
      <c r="W12" s="43"/>
      <c r="X12" s="43">
        <v>148.98553000000001</v>
      </c>
      <c r="Y12" s="43"/>
      <c r="Z12" s="43">
        <v>9.7547800000000002</v>
      </c>
      <c r="AA12" s="43"/>
      <c r="AB12" s="43"/>
      <c r="AC12" s="43">
        <v>15.69</v>
      </c>
      <c r="AD12" s="43"/>
      <c r="AE12" s="43"/>
      <c r="AF12" s="43">
        <v>5.0999999999999996</v>
      </c>
      <c r="AG12" s="43"/>
      <c r="AH12" s="43"/>
      <c r="AI12" s="43"/>
      <c r="AJ12" s="43">
        <v>5.2218400000000003</v>
      </c>
      <c r="AK12" s="43">
        <v>0</v>
      </c>
      <c r="AL12" s="43">
        <v>1.0165</v>
      </c>
      <c r="AM12" s="43">
        <v>46.638339999999999</v>
      </c>
      <c r="AN12" s="43">
        <v>126.00282</v>
      </c>
      <c r="AO12" s="43">
        <v>29.667899999999999</v>
      </c>
      <c r="AP12" s="43">
        <v>0.41</v>
      </c>
      <c r="AQ12" s="43">
        <v>159.32</v>
      </c>
      <c r="AR12" s="43"/>
      <c r="AS12" s="43">
        <v>38.384160000000001</v>
      </c>
      <c r="AT12" s="43">
        <v>32.35</v>
      </c>
      <c r="AU12" s="43"/>
      <c r="AV12" s="43">
        <v>188.69558000000001</v>
      </c>
      <c r="AW12" s="43">
        <v>32.39</v>
      </c>
      <c r="AX12" s="43"/>
      <c r="AY12" s="43">
        <v>3.7042799999999998</v>
      </c>
      <c r="AZ12" s="43"/>
      <c r="BA12" s="43">
        <v>5</v>
      </c>
      <c r="BB12" s="43"/>
      <c r="BC12" s="43">
        <v>73.762159999999994</v>
      </c>
      <c r="BD12" s="43"/>
      <c r="BE12" s="43">
        <v>10.8</v>
      </c>
      <c r="BF12" s="43"/>
      <c r="BG12" s="43"/>
      <c r="BH12" s="43"/>
      <c r="BI12" s="43">
        <v>17.729109999999999</v>
      </c>
      <c r="BJ12" s="43"/>
      <c r="BK12" s="43"/>
      <c r="BL12" s="43"/>
      <c r="BM12" s="43">
        <v>6.6978</v>
      </c>
      <c r="BN12" s="43"/>
      <c r="BO12" s="43">
        <v>2.2000000000000002</v>
      </c>
      <c r="BP12" s="43">
        <v>8.4806799999999996</v>
      </c>
      <c r="BQ12" s="43"/>
      <c r="BR12" s="43">
        <v>4.4467100000000004</v>
      </c>
      <c r="BS12" s="43">
        <v>126.21928</v>
      </c>
      <c r="BT12" s="43">
        <v>15.721360000000001</v>
      </c>
      <c r="BU12" s="43"/>
      <c r="BV12" s="43"/>
      <c r="BW12" s="43">
        <v>3.87202</v>
      </c>
      <c r="BX12" s="43"/>
      <c r="BY12" s="43"/>
      <c r="BZ12" s="43">
        <v>92.464659999999995</v>
      </c>
      <c r="CA12" s="43">
        <v>24.646260000000002</v>
      </c>
      <c r="CB12" s="43">
        <v>0.28499999999999998</v>
      </c>
      <c r="CC12" s="43">
        <v>0.64</v>
      </c>
      <c r="CD12" s="43">
        <v>23.292549999999999</v>
      </c>
      <c r="CE12" s="43">
        <v>272.03653000000003</v>
      </c>
      <c r="CF12" s="43">
        <v>11.25</v>
      </c>
      <c r="CG12" s="43">
        <v>79.652649999999994</v>
      </c>
      <c r="CH12" s="43">
        <v>17.614090000000001</v>
      </c>
      <c r="CI12" s="43"/>
      <c r="CJ12" s="43"/>
      <c r="CK12" s="43">
        <v>15.1927</v>
      </c>
      <c r="CL12" s="43">
        <v>4.8219799999999999</v>
      </c>
      <c r="CM12" s="43"/>
      <c r="CN12" s="43"/>
      <c r="CO12" s="43">
        <v>7.27569</v>
      </c>
      <c r="CP12" s="43">
        <v>273.48</v>
      </c>
      <c r="CQ12" s="43"/>
      <c r="CR12" s="43">
        <v>29.306000000000001</v>
      </c>
      <c r="CS12" s="43"/>
      <c r="CT12" s="43">
        <v>24.37424</v>
      </c>
    </row>
    <row r="13" spans="1:98" ht="15.5" x14ac:dyDescent="0.35">
      <c r="A13" s="1"/>
      <c r="B13" s="42" t="s">
        <v>754</v>
      </c>
      <c r="C13" s="43"/>
      <c r="D13" s="43"/>
      <c r="E13" s="43">
        <v>34.290819999999997</v>
      </c>
      <c r="F13" s="43">
        <v>10.097</v>
      </c>
      <c r="G13" s="43"/>
      <c r="H13" s="43"/>
      <c r="I13" s="43"/>
      <c r="J13" s="43"/>
      <c r="K13" s="43"/>
      <c r="L13" s="43">
        <v>27.758400000000002</v>
      </c>
      <c r="M13" s="43">
        <v>14.636699999999999</v>
      </c>
      <c r="N13" s="43">
        <v>9.6</v>
      </c>
      <c r="O13" s="43">
        <v>32.35</v>
      </c>
      <c r="P13" s="43"/>
      <c r="Q13" s="43"/>
      <c r="R13" s="43">
        <v>8.4979999999999993</v>
      </c>
      <c r="S13" s="43"/>
      <c r="T13" s="43"/>
      <c r="U13" s="43"/>
      <c r="V13" s="43">
        <v>9</v>
      </c>
      <c r="W13" s="43"/>
      <c r="X13" s="43">
        <v>141.52897999999999</v>
      </c>
      <c r="Y13" s="43"/>
      <c r="Z13" s="43">
        <v>9.7507999999999999</v>
      </c>
      <c r="AA13" s="43"/>
      <c r="AB13" s="43"/>
      <c r="AC13" s="43">
        <v>15.4</v>
      </c>
      <c r="AD13" s="43"/>
      <c r="AE13" s="43"/>
      <c r="AF13" s="43">
        <v>3.6</v>
      </c>
      <c r="AG13" s="43"/>
      <c r="AH13" s="43"/>
      <c r="AI13" s="43"/>
      <c r="AJ13" s="43">
        <v>4.8159200000000002</v>
      </c>
      <c r="AK13" s="43">
        <v>0</v>
      </c>
      <c r="AL13" s="43">
        <v>0.98340000000000005</v>
      </c>
      <c r="AM13" s="43">
        <v>46.631250000000001</v>
      </c>
      <c r="AN13" s="43">
        <v>126.96051</v>
      </c>
      <c r="AO13" s="43">
        <v>29.438800000000001</v>
      </c>
      <c r="AP13" s="43">
        <v>0.67</v>
      </c>
      <c r="AQ13" s="43">
        <v>158.82</v>
      </c>
      <c r="AR13" s="43"/>
      <c r="AS13" s="43">
        <v>39.225549999999998</v>
      </c>
      <c r="AT13" s="43">
        <v>32.28</v>
      </c>
      <c r="AU13" s="43"/>
      <c r="AV13" s="43">
        <v>188.57094000000001</v>
      </c>
      <c r="AW13" s="43">
        <v>32.92</v>
      </c>
      <c r="AX13" s="43"/>
      <c r="AY13" s="43">
        <v>3.6822400000000002</v>
      </c>
      <c r="AZ13" s="43"/>
      <c r="BA13" s="43">
        <v>5</v>
      </c>
      <c r="BB13" s="43"/>
      <c r="BC13" s="43">
        <v>73.859189999999998</v>
      </c>
      <c r="BD13" s="43"/>
      <c r="BE13" s="43">
        <v>10.8</v>
      </c>
      <c r="BF13" s="43"/>
      <c r="BG13" s="43"/>
      <c r="BH13" s="43"/>
      <c r="BI13" s="43">
        <v>17.841480000000001</v>
      </c>
      <c r="BJ13" s="43"/>
      <c r="BK13" s="43"/>
      <c r="BL13" s="43"/>
      <c r="BM13" s="43">
        <v>6.984</v>
      </c>
      <c r="BN13" s="43"/>
      <c r="BO13" s="43">
        <v>2.13</v>
      </c>
      <c r="BP13" s="43">
        <v>8.4515999999999991</v>
      </c>
      <c r="BQ13" s="43"/>
      <c r="BR13" s="43">
        <v>4.5497199999999998</v>
      </c>
      <c r="BS13" s="43">
        <v>127.63999</v>
      </c>
      <c r="BT13" s="43">
        <v>15.58065</v>
      </c>
      <c r="BU13" s="43"/>
      <c r="BV13" s="43"/>
      <c r="BW13" s="43">
        <v>3.9659300000000002</v>
      </c>
      <c r="BX13" s="43"/>
      <c r="BY13" s="43"/>
      <c r="BZ13" s="43">
        <v>92.033829999999995</v>
      </c>
      <c r="CA13" s="43">
        <v>24.641179999999999</v>
      </c>
      <c r="CB13" s="43">
        <v>0.27960000000000002</v>
      </c>
      <c r="CC13" s="43">
        <v>0.63</v>
      </c>
      <c r="CD13" s="43">
        <v>23.058199999999999</v>
      </c>
      <c r="CE13" s="43">
        <v>291.31148000000002</v>
      </c>
      <c r="CF13" s="43">
        <v>11.257099999999999</v>
      </c>
      <c r="CG13" s="43">
        <v>88.728080000000006</v>
      </c>
      <c r="CH13" s="43">
        <v>18.271989999999999</v>
      </c>
      <c r="CI13" s="43"/>
      <c r="CJ13" s="43"/>
      <c r="CK13" s="43">
        <v>14.78</v>
      </c>
      <c r="CL13" s="43">
        <v>4.8038499999999997</v>
      </c>
      <c r="CM13" s="43"/>
      <c r="CN13" s="43"/>
      <c r="CO13" s="43">
        <v>8.6222999999999992</v>
      </c>
      <c r="CP13" s="43">
        <v>282.05</v>
      </c>
      <c r="CQ13" s="43"/>
      <c r="CR13" s="43">
        <v>30.234000000000002</v>
      </c>
      <c r="CS13" s="43"/>
      <c r="CT13" s="43">
        <v>24.005500000000001</v>
      </c>
    </row>
    <row r="14" spans="1:98" ht="15.5" x14ac:dyDescent="0.35">
      <c r="A14" s="1"/>
      <c r="B14" s="42" t="s">
        <v>755</v>
      </c>
      <c r="C14" s="43"/>
      <c r="D14" s="43"/>
      <c r="E14" s="43">
        <v>33.479819999999997</v>
      </c>
      <c r="F14" s="43">
        <v>9.9160000000000004</v>
      </c>
      <c r="G14" s="43"/>
      <c r="H14" s="43"/>
      <c r="I14" s="43"/>
      <c r="J14" s="43"/>
      <c r="K14" s="43"/>
      <c r="L14" s="43">
        <v>27.6099</v>
      </c>
      <c r="M14" s="43">
        <v>14.753</v>
      </c>
      <c r="N14" s="43">
        <v>12.12</v>
      </c>
      <c r="O14" s="43">
        <v>31.597999999999999</v>
      </c>
      <c r="P14" s="43"/>
      <c r="Q14" s="43"/>
      <c r="R14" s="43">
        <v>8.4359999999999999</v>
      </c>
      <c r="S14" s="43"/>
      <c r="T14" s="43"/>
      <c r="U14" s="43"/>
      <c r="V14" s="43">
        <v>9.1999999999999993</v>
      </c>
      <c r="W14" s="43"/>
      <c r="X14" s="43">
        <v>124.38829</v>
      </c>
      <c r="Y14" s="43"/>
      <c r="Z14" s="43">
        <v>9.5247799999999998</v>
      </c>
      <c r="AA14" s="43"/>
      <c r="AB14" s="43"/>
      <c r="AC14" s="43">
        <v>15.22</v>
      </c>
      <c r="AD14" s="43"/>
      <c r="AE14" s="43"/>
      <c r="AF14" s="43">
        <v>3.1</v>
      </c>
      <c r="AG14" s="43"/>
      <c r="AH14" s="43"/>
      <c r="AI14" s="43"/>
      <c r="AJ14" s="43">
        <v>5.0571900000000003</v>
      </c>
      <c r="AK14" s="43">
        <v>0</v>
      </c>
      <c r="AL14" s="43">
        <v>0.97509999999999997</v>
      </c>
      <c r="AM14" s="43">
        <v>47.001269999999998</v>
      </c>
      <c r="AN14" s="43">
        <v>125.97606</v>
      </c>
      <c r="AO14" s="43">
        <v>29.2559</v>
      </c>
      <c r="AP14" s="43">
        <v>0.48</v>
      </c>
      <c r="AQ14" s="43">
        <v>158.33000000000001</v>
      </c>
      <c r="AR14" s="43"/>
      <c r="AS14" s="43">
        <v>38.91057</v>
      </c>
      <c r="AT14" s="43">
        <v>31.58</v>
      </c>
      <c r="AU14" s="43"/>
      <c r="AV14" s="43">
        <v>188.08348000000001</v>
      </c>
      <c r="AW14" s="43">
        <v>33.49</v>
      </c>
      <c r="AX14" s="43"/>
      <c r="AY14" s="43">
        <v>2.8908100000000001</v>
      </c>
      <c r="AZ14" s="43"/>
      <c r="BA14" s="43">
        <v>4.9000000000000004</v>
      </c>
      <c r="BB14" s="43"/>
      <c r="BC14" s="43">
        <v>73.904409999999999</v>
      </c>
      <c r="BD14" s="43"/>
      <c r="BE14" s="43">
        <v>10.8</v>
      </c>
      <c r="BF14" s="43"/>
      <c r="BG14" s="43"/>
      <c r="BH14" s="43"/>
      <c r="BI14" s="43">
        <v>18.118980000000001</v>
      </c>
      <c r="BJ14" s="43"/>
      <c r="BK14" s="43"/>
      <c r="BL14" s="43"/>
      <c r="BM14" s="43">
        <v>6.7889999999999997</v>
      </c>
      <c r="BN14" s="43"/>
      <c r="BO14" s="43">
        <v>1.99</v>
      </c>
      <c r="BP14" s="43">
        <v>8.2751900000000003</v>
      </c>
      <c r="BQ14" s="43"/>
      <c r="BR14" s="43">
        <v>4.4291200000000002</v>
      </c>
      <c r="BS14" s="43">
        <v>125.79198</v>
      </c>
      <c r="BT14" s="43">
        <v>15.914020000000001</v>
      </c>
      <c r="BU14" s="43"/>
      <c r="BV14" s="43"/>
      <c r="BW14" s="43">
        <v>4.0273599999999998</v>
      </c>
      <c r="BX14" s="43"/>
      <c r="BY14" s="43"/>
      <c r="BZ14" s="43">
        <v>92.162030000000001</v>
      </c>
      <c r="CA14" s="43">
        <v>24.656040000000001</v>
      </c>
      <c r="CB14" s="43">
        <v>0.2732</v>
      </c>
      <c r="CC14" s="43">
        <v>0.64</v>
      </c>
      <c r="CD14" s="43">
        <v>23.222909999999999</v>
      </c>
      <c r="CE14" s="43">
        <v>290.08490999999998</v>
      </c>
      <c r="CF14" s="43">
        <v>11.2629</v>
      </c>
      <c r="CG14" s="43">
        <v>80.803449999999998</v>
      </c>
      <c r="CH14" s="43">
        <v>18.081710000000001</v>
      </c>
      <c r="CI14" s="43"/>
      <c r="CJ14" s="43"/>
      <c r="CK14" s="43">
        <v>14.2705</v>
      </c>
      <c r="CL14" s="43">
        <v>4.7948000000000004</v>
      </c>
      <c r="CM14" s="43"/>
      <c r="CN14" s="43"/>
      <c r="CO14" s="43">
        <v>7.90388</v>
      </c>
      <c r="CP14" s="43">
        <v>277.39999999999998</v>
      </c>
      <c r="CQ14" s="43"/>
      <c r="CR14" s="43">
        <v>30.734999999999999</v>
      </c>
      <c r="CS14" s="43"/>
      <c r="CT14" s="43">
        <v>23.098600000000001</v>
      </c>
    </row>
    <row r="15" spans="1:98" ht="15.5" x14ac:dyDescent="0.35">
      <c r="A15" s="1"/>
      <c r="B15" s="42" t="s">
        <v>756</v>
      </c>
      <c r="C15" s="43"/>
      <c r="D15" s="43"/>
      <c r="E15" s="43">
        <v>33.756509999999999</v>
      </c>
      <c r="F15" s="43">
        <v>10.819000000000001</v>
      </c>
      <c r="G15" s="43"/>
      <c r="H15" s="43"/>
      <c r="I15" s="43"/>
      <c r="J15" s="43"/>
      <c r="K15" s="43"/>
      <c r="L15" s="43">
        <v>27.860199999999999</v>
      </c>
      <c r="M15" s="43">
        <v>14.694900000000001</v>
      </c>
      <c r="N15" s="43">
        <v>12.22</v>
      </c>
      <c r="O15" s="43">
        <v>32.03</v>
      </c>
      <c r="P15" s="43"/>
      <c r="Q15" s="43"/>
      <c r="R15" s="43">
        <v>8.6980000000000004</v>
      </c>
      <c r="S15" s="43"/>
      <c r="T15" s="43"/>
      <c r="U15" s="43"/>
      <c r="V15" s="43">
        <v>9.3000000000000007</v>
      </c>
      <c r="W15" s="43"/>
      <c r="X15" s="43">
        <v>112.70696</v>
      </c>
      <c r="Y15" s="43"/>
      <c r="Z15" s="43">
        <v>9.4986899999999999</v>
      </c>
      <c r="AA15" s="43"/>
      <c r="AB15" s="43"/>
      <c r="AC15" s="43">
        <v>15.28</v>
      </c>
      <c r="AD15" s="43"/>
      <c r="AE15" s="43"/>
      <c r="AF15" s="43">
        <v>2</v>
      </c>
      <c r="AG15" s="43"/>
      <c r="AH15" s="43"/>
      <c r="AI15" s="43"/>
      <c r="AJ15" s="43">
        <v>5.19055</v>
      </c>
      <c r="AK15" s="43">
        <v>0</v>
      </c>
      <c r="AL15" s="43">
        <v>0.9647</v>
      </c>
      <c r="AM15" s="43">
        <v>45.385069999999999</v>
      </c>
      <c r="AN15" s="43">
        <v>127.7816</v>
      </c>
      <c r="AO15" s="43">
        <v>29.333300000000001</v>
      </c>
      <c r="AP15" s="43">
        <v>0.18</v>
      </c>
      <c r="AQ15" s="43">
        <v>157.65</v>
      </c>
      <c r="AR15" s="43"/>
      <c r="AS15" s="43">
        <v>39.431130000000003</v>
      </c>
      <c r="AT15" s="43">
        <v>32.68</v>
      </c>
      <c r="AU15" s="43"/>
      <c r="AV15" s="43">
        <v>188.64023</v>
      </c>
      <c r="AW15" s="43">
        <v>31.88</v>
      </c>
      <c r="AX15" s="43"/>
      <c r="AY15" s="43">
        <v>2.8814199999999999</v>
      </c>
      <c r="AZ15" s="43"/>
      <c r="BA15" s="43">
        <v>5</v>
      </c>
      <c r="BB15" s="43"/>
      <c r="BC15" s="43">
        <v>73.241190000000003</v>
      </c>
      <c r="BD15" s="43"/>
      <c r="BE15" s="43">
        <v>10.8</v>
      </c>
      <c r="BF15" s="43"/>
      <c r="BG15" s="43"/>
      <c r="BH15" s="43"/>
      <c r="BI15" s="43">
        <v>17.889009999999999</v>
      </c>
      <c r="BJ15" s="43"/>
      <c r="BK15" s="43"/>
      <c r="BL15" s="43"/>
      <c r="BM15" s="43">
        <v>6.984</v>
      </c>
      <c r="BN15" s="43"/>
      <c r="BO15" s="43">
        <v>2.08</v>
      </c>
      <c r="BP15" s="43">
        <v>8.8095099999999995</v>
      </c>
      <c r="BQ15" s="43"/>
      <c r="BR15" s="43">
        <v>4.4492399999999996</v>
      </c>
      <c r="BS15" s="43">
        <v>126.62649999999999</v>
      </c>
      <c r="BT15" s="43">
        <v>14.94379</v>
      </c>
      <c r="BU15" s="43"/>
      <c r="BV15" s="43"/>
      <c r="BW15" s="43">
        <v>3.8865599999999998</v>
      </c>
      <c r="BX15" s="43"/>
      <c r="BY15" s="43"/>
      <c r="BZ15" s="43">
        <v>91.567949999999996</v>
      </c>
      <c r="CA15" s="43">
        <v>24.66675</v>
      </c>
      <c r="CB15" s="43">
        <v>0.26519999999999999</v>
      </c>
      <c r="CC15" s="43">
        <v>0.64</v>
      </c>
      <c r="CD15" s="43">
        <v>23.099329999999998</v>
      </c>
      <c r="CE15" s="43">
        <v>293.18874</v>
      </c>
      <c r="CF15" s="43">
        <v>11.5175</v>
      </c>
      <c r="CG15" s="43">
        <v>84.673500000000004</v>
      </c>
      <c r="CH15" s="43">
        <v>18.10858</v>
      </c>
      <c r="CI15" s="43"/>
      <c r="CJ15" s="43"/>
      <c r="CK15" s="43">
        <v>14.114800000000001</v>
      </c>
      <c r="CL15" s="43">
        <v>4.7936500000000004</v>
      </c>
      <c r="CM15" s="43"/>
      <c r="CN15" s="43"/>
      <c r="CO15" s="43">
        <v>8.6007999999999996</v>
      </c>
      <c r="CP15" s="43">
        <v>282.17</v>
      </c>
      <c r="CQ15" s="43"/>
      <c r="CR15" s="43">
        <v>29.94</v>
      </c>
      <c r="CS15" s="43"/>
      <c r="CT15" s="43">
        <v>27.64096</v>
      </c>
    </row>
    <row r="16" spans="1:98" ht="15.5" x14ac:dyDescent="0.35">
      <c r="A16" s="1"/>
      <c r="B16" s="42" t="s">
        <v>757</v>
      </c>
      <c r="C16" s="43"/>
      <c r="D16" s="43"/>
      <c r="E16" s="43">
        <v>33.332329999999999</v>
      </c>
      <c r="F16" s="43">
        <v>10.500999999999999</v>
      </c>
      <c r="G16" s="43"/>
      <c r="H16" s="43"/>
      <c r="I16" s="43"/>
      <c r="J16" s="43"/>
      <c r="K16" s="43"/>
      <c r="L16" s="43">
        <v>26.830500000000001</v>
      </c>
      <c r="M16" s="43">
        <v>15.9215</v>
      </c>
      <c r="N16" s="43">
        <v>12.43</v>
      </c>
      <c r="O16" s="43">
        <v>31.788</v>
      </c>
      <c r="P16" s="43"/>
      <c r="Q16" s="43"/>
      <c r="R16" s="43">
        <v>8.4610000000000003</v>
      </c>
      <c r="S16" s="43"/>
      <c r="T16" s="43"/>
      <c r="U16" s="43"/>
      <c r="V16" s="43">
        <v>9.1</v>
      </c>
      <c r="W16" s="43"/>
      <c r="X16" s="43">
        <v>128.58367000000001</v>
      </c>
      <c r="Y16" s="43"/>
      <c r="Z16" s="43">
        <v>9.5571699999999993</v>
      </c>
      <c r="AA16" s="43"/>
      <c r="AB16" s="43"/>
      <c r="AC16" s="43">
        <v>14.44</v>
      </c>
      <c r="AD16" s="43"/>
      <c r="AE16" s="43"/>
      <c r="AF16" s="43">
        <v>1.8</v>
      </c>
      <c r="AG16" s="43"/>
      <c r="AH16" s="43"/>
      <c r="AI16" s="43"/>
      <c r="AJ16" s="43">
        <v>5.2815200000000004</v>
      </c>
      <c r="AK16" s="43">
        <v>0</v>
      </c>
      <c r="AL16" s="43">
        <v>0.9536</v>
      </c>
      <c r="AM16" s="43">
        <v>46.718910000000001</v>
      </c>
      <c r="AN16" s="43">
        <v>128.38261</v>
      </c>
      <c r="AO16" s="43">
        <v>28.811699999999998</v>
      </c>
      <c r="AP16" s="43">
        <v>1.65</v>
      </c>
      <c r="AQ16" s="43">
        <v>159.22999999999999</v>
      </c>
      <c r="AR16" s="43"/>
      <c r="AS16" s="43">
        <v>38.91977</v>
      </c>
      <c r="AT16" s="43">
        <v>31.49</v>
      </c>
      <c r="AU16" s="43"/>
      <c r="AV16" s="43">
        <v>188.23513</v>
      </c>
      <c r="AW16" s="43">
        <v>31.79</v>
      </c>
      <c r="AX16" s="43"/>
      <c r="AY16" s="43">
        <v>2.9118499999999998</v>
      </c>
      <c r="AZ16" s="43"/>
      <c r="BA16" s="43">
        <v>5</v>
      </c>
      <c r="BB16" s="43"/>
      <c r="BC16" s="43">
        <v>73.032570000000007</v>
      </c>
      <c r="BD16" s="43"/>
      <c r="BE16" s="43">
        <v>10.8</v>
      </c>
      <c r="BF16" s="43"/>
      <c r="BG16" s="43"/>
      <c r="BH16" s="43"/>
      <c r="BI16" s="43">
        <v>17.656130000000001</v>
      </c>
      <c r="BJ16" s="43"/>
      <c r="BK16" s="43"/>
      <c r="BL16" s="43"/>
      <c r="BM16" s="43">
        <v>6.5490000000000004</v>
      </c>
      <c r="BN16" s="43"/>
      <c r="BO16" s="43">
        <v>2.09</v>
      </c>
      <c r="BP16" s="43">
        <v>9.0908999999999995</v>
      </c>
      <c r="BQ16" s="43"/>
      <c r="BR16" s="43">
        <v>4.3788</v>
      </c>
      <c r="BS16" s="43">
        <v>125.42952</v>
      </c>
      <c r="BT16" s="43">
        <v>15.128970000000001</v>
      </c>
      <c r="BU16" s="43"/>
      <c r="BV16" s="43"/>
      <c r="BW16" s="43">
        <v>3.9036599999999999</v>
      </c>
      <c r="BX16" s="43"/>
      <c r="BY16" s="43"/>
      <c r="BZ16" s="43">
        <v>91.860619999999997</v>
      </c>
      <c r="CA16" s="43">
        <v>24.665199999999999</v>
      </c>
      <c r="CB16" s="43">
        <v>0.26429999999999998</v>
      </c>
      <c r="CC16" s="43">
        <v>0.64</v>
      </c>
      <c r="CD16" s="43">
        <v>21.975619999999999</v>
      </c>
      <c r="CE16" s="43">
        <v>308.92446999999999</v>
      </c>
      <c r="CF16" s="43">
        <v>11.828900000000001</v>
      </c>
      <c r="CG16" s="43">
        <v>90.229659999999996</v>
      </c>
      <c r="CH16" s="43">
        <v>17.679790000000001</v>
      </c>
      <c r="CI16" s="43"/>
      <c r="CJ16" s="43"/>
      <c r="CK16" s="43">
        <v>13.8079</v>
      </c>
      <c r="CL16" s="43">
        <v>5.0572999999999997</v>
      </c>
      <c r="CM16" s="43"/>
      <c r="CN16" s="43"/>
      <c r="CO16" s="43">
        <v>8.3158999999999992</v>
      </c>
      <c r="CP16" s="43">
        <v>281.33999999999997</v>
      </c>
      <c r="CQ16" s="43"/>
      <c r="CR16" s="43">
        <v>29.817</v>
      </c>
      <c r="CS16" s="43"/>
      <c r="CT16" s="43">
        <v>28.288399999999999</v>
      </c>
    </row>
    <row r="17" spans="1:98" ht="15.5" x14ac:dyDescent="0.35">
      <c r="A17" s="1"/>
      <c r="B17" s="42" t="s">
        <v>758</v>
      </c>
      <c r="C17" s="43"/>
      <c r="D17" s="43"/>
      <c r="E17" s="43">
        <v>33.542099999999998</v>
      </c>
      <c r="F17" s="43">
        <v>10.427</v>
      </c>
      <c r="G17" s="43"/>
      <c r="H17" s="43"/>
      <c r="I17" s="43"/>
      <c r="J17" s="43"/>
      <c r="K17" s="43"/>
      <c r="L17" s="43">
        <v>27.414100000000001</v>
      </c>
      <c r="M17" s="43">
        <v>16.0077</v>
      </c>
      <c r="N17" s="43">
        <v>12.92</v>
      </c>
      <c r="O17" s="43">
        <v>32.317999999999998</v>
      </c>
      <c r="P17" s="43"/>
      <c r="Q17" s="43"/>
      <c r="R17" s="43">
        <v>8.4760000000000009</v>
      </c>
      <c r="S17" s="43"/>
      <c r="T17" s="43"/>
      <c r="U17" s="43"/>
      <c r="V17" s="43">
        <v>9.1999999999999993</v>
      </c>
      <c r="W17" s="43"/>
      <c r="X17" s="43">
        <v>156.37109000000001</v>
      </c>
      <c r="Y17" s="43"/>
      <c r="Z17" s="43">
        <v>9.5909099999999992</v>
      </c>
      <c r="AA17" s="43"/>
      <c r="AB17" s="43"/>
      <c r="AC17" s="43">
        <v>14.58</v>
      </c>
      <c r="AD17" s="43"/>
      <c r="AE17" s="43"/>
      <c r="AF17" s="43">
        <v>1.6</v>
      </c>
      <c r="AG17" s="43"/>
      <c r="AH17" s="43"/>
      <c r="AI17" s="43"/>
      <c r="AJ17" s="43">
        <v>5.03627</v>
      </c>
      <c r="AK17" s="43">
        <v>0</v>
      </c>
      <c r="AL17" s="43">
        <v>0.94850000000000001</v>
      </c>
      <c r="AM17" s="43">
        <v>46.210290000000001</v>
      </c>
      <c r="AN17" s="43">
        <v>128.49106</v>
      </c>
      <c r="AO17" s="43">
        <v>28.5717</v>
      </c>
      <c r="AP17" s="43">
        <v>2.1</v>
      </c>
      <c r="AQ17" s="43">
        <v>158.34</v>
      </c>
      <c r="AR17" s="43"/>
      <c r="AS17" s="43">
        <v>37.932920000000003</v>
      </c>
      <c r="AT17" s="43">
        <v>31.1</v>
      </c>
      <c r="AU17" s="43"/>
      <c r="AV17" s="43">
        <v>187.90123</v>
      </c>
      <c r="AW17" s="43">
        <v>31.76</v>
      </c>
      <c r="AX17" s="43"/>
      <c r="AY17" s="43">
        <v>2.8624700000000001</v>
      </c>
      <c r="AZ17" s="43"/>
      <c r="BA17" s="43">
        <v>4.9000000000000004</v>
      </c>
      <c r="BB17" s="43"/>
      <c r="BC17" s="43">
        <v>73.007289999999998</v>
      </c>
      <c r="BD17" s="43"/>
      <c r="BE17" s="43">
        <v>10.8</v>
      </c>
      <c r="BF17" s="43"/>
      <c r="BG17" s="43"/>
      <c r="BH17" s="43"/>
      <c r="BI17" s="43">
        <v>17.848220000000001</v>
      </c>
      <c r="BJ17" s="43"/>
      <c r="BK17" s="43"/>
      <c r="BL17" s="43"/>
      <c r="BM17" s="43">
        <v>6.7889999999999997</v>
      </c>
      <c r="BN17" s="43"/>
      <c r="BO17" s="43">
        <v>2.19</v>
      </c>
      <c r="BP17" s="43">
        <v>8.9908400000000004</v>
      </c>
      <c r="BQ17" s="43"/>
      <c r="BR17" s="43">
        <v>4.5192100000000002</v>
      </c>
      <c r="BS17" s="43">
        <v>127.04935999999999</v>
      </c>
      <c r="BT17" s="43">
        <v>14.550050000000001</v>
      </c>
      <c r="BU17" s="43"/>
      <c r="BV17" s="43"/>
      <c r="BW17" s="43">
        <v>4.3754099999999996</v>
      </c>
      <c r="BX17" s="43"/>
      <c r="BY17" s="43"/>
      <c r="BZ17" s="43">
        <v>90.841149999999999</v>
      </c>
      <c r="CA17" s="43">
        <v>24.937419999999999</v>
      </c>
      <c r="CB17" s="43">
        <v>0.25</v>
      </c>
      <c r="CC17" s="43">
        <v>0.67</v>
      </c>
      <c r="CD17" s="43">
        <v>21.84826</v>
      </c>
      <c r="CE17" s="43">
        <v>318.29142999999999</v>
      </c>
      <c r="CF17" s="43">
        <v>11.585900000000001</v>
      </c>
      <c r="CG17" s="43">
        <v>84.438159999999996</v>
      </c>
      <c r="CH17" s="43">
        <v>17.712230000000002</v>
      </c>
      <c r="CI17" s="43"/>
      <c r="CJ17" s="43"/>
      <c r="CK17" s="43">
        <v>14.287599999999999</v>
      </c>
      <c r="CL17" s="43">
        <v>5.0349199999999996</v>
      </c>
      <c r="CM17" s="43"/>
      <c r="CN17" s="43"/>
      <c r="CO17" s="43">
        <v>7.6419800000000002</v>
      </c>
      <c r="CP17" s="43">
        <v>282.08</v>
      </c>
      <c r="CQ17" s="43"/>
      <c r="CR17" s="43">
        <v>29.596</v>
      </c>
      <c r="CS17" s="43"/>
      <c r="CT17" s="43">
        <v>32.325920000000004</v>
      </c>
    </row>
    <row r="18" spans="1:98" ht="15.5" x14ac:dyDescent="0.35">
      <c r="A18" s="1"/>
      <c r="B18" s="42" t="s">
        <v>759</v>
      </c>
      <c r="C18" s="43"/>
      <c r="D18" s="43"/>
      <c r="E18" s="43">
        <v>33.457610000000003</v>
      </c>
      <c r="F18" s="43">
        <v>9.6300000000000008</v>
      </c>
      <c r="G18" s="43"/>
      <c r="H18" s="43"/>
      <c r="I18" s="43"/>
      <c r="J18" s="43"/>
      <c r="K18" s="43"/>
      <c r="L18" s="43">
        <v>27.5792</v>
      </c>
      <c r="M18" s="43">
        <v>15.903600000000001</v>
      </c>
      <c r="N18" s="43">
        <v>13.1</v>
      </c>
      <c r="O18" s="43">
        <v>31.873999999999999</v>
      </c>
      <c r="P18" s="43"/>
      <c r="Q18" s="43"/>
      <c r="R18" s="43">
        <v>8.423</v>
      </c>
      <c r="S18" s="43"/>
      <c r="T18" s="43"/>
      <c r="U18" s="43"/>
      <c r="V18" s="43">
        <v>9.4</v>
      </c>
      <c r="W18" s="43"/>
      <c r="X18" s="43">
        <v>100.6818</v>
      </c>
      <c r="Y18" s="43"/>
      <c r="Z18" s="43">
        <v>9.4862199999999994</v>
      </c>
      <c r="AA18" s="43"/>
      <c r="AB18" s="43"/>
      <c r="AC18" s="43">
        <v>14.33</v>
      </c>
      <c r="AD18" s="43"/>
      <c r="AE18" s="43"/>
      <c r="AF18" s="43">
        <v>1.3</v>
      </c>
      <c r="AG18" s="43"/>
      <c r="AH18" s="43"/>
      <c r="AI18" s="43"/>
      <c r="AJ18" s="43">
        <v>5.0886500000000003</v>
      </c>
      <c r="AK18" s="43">
        <v>0</v>
      </c>
      <c r="AL18" s="43">
        <v>0.92069999999999996</v>
      </c>
      <c r="AM18" s="43">
        <v>46.249980000000001</v>
      </c>
      <c r="AN18" s="43">
        <v>128.99529999999999</v>
      </c>
      <c r="AO18" s="43">
        <v>27.241299999999999</v>
      </c>
      <c r="AP18" s="43">
        <v>1.93</v>
      </c>
      <c r="AQ18" s="43">
        <v>160.1</v>
      </c>
      <c r="AR18" s="43"/>
      <c r="AS18" s="43">
        <v>37.097050000000003</v>
      </c>
      <c r="AT18" s="43">
        <v>31.81</v>
      </c>
      <c r="AU18" s="43"/>
      <c r="AV18" s="43">
        <v>187.74948000000001</v>
      </c>
      <c r="AW18" s="43">
        <v>33.96</v>
      </c>
      <c r="AX18" s="43"/>
      <c r="AY18" s="43">
        <v>3.2196500000000001</v>
      </c>
      <c r="AZ18" s="43"/>
      <c r="BA18" s="43">
        <v>4.8</v>
      </c>
      <c r="BB18" s="43"/>
      <c r="BC18" s="43">
        <v>74.381309999999999</v>
      </c>
      <c r="BD18" s="43"/>
      <c r="BE18" s="43">
        <v>10.8</v>
      </c>
      <c r="BF18" s="43"/>
      <c r="BG18" s="43"/>
      <c r="BH18" s="43"/>
      <c r="BI18" s="43">
        <v>18.505949999999999</v>
      </c>
      <c r="BJ18" s="43"/>
      <c r="BK18" s="43"/>
      <c r="BL18" s="43"/>
      <c r="BM18" s="43">
        <v>6.9850000000000003</v>
      </c>
      <c r="BN18" s="43"/>
      <c r="BO18" s="43">
        <v>2.13</v>
      </c>
      <c r="BP18" s="43">
        <v>8.2472399999999997</v>
      </c>
      <c r="BQ18" s="43"/>
      <c r="BR18" s="43">
        <v>4.3712</v>
      </c>
      <c r="BS18" s="43">
        <v>127.04975</v>
      </c>
      <c r="BT18" s="43">
        <v>14.41925</v>
      </c>
      <c r="BU18" s="43"/>
      <c r="BV18" s="43"/>
      <c r="BW18" s="43">
        <v>3.85894</v>
      </c>
      <c r="BX18" s="43"/>
      <c r="BY18" s="43"/>
      <c r="BZ18" s="43">
        <v>91.17756</v>
      </c>
      <c r="CA18" s="43">
        <v>24.94951</v>
      </c>
      <c r="CB18" s="43">
        <v>0.23860000000000001</v>
      </c>
      <c r="CC18" s="43">
        <v>0.64</v>
      </c>
      <c r="CD18" s="43">
        <v>21.265930000000001</v>
      </c>
      <c r="CE18" s="43">
        <v>317.99648000000002</v>
      </c>
      <c r="CF18" s="43">
        <v>11.2814</v>
      </c>
      <c r="CG18" s="43">
        <v>87.648409999999998</v>
      </c>
      <c r="CH18" s="43">
        <v>17.771249999999998</v>
      </c>
      <c r="CI18" s="43"/>
      <c r="CJ18" s="43"/>
      <c r="CK18" s="43">
        <v>13.1411</v>
      </c>
      <c r="CL18" s="43">
        <v>5.0148200000000003</v>
      </c>
      <c r="CM18" s="43"/>
      <c r="CN18" s="43"/>
      <c r="CO18" s="43">
        <v>6.9574400000000001</v>
      </c>
      <c r="CP18" s="43">
        <v>284.89</v>
      </c>
      <c r="CQ18" s="43"/>
      <c r="CR18" s="43">
        <v>30.184000000000001</v>
      </c>
      <c r="CS18" s="43"/>
      <c r="CT18" s="43">
        <v>36.60127</v>
      </c>
    </row>
    <row r="19" spans="1:98" ht="15.5" x14ac:dyDescent="0.35">
      <c r="A19" s="1"/>
      <c r="B19" s="42" t="s">
        <v>760</v>
      </c>
      <c r="C19" s="43"/>
      <c r="D19" s="43"/>
      <c r="E19" s="43">
        <v>33.801380000000002</v>
      </c>
      <c r="F19" s="43">
        <v>8.7309999999999999</v>
      </c>
      <c r="G19" s="43"/>
      <c r="H19" s="43"/>
      <c r="I19" s="43"/>
      <c r="J19" s="43"/>
      <c r="K19" s="43"/>
      <c r="L19" s="43">
        <v>27.463799999999999</v>
      </c>
      <c r="M19" s="43">
        <v>16.2606</v>
      </c>
      <c r="N19" s="43">
        <v>13.19</v>
      </c>
      <c r="O19" s="43">
        <v>31.995999999999999</v>
      </c>
      <c r="P19" s="43"/>
      <c r="Q19" s="43"/>
      <c r="R19" s="43">
        <v>8.2089999999999996</v>
      </c>
      <c r="S19" s="43"/>
      <c r="T19" s="43"/>
      <c r="U19" s="43"/>
      <c r="V19" s="43">
        <v>9.6</v>
      </c>
      <c r="W19" s="43"/>
      <c r="X19" s="43">
        <v>108.49055</v>
      </c>
      <c r="Y19" s="43"/>
      <c r="Z19" s="43">
        <v>9.7111000000000001</v>
      </c>
      <c r="AA19" s="43"/>
      <c r="AB19" s="43"/>
      <c r="AC19" s="43">
        <v>15.37</v>
      </c>
      <c r="AD19" s="43"/>
      <c r="AE19" s="43"/>
      <c r="AF19" s="43">
        <v>1.2</v>
      </c>
      <c r="AG19" s="43"/>
      <c r="AH19" s="43"/>
      <c r="AI19" s="43"/>
      <c r="AJ19" s="43">
        <v>5.1020799999999999</v>
      </c>
      <c r="AK19" s="43">
        <v>0</v>
      </c>
      <c r="AL19" s="43">
        <v>1.0851</v>
      </c>
      <c r="AM19" s="43">
        <v>46.372039999999998</v>
      </c>
      <c r="AN19" s="43">
        <v>128.86162999999999</v>
      </c>
      <c r="AO19" s="43">
        <v>25.313099999999999</v>
      </c>
      <c r="AP19" s="43">
        <v>1.54</v>
      </c>
      <c r="AQ19" s="43">
        <v>160.88</v>
      </c>
      <c r="AR19" s="43"/>
      <c r="AS19" s="43">
        <v>35.529820000000001</v>
      </c>
      <c r="AT19" s="43">
        <v>31.81</v>
      </c>
      <c r="AU19" s="43"/>
      <c r="AV19" s="43">
        <v>186.49419</v>
      </c>
      <c r="AW19" s="43">
        <v>32.659999999999997</v>
      </c>
      <c r="AX19" s="43"/>
      <c r="AY19" s="43">
        <v>3.6927500000000002</v>
      </c>
      <c r="AZ19" s="43"/>
      <c r="BA19" s="43">
        <v>5</v>
      </c>
      <c r="BB19" s="43"/>
      <c r="BC19" s="43">
        <v>74.4559</v>
      </c>
      <c r="BD19" s="43"/>
      <c r="BE19" s="43">
        <v>10.8</v>
      </c>
      <c r="BF19" s="43"/>
      <c r="BG19" s="43"/>
      <c r="BH19" s="43"/>
      <c r="BI19" s="43">
        <v>18.205829999999999</v>
      </c>
      <c r="BJ19" s="43"/>
      <c r="BK19" s="43"/>
      <c r="BL19" s="43"/>
      <c r="BM19" s="43">
        <v>6.6978</v>
      </c>
      <c r="BN19" s="43"/>
      <c r="BO19" s="43">
        <v>2.16</v>
      </c>
      <c r="BP19" s="43">
        <v>8.3673699999999993</v>
      </c>
      <c r="BQ19" s="43"/>
      <c r="BR19" s="43">
        <v>4.3330299999999999</v>
      </c>
      <c r="BS19" s="43">
        <v>127.42462</v>
      </c>
      <c r="BT19" s="43">
        <v>13.93488</v>
      </c>
      <c r="BU19" s="43"/>
      <c r="BV19" s="43"/>
      <c r="BW19" s="43">
        <v>3.6508500000000002</v>
      </c>
      <c r="BX19" s="43"/>
      <c r="BY19" s="43"/>
      <c r="BZ19" s="43">
        <v>90.675619999999995</v>
      </c>
      <c r="CA19" s="43">
        <v>24.906179999999999</v>
      </c>
      <c r="CB19" s="43">
        <v>0.24970000000000001</v>
      </c>
      <c r="CC19" s="43">
        <v>0.62</v>
      </c>
      <c r="CD19" s="43">
        <v>20.54223</v>
      </c>
      <c r="CE19" s="43">
        <v>315.62142999999998</v>
      </c>
      <c r="CF19" s="43">
        <v>10.5824</v>
      </c>
      <c r="CG19" s="43">
        <v>80.190330000000003</v>
      </c>
      <c r="CH19" s="43">
        <v>18.04984</v>
      </c>
      <c r="CI19" s="43"/>
      <c r="CJ19" s="43"/>
      <c r="CK19" s="43">
        <v>12.859400000000001</v>
      </c>
      <c r="CL19" s="43">
        <v>4.9378000000000002</v>
      </c>
      <c r="CM19" s="43"/>
      <c r="CN19" s="43"/>
      <c r="CO19" s="43">
        <v>5.6424899999999996</v>
      </c>
      <c r="CP19" s="43">
        <v>282.45999999999998</v>
      </c>
      <c r="CQ19" s="43"/>
      <c r="CR19" s="43">
        <v>29.806000000000001</v>
      </c>
      <c r="CS19" s="43"/>
      <c r="CT19" s="43">
        <v>37.697159999999997</v>
      </c>
    </row>
    <row r="20" spans="1:98" ht="15.5" x14ac:dyDescent="0.35">
      <c r="A20" s="1"/>
      <c r="B20" s="42" t="s">
        <v>761</v>
      </c>
      <c r="C20" s="43"/>
      <c r="D20" s="43"/>
      <c r="E20" s="43">
        <v>34.612180000000002</v>
      </c>
      <c r="F20" s="43">
        <v>7.7720000000000002</v>
      </c>
      <c r="G20" s="43"/>
      <c r="H20" s="43"/>
      <c r="I20" s="43"/>
      <c r="J20" s="43"/>
      <c r="K20" s="43"/>
      <c r="L20" s="43">
        <v>28.1248</v>
      </c>
      <c r="M20" s="43">
        <v>14.534599999999999</v>
      </c>
      <c r="N20" s="43">
        <v>13.09</v>
      </c>
      <c r="O20" s="43">
        <v>32.35</v>
      </c>
      <c r="P20" s="43"/>
      <c r="Q20" s="43"/>
      <c r="R20" s="43">
        <v>8.2309999999999999</v>
      </c>
      <c r="S20" s="43"/>
      <c r="T20" s="43"/>
      <c r="U20" s="43"/>
      <c r="V20" s="43">
        <v>9.4</v>
      </c>
      <c r="W20" s="43"/>
      <c r="X20" s="43">
        <v>152.94058999999999</v>
      </c>
      <c r="Y20" s="43"/>
      <c r="Z20" s="43">
        <v>9.7294199999999993</v>
      </c>
      <c r="AA20" s="43"/>
      <c r="AB20" s="43"/>
      <c r="AC20" s="43">
        <v>15.78</v>
      </c>
      <c r="AD20" s="43"/>
      <c r="AE20" s="43"/>
      <c r="AF20" s="43">
        <v>1.5</v>
      </c>
      <c r="AG20" s="43"/>
      <c r="AH20" s="43"/>
      <c r="AI20" s="43"/>
      <c r="AJ20" s="43">
        <v>5.0694299999999997</v>
      </c>
      <c r="AK20" s="43">
        <v>0</v>
      </c>
      <c r="AL20" s="43">
        <v>1.1384000000000001</v>
      </c>
      <c r="AM20" s="43">
        <v>45.575870000000002</v>
      </c>
      <c r="AN20" s="43">
        <v>122.99544</v>
      </c>
      <c r="AO20" s="43">
        <v>24.863</v>
      </c>
      <c r="AP20" s="43">
        <v>0.55000000000000004</v>
      </c>
      <c r="AQ20" s="43">
        <v>162.51</v>
      </c>
      <c r="AR20" s="43"/>
      <c r="AS20" s="43">
        <v>34.91948</v>
      </c>
      <c r="AT20" s="43">
        <v>31.84</v>
      </c>
      <c r="AU20" s="43"/>
      <c r="AV20" s="43">
        <v>187.72346999999999</v>
      </c>
      <c r="AW20" s="43">
        <v>32.58</v>
      </c>
      <c r="AX20" s="43"/>
      <c r="AY20" s="43">
        <v>3.6964899999999998</v>
      </c>
      <c r="AZ20" s="43"/>
      <c r="BA20" s="43">
        <v>5</v>
      </c>
      <c r="BB20" s="43"/>
      <c r="BC20" s="43">
        <v>73.951329999999999</v>
      </c>
      <c r="BD20" s="43"/>
      <c r="BE20" s="43">
        <v>10.8</v>
      </c>
      <c r="BF20" s="43"/>
      <c r="BG20" s="43"/>
      <c r="BH20" s="43"/>
      <c r="BI20" s="43">
        <v>18.41891</v>
      </c>
      <c r="BJ20" s="43"/>
      <c r="BK20" s="43"/>
      <c r="BL20" s="43"/>
      <c r="BM20" s="43">
        <v>6.984</v>
      </c>
      <c r="BN20" s="43"/>
      <c r="BO20" s="43">
        <v>1.86</v>
      </c>
      <c r="BP20" s="43">
        <v>8.1701899999999998</v>
      </c>
      <c r="BQ20" s="43"/>
      <c r="BR20" s="43">
        <v>4.2179799999999998</v>
      </c>
      <c r="BS20" s="43">
        <v>126.35064</v>
      </c>
      <c r="BT20" s="43">
        <v>13.112819999999999</v>
      </c>
      <c r="BU20" s="43"/>
      <c r="BV20" s="43"/>
      <c r="BW20" s="43">
        <v>3.6075599999999999</v>
      </c>
      <c r="BX20" s="43"/>
      <c r="BY20" s="43"/>
      <c r="BZ20" s="43">
        <v>90.703500000000005</v>
      </c>
      <c r="CA20" s="43">
        <v>21.785740000000001</v>
      </c>
      <c r="CB20" s="43">
        <v>0.25650000000000001</v>
      </c>
      <c r="CC20" s="43">
        <v>0.63</v>
      </c>
      <c r="CD20" s="43">
        <v>20.059010000000001</v>
      </c>
      <c r="CE20" s="43">
        <v>320.56200000000001</v>
      </c>
      <c r="CF20" s="43">
        <v>10.1854</v>
      </c>
      <c r="CG20" s="43">
        <v>74.254329999999996</v>
      </c>
      <c r="CH20" s="43">
        <v>17.894290000000002</v>
      </c>
      <c r="CI20" s="43"/>
      <c r="CJ20" s="43"/>
      <c r="CK20" s="43">
        <v>12.426299999999999</v>
      </c>
      <c r="CL20" s="43">
        <v>4.6145399999999999</v>
      </c>
      <c r="CM20" s="43"/>
      <c r="CN20" s="43"/>
      <c r="CO20" s="43">
        <v>3.8210500000000001</v>
      </c>
      <c r="CP20" s="43">
        <v>277.67</v>
      </c>
      <c r="CQ20" s="43"/>
      <c r="CR20" s="43">
        <v>30.062000000000001</v>
      </c>
      <c r="CS20" s="43"/>
      <c r="CT20" s="43">
        <v>38.342309999999998</v>
      </c>
    </row>
    <row r="21" spans="1:98" ht="15.5" x14ac:dyDescent="0.35">
      <c r="A21" s="1"/>
      <c r="B21" s="42" t="s">
        <v>762</v>
      </c>
      <c r="C21" s="43"/>
      <c r="D21" s="43"/>
      <c r="E21" s="43">
        <v>34.43188</v>
      </c>
      <c r="F21" s="43">
        <v>7.44</v>
      </c>
      <c r="G21" s="43"/>
      <c r="H21" s="43"/>
      <c r="I21" s="43"/>
      <c r="J21" s="43"/>
      <c r="K21" s="43"/>
      <c r="L21" s="43">
        <v>27.227900000000002</v>
      </c>
      <c r="M21" s="43">
        <v>14.124499999999999</v>
      </c>
      <c r="N21" s="43">
        <v>13.09</v>
      </c>
      <c r="O21" s="43">
        <v>32.369999999999997</v>
      </c>
      <c r="P21" s="43"/>
      <c r="Q21" s="43"/>
      <c r="R21" s="43">
        <v>7.431</v>
      </c>
      <c r="S21" s="43"/>
      <c r="T21" s="43"/>
      <c r="U21" s="43"/>
      <c r="V21" s="43">
        <v>9.3000000000000007</v>
      </c>
      <c r="W21" s="43"/>
      <c r="X21" s="43">
        <v>92.627449999999996</v>
      </c>
      <c r="Y21" s="43"/>
      <c r="Z21" s="43">
        <v>9.5230800000000002</v>
      </c>
      <c r="AA21" s="43"/>
      <c r="AB21" s="43"/>
      <c r="AC21" s="43">
        <v>15.83</v>
      </c>
      <c r="AD21" s="43"/>
      <c r="AE21" s="43"/>
      <c r="AF21" s="43">
        <v>3</v>
      </c>
      <c r="AG21" s="43"/>
      <c r="AH21" s="43"/>
      <c r="AI21" s="43"/>
      <c r="AJ21" s="43">
        <v>4.9555300000000004</v>
      </c>
      <c r="AK21" s="43">
        <v>0</v>
      </c>
      <c r="AL21" s="43">
        <v>1.1375</v>
      </c>
      <c r="AM21" s="43">
        <v>39.540280000000003</v>
      </c>
      <c r="AN21" s="43">
        <v>116.18684</v>
      </c>
      <c r="AO21" s="43">
        <v>24.303799999999999</v>
      </c>
      <c r="AP21" s="43">
        <v>0.91</v>
      </c>
      <c r="AQ21" s="43">
        <v>158.36000000000001</v>
      </c>
      <c r="AR21" s="43"/>
      <c r="AS21" s="43">
        <v>32.756770000000003</v>
      </c>
      <c r="AT21" s="43">
        <v>32.22</v>
      </c>
      <c r="AU21" s="43"/>
      <c r="AV21" s="43">
        <v>188.01606000000001</v>
      </c>
      <c r="AW21" s="43">
        <v>32.200000000000003</v>
      </c>
      <c r="AX21" s="43"/>
      <c r="AY21" s="43">
        <v>3.66534</v>
      </c>
      <c r="AZ21" s="43"/>
      <c r="BA21" s="43">
        <v>5</v>
      </c>
      <c r="BB21" s="43"/>
      <c r="BC21" s="43">
        <v>73.915139999999994</v>
      </c>
      <c r="BD21" s="43"/>
      <c r="BE21" s="43">
        <v>10.8</v>
      </c>
      <c r="BF21" s="43"/>
      <c r="BG21" s="43"/>
      <c r="BH21" s="43"/>
      <c r="BI21" s="43">
        <v>18.39472</v>
      </c>
      <c r="BJ21" s="43"/>
      <c r="BK21" s="43"/>
      <c r="BL21" s="43"/>
      <c r="BM21" s="43">
        <v>6.7889999999999997</v>
      </c>
      <c r="BN21" s="43"/>
      <c r="BO21" s="43">
        <v>1.5</v>
      </c>
      <c r="BP21" s="43">
        <v>7.6942199999999996</v>
      </c>
      <c r="BQ21" s="43"/>
      <c r="BR21" s="43">
        <v>4.2038900000000003</v>
      </c>
      <c r="BS21" s="43">
        <v>121.34948</v>
      </c>
      <c r="BT21" s="43">
        <v>12.431480000000001</v>
      </c>
      <c r="BU21" s="43"/>
      <c r="BV21" s="43"/>
      <c r="BW21" s="43">
        <v>3.8024800000000001</v>
      </c>
      <c r="BX21" s="43"/>
      <c r="BY21" s="43"/>
      <c r="BZ21" s="43">
        <v>89.097740000000002</v>
      </c>
      <c r="CA21" s="43">
        <v>24.821729999999999</v>
      </c>
      <c r="CB21" s="43">
        <v>0.25440000000000002</v>
      </c>
      <c r="CC21" s="43">
        <v>0.67</v>
      </c>
      <c r="CD21" s="43">
        <v>21.051210000000001</v>
      </c>
      <c r="CE21" s="43">
        <v>322.29863</v>
      </c>
      <c r="CF21" s="43">
        <v>10.2033</v>
      </c>
      <c r="CG21" s="43">
        <v>69.28049</v>
      </c>
      <c r="CH21" s="43">
        <v>17.36917</v>
      </c>
      <c r="CI21" s="43"/>
      <c r="CJ21" s="43"/>
      <c r="CK21" s="43">
        <v>12.487299999999999</v>
      </c>
      <c r="CL21" s="43">
        <v>4.6223599999999996</v>
      </c>
      <c r="CM21" s="43"/>
      <c r="CN21" s="43"/>
      <c r="CO21" s="43">
        <v>4.0162500000000003</v>
      </c>
      <c r="CP21" s="43">
        <v>261.85000000000002</v>
      </c>
      <c r="CQ21" s="43"/>
      <c r="CR21" s="43">
        <v>29.332000000000001</v>
      </c>
      <c r="CS21" s="43"/>
      <c r="CT21" s="43">
        <v>35.617739999999998</v>
      </c>
    </row>
    <row r="22" spans="1:98" ht="15.5" x14ac:dyDescent="0.35">
      <c r="A22" s="1"/>
      <c r="B22" s="42" t="s">
        <v>763</v>
      </c>
      <c r="C22" s="43"/>
      <c r="D22" s="43"/>
      <c r="E22" s="43">
        <v>34.187910000000002</v>
      </c>
      <c r="F22" s="43">
        <v>8.8689999999999998</v>
      </c>
      <c r="G22" s="43"/>
      <c r="H22" s="43"/>
      <c r="I22" s="43"/>
      <c r="J22" s="43"/>
      <c r="K22" s="43"/>
      <c r="L22" s="43">
        <v>27.1325</v>
      </c>
      <c r="M22" s="43">
        <v>11.084</v>
      </c>
      <c r="N22" s="43">
        <v>12.46</v>
      </c>
      <c r="O22" s="43">
        <v>31.532</v>
      </c>
      <c r="P22" s="43"/>
      <c r="Q22" s="43"/>
      <c r="R22" s="43">
        <v>6.9269999999999996</v>
      </c>
      <c r="S22" s="43"/>
      <c r="T22" s="43"/>
      <c r="U22" s="43"/>
      <c r="V22" s="43">
        <v>9.4</v>
      </c>
      <c r="W22" s="43"/>
      <c r="X22" s="43">
        <v>119.77348000000001</v>
      </c>
      <c r="Y22" s="43"/>
      <c r="Z22" s="43">
        <v>9.7439499999999999</v>
      </c>
      <c r="AA22" s="43"/>
      <c r="AB22" s="43"/>
      <c r="AC22" s="43">
        <v>14.56</v>
      </c>
      <c r="AD22" s="43"/>
      <c r="AE22" s="43"/>
      <c r="AF22" s="43">
        <v>4.0999999999999996</v>
      </c>
      <c r="AG22" s="43"/>
      <c r="AH22" s="43"/>
      <c r="AI22" s="43"/>
      <c r="AJ22" s="43">
        <v>4.7631500000000004</v>
      </c>
      <c r="AK22" s="43">
        <v>0</v>
      </c>
      <c r="AL22" s="43">
        <v>1.4063000000000001</v>
      </c>
      <c r="AM22" s="43">
        <v>43.347549999999998</v>
      </c>
      <c r="AN22" s="43">
        <v>114.94871000000001</v>
      </c>
      <c r="AO22" s="43">
        <v>25.7395</v>
      </c>
      <c r="AP22" s="43">
        <v>0.73</v>
      </c>
      <c r="AQ22" s="43">
        <v>157.69</v>
      </c>
      <c r="AR22" s="43"/>
      <c r="AS22" s="43">
        <v>33.662350000000004</v>
      </c>
      <c r="AT22" s="43">
        <v>31.66</v>
      </c>
      <c r="AU22" s="43"/>
      <c r="AV22" s="43">
        <v>186.10784000000001</v>
      </c>
      <c r="AW22" s="43">
        <v>32.659999999999997</v>
      </c>
      <c r="AX22" s="43"/>
      <c r="AY22" s="43">
        <v>3.6639400000000002</v>
      </c>
      <c r="AZ22" s="43"/>
      <c r="BA22" s="43">
        <v>4.9000000000000004</v>
      </c>
      <c r="BB22" s="43"/>
      <c r="BC22" s="43">
        <v>73.817490000000006</v>
      </c>
      <c r="BD22" s="43"/>
      <c r="BE22" s="43">
        <v>11.8</v>
      </c>
      <c r="BF22" s="43"/>
      <c r="BG22" s="43"/>
      <c r="BH22" s="43"/>
      <c r="BI22" s="43">
        <v>18.188020000000002</v>
      </c>
      <c r="BJ22" s="43"/>
      <c r="BK22" s="43"/>
      <c r="BL22" s="43"/>
      <c r="BM22" s="43">
        <v>6.984</v>
      </c>
      <c r="BN22" s="43"/>
      <c r="BO22" s="43">
        <v>1.61</v>
      </c>
      <c r="BP22" s="43">
        <v>7.4719199999999999</v>
      </c>
      <c r="BQ22" s="43"/>
      <c r="BR22" s="43">
        <v>4.4454200000000004</v>
      </c>
      <c r="BS22" s="43">
        <v>126.1324</v>
      </c>
      <c r="BT22" s="43">
        <v>11.893470000000001</v>
      </c>
      <c r="BU22" s="43"/>
      <c r="BV22" s="43"/>
      <c r="BW22" s="43">
        <v>3.7307000000000001</v>
      </c>
      <c r="BX22" s="43"/>
      <c r="BY22" s="43"/>
      <c r="BZ22" s="43">
        <v>89.086250000000007</v>
      </c>
      <c r="CA22" s="43">
        <v>24.912769999999998</v>
      </c>
      <c r="CB22" s="43">
        <v>0.31909999999999999</v>
      </c>
      <c r="CC22" s="43">
        <v>0.65</v>
      </c>
      <c r="CD22" s="43">
        <v>19.940110000000001</v>
      </c>
      <c r="CE22" s="43">
        <v>315.96388999999999</v>
      </c>
      <c r="CF22" s="43">
        <v>9.9811999999999994</v>
      </c>
      <c r="CG22" s="43">
        <v>78.899199999999993</v>
      </c>
      <c r="CH22" s="43">
        <v>17.41234</v>
      </c>
      <c r="CI22" s="43"/>
      <c r="CJ22" s="43"/>
      <c r="CK22" s="43">
        <v>12.260899999999999</v>
      </c>
      <c r="CL22" s="43">
        <v>4.5018399999999996</v>
      </c>
      <c r="CM22" s="43"/>
      <c r="CN22" s="43"/>
      <c r="CO22" s="43">
        <v>4.7688899999999999</v>
      </c>
      <c r="CP22" s="43">
        <v>255.45</v>
      </c>
      <c r="CQ22" s="43"/>
      <c r="CR22" s="43">
        <v>29.381</v>
      </c>
      <c r="CS22" s="43"/>
      <c r="CT22" s="43">
        <v>30.235969999999998</v>
      </c>
    </row>
    <row r="23" spans="1:98" ht="15.5" x14ac:dyDescent="0.35">
      <c r="A23" s="1"/>
      <c r="B23" s="42" t="s">
        <v>764</v>
      </c>
      <c r="C23" s="43"/>
      <c r="D23" s="43"/>
      <c r="E23" s="43">
        <v>32.415300000000002</v>
      </c>
      <c r="F23" s="43">
        <v>10.385</v>
      </c>
      <c r="G23" s="43"/>
      <c r="H23" s="43"/>
      <c r="I23" s="43"/>
      <c r="J23" s="43"/>
      <c r="K23" s="43"/>
      <c r="L23" s="43">
        <v>27.241099999999999</v>
      </c>
      <c r="M23" s="43">
        <v>10.9635</v>
      </c>
      <c r="N23" s="43">
        <v>13.07</v>
      </c>
      <c r="O23" s="43">
        <v>31.687999999999999</v>
      </c>
      <c r="P23" s="43"/>
      <c r="Q23" s="43"/>
      <c r="R23" s="43">
        <v>7.5519999999999996</v>
      </c>
      <c r="S23" s="43"/>
      <c r="T23" s="43"/>
      <c r="U23" s="43"/>
      <c r="V23" s="43">
        <v>9.1999999999999993</v>
      </c>
      <c r="W23" s="43"/>
      <c r="X23" s="43">
        <v>75.676820000000006</v>
      </c>
      <c r="Y23" s="43"/>
      <c r="Z23" s="43">
        <v>9.9521899999999999</v>
      </c>
      <c r="AA23" s="43"/>
      <c r="AB23" s="43"/>
      <c r="AC23" s="43">
        <v>14.06</v>
      </c>
      <c r="AD23" s="43"/>
      <c r="AE23" s="43"/>
      <c r="AF23" s="43">
        <v>5.7</v>
      </c>
      <c r="AG23" s="43"/>
      <c r="AH23" s="43"/>
      <c r="AI23" s="43"/>
      <c r="AJ23" s="43">
        <v>4.8320100000000004</v>
      </c>
      <c r="AK23" s="43">
        <v>0</v>
      </c>
      <c r="AL23" s="43">
        <v>1.5770999999999999</v>
      </c>
      <c r="AM23" s="43">
        <v>45.585599999999999</v>
      </c>
      <c r="AN23" s="43">
        <v>116.77267000000001</v>
      </c>
      <c r="AO23" s="43">
        <v>27.663900000000002</v>
      </c>
      <c r="AP23" s="43">
        <v>0.73</v>
      </c>
      <c r="AQ23" s="43">
        <v>158.25</v>
      </c>
      <c r="AR23" s="43"/>
      <c r="AS23" s="43">
        <v>34.29795</v>
      </c>
      <c r="AT23" s="43">
        <v>32.25</v>
      </c>
      <c r="AU23" s="43"/>
      <c r="AV23" s="43">
        <v>182.05991</v>
      </c>
      <c r="AW23" s="43">
        <v>33.85</v>
      </c>
      <c r="AX23" s="43"/>
      <c r="AY23" s="43">
        <v>3.6786799999999999</v>
      </c>
      <c r="AZ23" s="43"/>
      <c r="BA23" s="43">
        <v>5</v>
      </c>
      <c r="BB23" s="43"/>
      <c r="BC23" s="43">
        <v>73.642309999999995</v>
      </c>
      <c r="BD23" s="43"/>
      <c r="BE23" s="43">
        <v>11.8</v>
      </c>
      <c r="BF23" s="43"/>
      <c r="BG23" s="43"/>
      <c r="BH23" s="43"/>
      <c r="BI23" s="43">
        <v>18.245539999999998</v>
      </c>
      <c r="BJ23" s="43"/>
      <c r="BK23" s="43"/>
      <c r="BL23" s="43"/>
      <c r="BM23" s="43">
        <v>6.5490000000000004</v>
      </c>
      <c r="BN23" s="43"/>
      <c r="BO23" s="43">
        <v>1.53</v>
      </c>
      <c r="BP23" s="43">
        <v>7.5446400000000002</v>
      </c>
      <c r="BQ23" s="43"/>
      <c r="BR23" s="43">
        <v>4.3497300000000001</v>
      </c>
      <c r="BS23" s="43">
        <v>126.61256</v>
      </c>
      <c r="BT23" s="43">
        <v>12.454739999999999</v>
      </c>
      <c r="BU23" s="43"/>
      <c r="BV23" s="43"/>
      <c r="BW23" s="43">
        <v>3.9713500000000002</v>
      </c>
      <c r="BX23" s="43"/>
      <c r="BY23" s="43"/>
      <c r="BZ23" s="43">
        <v>90.061099999999996</v>
      </c>
      <c r="CA23" s="43">
        <v>24.920190000000002</v>
      </c>
      <c r="CB23" s="43">
        <v>0.37390000000000001</v>
      </c>
      <c r="CC23" s="43">
        <v>0.68</v>
      </c>
      <c r="CD23" s="43">
        <v>20.810849999999999</v>
      </c>
      <c r="CE23" s="43">
        <v>313.64934</v>
      </c>
      <c r="CF23" s="43">
        <v>9.9857999999999993</v>
      </c>
      <c r="CG23" s="43">
        <v>82.674999999999997</v>
      </c>
      <c r="CH23" s="43">
        <v>17.293140000000001</v>
      </c>
      <c r="CI23" s="43"/>
      <c r="CJ23" s="43"/>
      <c r="CK23" s="43">
        <v>11.108599999999999</v>
      </c>
      <c r="CL23" s="43">
        <v>4.4973200000000002</v>
      </c>
      <c r="CM23" s="43"/>
      <c r="CN23" s="43"/>
      <c r="CO23" s="43">
        <v>5.8179400000000001</v>
      </c>
      <c r="CP23" s="43">
        <v>252.35</v>
      </c>
      <c r="CQ23" s="43"/>
      <c r="CR23" s="43">
        <v>29.341999999999999</v>
      </c>
      <c r="CS23" s="43"/>
      <c r="CT23" s="43">
        <v>20.254950000000001</v>
      </c>
    </row>
    <row r="24" spans="1:98" ht="15.5" x14ac:dyDescent="0.35">
      <c r="A24" s="1"/>
      <c r="B24" s="42" t="s">
        <v>765</v>
      </c>
      <c r="C24" s="43"/>
      <c r="D24" s="43"/>
      <c r="E24" s="43">
        <v>35.043149999999997</v>
      </c>
      <c r="F24" s="43">
        <v>12.237</v>
      </c>
      <c r="G24" s="43"/>
      <c r="H24" s="43"/>
      <c r="I24" s="43"/>
      <c r="J24" s="43"/>
      <c r="K24" s="43"/>
      <c r="L24" s="43">
        <v>27.9192</v>
      </c>
      <c r="M24" s="43">
        <v>10.9863</v>
      </c>
      <c r="N24" s="43">
        <v>13</v>
      </c>
      <c r="O24" s="43">
        <v>31.65</v>
      </c>
      <c r="P24" s="43"/>
      <c r="Q24" s="43"/>
      <c r="R24" s="43">
        <v>7.6870000000000003</v>
      </c>
      <c r="S24" s="43"/>
      <c r="T24" s="43"/>
      <c r="U24" s="43"/>
      <c r="V24" s="43">
        <v>9.1999999999999993</v>
      </c>
      <c r="W24" s="43"/>
      <c r="X24" s="43">
        <v>104.56789999999999</v>
      </c>
      <c r="Y24" s="43"/>
      <c r="Z24" s="43">
        <v>10.27942</v>
      </c>
      <c r="AA24" s="43"/>
      <c r="AB24" s="43"/>
      <c r="AC24" s="43">
        <v>14.38</v>
      </c>
      <c r="AD24" s="43"/>
      <c r="AE24" s="43"/>
      <c r="AF24" s="43">
        <v>3.5</v>
      </c>
      <c r="AG24" s="43"/>
      <c r="AH24" s="43"/>
      <c r="AI24" s="43"/>
      <c r="AJ24" s="43">
        <v>5.1929299999999996</v>
      </c>
      <c r="AK24" s="43">
        <v>0</v>
      </c>
      <c r="AL24" s="43">
        <v>2.2437999999999998</v>
      </c>
      <c r="AM24" s="43">
        <v>45.658450000000002</v>
      </c>
      <c r="AN24" s="43">
        <v>124.75372</v>
      </c>
      <c r="AO24" s="43">
        <v>27.241800000000001</v>
      </c>
      <c r="AP24" s="43">
        <v>0.72</v>
      </c>
      <c r="AQ24" s="43">
        <v>161.78</v>
      </c>
      <c r="AR24" s="43"/>
      <c r="AS24" s="43">
        <v>35.48498</v>
      </c>
      <c r="AT24" s="43">
        <v>32.81</v>
      </c>
      <c r="AU24" s="43"/>
      <c r="AV24" s="43">
        <v>182.47094000000001</v>
      </c>
      <c r="AW24" s="43">
        <v>35.21</v>
      </c>
      <c r="AX24" s="43"/>
      <c r="AY24" s="43">
        <v>3.6526000000000001</v>
      </c>
      <c r="AZ24" s="43"/>
      <c r="BA24" s="43">
        <v>4.9000000000000004</v>
      </c>
      <c r="BB24" s="43"/>
      <c r="BC24" s="43">
        <v>73.068560000000005</v>
      </c>
      <c r="BD24" s="43"/>
      <c r="BE24" s="43">
        <v>11.8</v>
      </c>
      <c r="BF24" s="43"/>
      <c r="BG24" s="43"/>
      <c r="BH24" s="43"/>
      <c r="BI24" s="43">
        <v>18.170200000000001</v>
      </c>
      <c r="BJ24" s="43"/>
      <c r="BK24" s="43"/>
      <c r="BL24" s="43"/>
      <c r="BM24" s="43">
        <v>6.7889999999999997</v>
      </c>
      <c r="BN24" s="43"/>
      <c r="BO24" s="43">
        <v>1.5</v>
      </c>
      <c r="BP24" s="43">
        <v>7.9108299999999998</v>
      </c>
      <c r="BQ24" s="43"/>
      <c r="BR24" s="43">
        <v>4.3961300000000003</v>
      </c>
      <c r="BS24" s="43">
        <v>125.87860999999999</v>
      </c>
      <c r="BT24" s="43">
        <v>12.754899999999999</v>
      </c>
      <c r="BU24" s="43"/>
      <c r="BV24" s="43"/>
      <c r="BW24" s="43">
        <v>3.7307000000000001</v>
      </c>
      <c r="BX24" s="43"/>
      <c r="BY24" s="43"/>
      <c r="BZ24" s="43">
        <v>90.869050000000001</v>
      </c>
      <c r="CA24" s="43">
        <v>24.924630000000001</v>
      </c>
      <c r="CB24" s="43">
        <v>0.4501</v>
      </c>
      <c r="CC24" s="43">
        <v>0.64</v>
      </c>
      <c r="CD24" s="43">
        <v>21.55904</v>
      </c>
      <c r="CE24" s="43">
        <v>317.36716000000001</v>
      </c>
      <c r="CF24" s="43">
        <v>10.651400000000001</v>
      </c>
      <c r="CG24" s="43">
        <v>80.536479999999997</v>
      </c>
      <c r="CH24" s="43">
        <v>16.914239999999999</v>
      </c>
      <c r="CI24" s="43"/>
      <c r="CJ24" s="43"/>
      <c r="CK24" s="43">
        <v>12.620100000000001</v>
      </c>
      <c r="CL24" s="43">
        <v>4.5266500000000001</v>
      </c>
      <c r="CM24" s="43"/>
      <c r="CN24" s="43"/>
      <c r="CO24" s="43">
        <v>5.5867199999999997</v>
      </c>
      <c r="CP24" s="43">
        <v>263.89999999999998</v>
      </c>
      <c r="CQ24" s="43"/>
      <c r="CR24" s="43">
        <v>29.707000000000001</v>
      </c>
      <c r="CS24" s="43"/>
      <c r="CT24" s="43">
        <v>12.82281</v>
      </c>
    </row>
    <row r="25" spans="1:98" ht="15.5" x14ac:dyDescent="0.35">
      <c r="A25" s="1"/>
      <c r="B25" s="42" t="s">
        <v>766</v>
      </c>
      <c r="C25" s="43"/>
      <c r="D25" s="43"/>
      <c r="E25" s="43">
        <v>38.444609999999997</v>
      </c>
      <c r="F25" s="43">
        <v>12.198</v>
      </c>
      <c r="G25" s="43"/>
      <c r="H25" s="43"/>
      <c r="I25" s="43"/>
      <c r="J25" s="43"/>
      <c r="K25" s="43"/>
      <c r="L25" s="43">
        <v>27.9634</v>
      </c>
      <c r="M25" s="43">
        <v>11.0581</v>
      </c>
      <c r="N25" s="43">
        <v>12.84</v>
      </c>
      <c r="O25" s="43">
        <v>32.143999999999998</v>
      </c>
      <c r="P25" s="43"/>
      <c r="Q25" s="43"/>
      <c r="R25" s="43">
        <v>8.0519999999999996</v>
      </c>
      <c r="S25" s="43"/>
      <c r="T25" s="43"/>
      <c r="U25" s="43"/>
      <c r="V25" s="43">
        <v>9.1999999999999993</v>
      </c>
      <c r="W25" s="43"/>
      <c r="X25" s="43">
        <v>141.02436</v>
      </c>
      <c r="Y25" s="43"/>
      <c r="Z25" s="43">
        <v>10.3507</v>
      </c>
      <c r="AA25" s="43"/>
      <c r="AB25" s="43"/>
      <c r="AC25" s="43">
        <v>14.44</v>
      </c>
      <c r="AD25" s="43"/>
      <c r="AE25" s="43"/>
      <c r="AF25" s="43">
        <v>4.4000000000000004</v>
      </c>
      <c r="AG25" s="43"/>
      <c r="AH25" s="43"/>
      <c r="AI25" s="43"/>
      <c r="AJ25" s="43">
        <v>4.6838199999999999</v>
      </c>
      <c r="AK25" s="43">
        <v>0</v>
      </c>
      <c r="AL25" s="43">
        <v>2.7675000000000001</v>
      </c>
      <c r="AM25" s="43">
        <v>45.188989999999997</v>
      </c>
      <c r="AN25" s="43">
        <v>125.76261</v>
      </c>
      <c r="AO25" s="43">
        <v>27.246200000000002</v>
      </c>
      <c r="AP25" s="43">
        <v>0.63</v>
      </c>
      <c r="AQ25" s="43">
        <v>159.68</v>
      </c>
      <c r="AR25" s="43"/>
      <c r="AS25" s="43">
        <v>35.927529999999997</v>
      </c>
      <c r="AT25" s="43">
        <v>33.61</v>
      </c>
      <c r="AU25" s="43"/>
      <c r="AV25" s="43">
        <v>187.85523000000001</v>
      </c>
      <c r="AW25" s="43">
        <v>35.43</v>
      </c>
      <c r="AX25" s="43"/>
      <c r="AY25" s="43">
        <v>3.64934</v>
      </c>
      <c r="AZ25" s="43"/>
      <c r="BA25" s="43">
        <v>4.9000000000000004</v>
      </c>
      <c r="BB25" s="43"/>
      <c r="BC25" s="43">
        <v>72.400019999999998</v>
      </c>
      <c r="BD25" s="43"/>
      <c r="BE25" s="43">
        <v>11.8</v>
      </c>
      <c r="BF25" s="43"/>
      <c r="BG25" s="43"/>
      <c r="BH25" s="43"/>
      <c r="BI25" s="43">
        <v>18.286300000000001</v>
      </c>
      <c r="BJ25" s="43"/>
      <c r="BK25" s="43"/>
      <c r="BL25" s="43"/>
      <c r="BM25" s="43">
        <v>6.9850000000000003</v>
      </c>
      <c r="BN25" s="43"/>
      <c r="BO25" s="43">
        <v>1.42</v>
      </c>
      <c r="BP25" s="43">
        <v>7.8497599999999998</v>
      </c>
      <c r="BQ25" s="43"/>
      <c r="BR25" s="43">
        <v>4.4297800000000001</v>
      </c>
      <c r="BS25" s="43">
        <v>126.27222</v>
      </c>
      <c r="BT25" s="43">
        <v>13.61895</v>
      </c>
      <c r="BU25" s="43"/>
      <c r="BV25" s="43"/>
      <c r="BW25" s="43">
        <v>3.87202</v>
      </c>
      <c r="BX25" s="43"/>
      <c r="BY25" s="43"/>
      <c r="BZ25" s="43">
        <v>90.88646</v>
      </c>
      <c r="CA25" s="43">
        <v>24.856539999999999</v>
      </c>
      <c r="CB25" s="43">
        <v>0.56559999999999999</v>
      </c>
      <c r="CC25" s="43">
        <v>0.69</v>
      </c>
      <c r="CD25" s="43">
        <v>21.74389</v>
      </c>
      <c r="CE25" s="43">
        <v>320.64076</v>
      </c>
      <c r="CF25" s="43">
        <v>11.234400000000001</v>
      </c>
      <c r="CG25" s="43">
        <v>84.860870000000006</v>
      </c>
      <c r="CH25" s="43">
        <v>16.925979999999999</v>
      </c>
      <c r="CI25" s="43"/>
      <c r="CJ25" s="43"/>
      <c r="CK25" s="43">
        <v>12.683999999999999</v>
      </c>
      <c r="CL25" s="43">
        <v>4.8743600000000002</v>
      </c>
      <c r="CM25" s="43"/>
      <c r="CN25" s="43"/>
      <c r="CO25" s="43">
        <v>5.81555</v>
      </c>
      <c r="CP25" s="43">
        <v>274.61</v>
      </c>
      <c r="CQ25" s="43"/>
      <c r="CR25" s="43">
        <v>29.975000000000001</v>
      </c>
      <c r="CS25" s="43"/>
      <c r="CT25" s="43">
        <v>12.394959999999999</v>
      </c>
    </row>
    <row r="26" spans="1:98" ht="15.5" x14ac:dyDescent="0.35">
      <c r="A26" s="1"/>
      <c r="B26" s="42" t="s">
        <v>767</v>
      </c>
      <c r="C26" s="43"/>
      <c r="D26" s="43"/>
      <c r="E26" s="43">
        <v>39.720100000000002</v>
      </c>
      <c r="F26" s="43">
        <v>12.347</v>
      </c>
      <c r="G26" s="43"/>
      <c r="H26" s="43"/>
      <c r="I26" s="43"/>
      <c r="J26" s="43"/>
      <c r="K26" s="43"/>
      <c r="L26" s="43">
        <v>27.984999999999999</v>
      </c>
      <c r="M26" s="43">
        <v>10.9815</v>
      </c>
      <c r="N26" s="43">
        <v>13.13</v>
      </c>
      <c r="O26" s="43">
        <v>32.673999999999999</v>
      </c>
      <c r="P26" s="43"/>
      <c r="Q26" s="43"/>
      <c r="R26" s="43">
        <v>7.61</v>
      </c>
      <c r="S26" s="43"/>
      <c r="T26" s="43"/>
      <c r="U26" s="43"/>
      <c r="V26" s="43">
        <v>9.4</v>
      </c>
      <c r="W26" s="43"/>
      <c r="X26" s="43">
        <v>98.078050000000005</v>
      </c>
      <c r="Y26" s="43"/>
      <c r="Z26" s="43">
        <v>10.18455</v>
      </c>
      <c r="AA26" s="43"/>
      <c r="AB26" s="43"/>
      <c r="AC26" s="43">
        <v>13.97</v>
      </c>
      <c r="AD26" s="43"/>
      <c r="AE26" s="43"/>
      <c r="AF26" s="43">
        <v>2.8</v>
      </c>
      <c r="AG26" s="43"/>
      <c r="AH26" s="43"/>
      <c r="AI26" s="43"/>
      <c r="AJ26" s="43">
        <v>4.0358400000000003</v>
      </c>
      <c r="AK26" s="43">
        <v>0</v>
      </c>
      <c r="AL26" s="43">
        <v>3.1145</v>
      </c>
      <c r="AM26" s="43">
        <v>44.984960000000001</v>
      </c>
      <c r="AN26" s="43">
        <v>128.88135</v>
      </c>
      <c r="AO26" s="43">
        <v>28.181999999999999</v>
      </c>
      <c r="AP26" s="43">
        <v>0.44</v>
      </c>
      <c r="AQ26" s="43">
        <v>160.38</v>
      </c>
      <c r="AR26" s="43"/>
      <c r="AS26" s="43">
        <v>35.539960000000001</v>
      </c>
      <c r="AT26" s="43">
        <v>33.43</v>
      </c>
      <c r="AU26" s="43"/>
      <c r="AV26" s="43">
        <v>188.0231</v>
      </c>
      <c r="AW26" s="43">
        <v>36.14</v>
      </c>
      <c r="AX26" s="43"/>
      <c r="AY26" s="43">
        <v>3.6787999999999998</v>
      </c>
      <c r="AZ26" s="43"/>
      <c r="BA26" s="43">
        <v>5</v>
      </c>
      <c r="BB26" s="43"/>
      <c r="BC26" s="43">
        <v>72.040549999999996</v>
      </c>
      <c r="BD26" s="43"/>
      <c r="BE26" s="43">
        <v>11.8</v>
      </c>
      <c r="BF26" s="43"/>
      <c r="BG26" s="43"/>
      <c r="BH26" s="43"/>
      <c r="BI26" s="43">
        <v>18.534759999999999</v>
      </c>
      <c r="BJ26" s="43"/>
      <c r="BK26" s="43"/>
      <c r="BL26" s="43"/>
      <c r="BM26" s="43">
        <v>6.6978</v>
      </c>
      <c r="BN26" s="43"/>
      <c r="BO26" s="43">
        <v>1.5</v>
      </c>
      <c r="BP26" s="43">
        <v>7.8556499999999998</v>
      </c>
      <c r="BQ26" s="43"/>
      <c r="BR26" s="43">
        <v>4.4034700000000004</v>
      </c>
      <c r="BS26" s="43">
        <v>128.14802</v>
      </c>
      <c r="BT26" s="43">
        <v>13.92653</v>
      </c>
      <c r="BU26" s="43"/>
      <c r="BV26" s="43"/>
      <c r="BW26" s="43">
        <v>3.9659300000000002</v>
      </c>
      <c r="BX26" s="43"/>
      <c r="BY26" s="43"/>
      <c r="BZ26" s="43">
        <v>90.852270000000004</v>
      </c>
      <c r="CA26" s="43">
        <v>24.731069999999999</v>
      </c>
      <c r="CB26" s="43">
        <v>0.75639999999999996</v>
      </c>
      <c r="CC26" s="43">
        <v>0.66</v>
      </c>
      <c r="CD26" s="43">
        <v>23.613669999999999</v>
      </c>
      <c r="CE26" s="43">
        <v>300.39400000000001</v>
      </c>
      <c r="CF26" s="43">
        <v>11.1861</v>
      </c>
      <c r="CG26" s="43">
        <v>87.875299999999996</v>
      </c>
      <c r="CH26" s="43">
        <v>17.483250000000002</v>
      </c>
      <c r="CI26" s="43"/>
      <c r="CJ26" s="43"/>
      <c r="CK26" s="43">
        <v>12.882899999999999</v>
      </c>
      <c r="CL26" s="43">
        <v>5.1319900000000001</v>
      </c>
      <c r="CM26" s="43"/>
      <c r="CN26" s="43"/>
      <c r="CO26" s="43">
        <v>5.8674900000000001</v>
      </c>
      <c r="CP26" s="43">
        <v>282.08999999999997</v>
      </c>
      <c r="CQ26" s="43"/>
      <c r="CR26" s="43">
        <v>30.443999999999999</v>
      </c>
      <c r="CS26" s="43"/>
      <c r="CT26" s="43">
        <v>12.2919</v>
      </c>
    </row>
    <row r="27" spans="1:98" ht="15.5" x14ac:dyDescent="0.35">
      <c r="A27" s="1"/>
      <c r="B27" s="42" t="s">
        <v>768</v>
      </c>
      <c r="C27" s="43"/>
      <c r="D27" s="43"/>
      <c r="E27" s="43">
        <v>39.868639999999999</v>
      </c>
      <c r="F27" s="43">
        <v>12.34</v>
      </c>
      <c r="G27" s="43"/>
      <c r="H27" s="43"/>
      <c r="I27" s="43"/>
      <c r="J27" s="43"/>
      <c r="K27" s="43"/>
      <c r="L27" s="43">
        <v>28.000900000000001</v>
      </c>
      <c r="M27" s="43">
        <v>11.3134</v>
      </c>
      <c r="N27" s="43">
        <v>12.9</v>
      </c>
      <c r="O27" s="43">
        <v>32.667999999999999</v>
      </c>
      <c r="P27" s="43"/>
      <c r="Q27" s="43"/>
      <c r="R27" s="43">
        <v>7.7919999999999998</v>
      </c>
      <c r="S27" s="43"/>
      <c r="T27" s="43"/>
      <c r="U27" s="43"/>
      <c r="V27" s="43">
        <v>9.6</v>
      </c>
      <c r="W27" s="43"/>
      <c r="X27" s="43">
        <v>146.60816</v>
      </c>
      <c r="Y27" s="43"/>
      <c r="Z27" s="43">
        <v>10.22231</v>
      </c>
      <c r="AA27" s="43"/>
      <c r="AB27" s="43"/>
      <c r="AC27" s="43">
        <v>15.25</v>
      </c>
      <c r="AD27" s="43"/>
      <c r="AE27" s="43"/>
      <c r="AF27" s="43">
        <v>1.3</v>
      </c>
      <c r="AG27" s="43"/>
      <c r="AH27" s="43"/>
      <c r="AI27" s="43"/>
      <c r="AJ27" s="43">
        <v>4.1829499999999999</v>
      </c>
      <c r="AK27" s="43">
        <v>0</v>
      </c>
      <c r="AL27" s="43">
        <v>3.4281000000000001</v>
      </c>
      <c r="AM27" s="43">
        <v>43.047409999999999</v>
      </c>
      <c r="AN27" s="43">
        <v>130.1026</v>
      </c>
      <c r="AO27" s="43">
        <v>28.738700000000001</v>
      </c>
      <c r="AP27" s="43">
        <v>0.24</v>
      </c>
      <c r="AQ27" s="43">
        <v>157.94999999999999</v>
      </c>
      <c r="AR27" s="43"/>
      <c r="AS27" s="43">
        <v>34.694330000000001</v>
      </c>
      <c r="AT27" s="43">
        <v>33.22</v>
      </c>
      <c r="AU27" s="43"/>
      <c r="AV27" s="43">
        <v>187.06818000000001</v>
      </c>
      <c r="AW27" s="43">
        <v>36.04</v>
      </c>
      <c r="AX27" s="43"/>
      <c r="AY27" s="43">
        <v>3.6904699999999999</v>
      </c>
      <c r="AZ27" s="43"/>
      <c r="BA27" s="43">
        <v>5.0999999999999996</v>
      </c>
      <c r="BB27" s="43"/>
      <c r="BC27" s="43">
        <v>71.966899999999995</v>
      </c>
      <c r="BD27" s="43"/>
      <c r="BE27" s="43">
        <v>11.8</v>
      </c>
      <c r="BF27" s="43"/>
      <c r="BG27" s="43"/>
      <c r="BH27" s="43"/>
      <c r="BI27" s="43">
        <v>18.637630000000001</v>
      </c>
      <c r="BJ27" s="43"/>
      <c r="BK27" s="43"/>
      <c r="BL27" s="43"/>
      <c r="BM27" s="43">
        <v>6.984</v>
      </c>
      <c r="BN27" s="43"/>
      <c r="BO27" s="43">
        <v>1.59</v>
      </c>
      <c r="BP27" s="43">
        <v>7.4295400000000003</v>
      </c>
      <c r="BQ27" s="43"/>
      <c r="BR27" s="43">
        <v>4.5190900000000003</v>
      </c>
      <c r="BS27" s="43">
        <v>127.22758</v>
      </c>
      <c r="BT27" s="43">
        <v>13.598850000000001</v>
      </c>
      <c r="BU27" s="43"/>
      <c r="BV27" s="43"/>
      <c r="BW27" s="43">
        <v>4.0273599999999998</v>
      </c>
      <c r="BX27" s="43"/>
      <c r="BY27" s="43"/>
      <c r="BZ27" s="43">
        <v>90.320959999999999</v>
      </c>
      <c r="CA27" s="43">
        <v>24.827259999999999</v>
      </c>
      <c r="CB27" s="43">
        <v>0.86899999999999999</v>
      </c>
      <c r="CC27" s="43">
        <v>0.64</v>
      </c>
      <c r="CD27" s="43">
        <v>24.086860000000001</v>
      </c>
      <c r="CE27" s="43">
        <v>322.66458</v>
      </c>
      <c r="CF27" s="43">
        <v>11.0764</v>
      </c>
      <c r="CG27" s="43">
        <v>91.714479999999995</v>
      </c>
      <c r="CH27" s="43">
        <v>17.161259999999999</v>
      </c>
      <c r="CI27" s="43"/>
      <c r="CJ27" s="43"/>
      <c r="CK27" s="43">
        <v>12.835699999999999</v>
      </c>
      <c r="CL27" s="43">
        <v>5.0010199999999996</v>
      </c>
      <c r="CM27" s="43"/>
      <c r="CN27" s="43"/>
      <c r="CO27" s="43">
        <v>5.9149500000000002</v>
      </c>
      <c r="CP27" s="43">
        <v>283.04000000000002</v>
      </c>
      <c r="CQ27" s="43"/>
      <c r="CR27" s="43">
        <v>30.23</v>
      </c>
      <c r="CS27" s="43"/>
      <c r="CT27" s="43">
        <v>12.06827</v>
      </c>
    </row>
    <row r="28" spans="1:98" ht="15.5" x14ac:dyDescent="0.35">
      <c r="A28" s="1"/>
      <c r="B28" s="42" t="s">
        <v>769</v>
      </c>
      <c r="C28" s="43"/>
      <c r="D28" s="43"/>
      <c r="E28" s="43">
        <v>39.942830000000001</v>
      </c>
      <c r="F28" s="43">
        <v>12.329000000000001</v>
      </c>
      <c r="G28" s="43"/>
      <c r="H28" s="43"/>
      <c r="I28" s="43"/>
      <c r="J28" s="43"/>
      <c r="K28" s="43"/>
      <c r="L28" s="43">
        <v>27.479800000000001</v>
      </c>
      <c r="M28" s="43">
        <v>9.4263999999999992</v>
      </c>
      <c r="N28" s="43">
        <v>12.66</v>
      </c>
      <c r="O28" s="43">
        <v>32.694000000000003</v>
      </c>
      <c r="P28" s="43"/>
      <c r="Q28" s="43"/>
      <c r="R28" s="43">
        <v>7.7439999999999998</v>
      </c>
      <c r="S28" s="43"/>
      <c r="T28" s="43"/>
      <c r="U28" s="43"/>
      <c r="V28" s="43">
        <v>9.4</v>
      </c>
      <c r="W28" s="43"/>
      <c r="X28" s="43">
        <v>53.088169999999998</v>
      </c>
      <c r="Y28" s="43"/>
      <c r="Z28" s="43">
        <v>10.345660000000001</v>
      </c>
      <c r="AA28" s="43"/>
      <c r="AB28" s="43"/>
      <c r="AC28" s="43">
        <v>15.33</v>
      </c>
      <c r="AD28" s="43"/>
      <c r="AE28" s="43"/>
      <c r="AF28" s="43">
        <v>2.1</v>
      </c>
      <c r="AG28" s="43"/>
      <c r="AH28" s="43"/>
      <c r="AI28" s="43"/>
      <c r="AJ28" s="43">
        <v>4.0119499999999997</v>
      </c>
      <c r="AK28" s="43">
        <v>0</v>
      </c>
      <c r="AL28" s="43">
        <v>4.0838999999999999</v>
      </c>
      <c r="AM28" s="43">
        <v>42.195419999999999</v>
      </c>
      <c r="AN28" s="43">
        <v>130.95334</v>
      </c>
      <c r="AO28" s="43">
        <v>28.785900000000002</v>
      </c>
      <c r="AP28" s="43">
        <v>0.57999999999999996</v>
      </c>
      <c r="AQ28" s="43">
        <v>158.29</v>
      </c>
      <c r="AR28" s="43"/>
      <c r="AS28" s="43">
        <v>37.079459999999997</v>
      </c>
      <c r="AT28" s="43">
        <v>32.58</v>
      </c>
      <c r="AU28" s="43"/>
      <c r="AV28" s="43">
        <v>188.24574000000001</v>
      </c>
      <c r="AW28" s="43">
        <v>36.090000000000003</v>
      </c>
      <c r="AX28" s="43"/>
      <c r="AY28" s="43">
        <v>3.71048</v>
      </c>
      <c r="AZ28" s="43"/>
      <c r="BA28" s="43">
        <v>5</v>
      </c>
      <c r="BB28" s="43"/>
      <c r="BC28" s="43">
        <v>71.809920000000005</v>
      </c>
      <c r="BD28" s="43"/>
      <c r="BE28" s="43">
        <v>11.8</v>
      </c>
      <c r="BF28" s="43"/>
      <c r="BG28" s="43"/>
      <c r="BH28" s="43"/>
      <c r="BI28" s="43">
        <v>18.656220000000001</v>
      </c>
      <c r="BJ28" s="43"/>
      <c r="BK28" s="43"/>
      <c r="BL28" s="43"/>
      <c r="BM28" s="43">
        <v>6.7889999999999997</v>
      </c>
      <c r="BN28" s="43"/>
      <c r="BO28" s="43">
        <v>1.74</v>
      </c>
      <c r="BP28" s="43">
        <v>7.1448900000000002</v>
      </c>
      <c r="BQ28" s="43"/>
      <c r="BR28" s="43">
        <v>4.3149899999999999</v>
      </c>
      <c r="BS28" s="43">
        <v>126.99473999999999</v>
      </c>
      <c r="BT28" s="43">
        <v>13.083019999999999</v>
      </c>
      <c r="BU28" s="43"/>
      <c r="BV28" s="43"/>
      <c r="BW28" s="43">
        <v>3.8865599999999998</v>
      </c>
      <c r="BX28" s="43"/>
      <c r="BY28" s="43"/>
      <c r="BZ28" s="43">
        <v>90.491069999999993</v>
      </c>
      <c r="CA28" s="43">
        <v>24.825410000000002</v>
      </c>
      <c r="CB28" s="43">
        <v>0.99029999999999996</v>
      </c>
      <c r="CC28" s="43">
        <v>0.65</v>
      </c>
      <c r="CD28" s="43">
        <v>23.739899999999999</v>
      </c>
      <c r="CE28" s="43">
        <v>321.71906000000001</v>
      </c>
      <c r="CF28" s="43">
        <v>10.664199999999999</v>
      </c>
      <c r="CG28" s="43">
        <v>88.955780000000004</v>
      </c>
      <c r="CH28" s="43">
        <v>16.994129999999998</v>
      </c>
      <c r="CI28" s="43"/>
      <c r="CJ28" s="43"/>
      <c r="CK28" s="43">
        <v>13.0076</v>
      </c>
      <c r="CL28" s="43">
        <v>4.6949899999999998</v>
      </c>
      <c r="CM28" s="43"/>
      <c r="CN28" s="43"/>
      <c r="CO28" s="43">
        <v>7.5752800000000002</v>
      </c>
      <c r="CP28" s="43">
        <v>274.20999999999998</v>
      </c>
      <c r="CQ28" s="43"/>
      <c r="CR28" s="43">
        <v>29.899000000000001</v>
      </c>
      <c r="CS28" s="43"/>
      <c r="CT28" s="43">
        <v>11.72189</v>
      </c>
    </row>
    <row r="29" spans="1:98" ht="15.5" x14ac:dyDescent="0.35">
      <c r="A29" s="1"/>
      <c r="B29" s="42" t="s">
        <v>770</v>
      </c>
      <c r="C29" s="43"/>
      <c r="D29" s="43"/>
      <c r="E29" s="43">
        <v>39.831209999999999</v>
      </c>
      <c r="F29" s="43">
        <v>12.663</v>
      </c>
      <c r="G29" s="43"/>
      <c r="H29" s="43"/>
      <c r="I29" s="43"/>
      <c r="J29" s="43"/>
      <c r="K29" s="43"/>
      <c r="L29" s="43">
        <v>27.726800000000001</v>
      </c>
      <c r="M29" s="43">
        <v>9.3687000000000005</v>
      </c>
      <c r="N29" s="43">
        <v>12.94</v>
      </c>
      <c r="O29" s="43">
        <v>32.731999999999999</v>
      </c>
      <c r="P29" s="43"/>
      <c r="Q29" s="43"/>
      <c r="R29" s="43">
        <v>7.7939999999999996</v>
      </c>
      <c r="S29" s="43"/>
      <c r="T29" s="43"/>
      <c r="U29" s="43"/>
      <c r="V29" s="43">
        <v>9.1999999999999993</v>
      </c>
      <c r="W29" s="43"/>
      <c r="X29" s="43">
        <v>131.79597999999999</v>
      </c>
      <c r="Y29" s="43"/>
      <c r="Z29" s="43">
        <v>10.35361</v>
      </c>
      <c r="AA29" s="43"/>
      <c r="AB29" s="43"/>
      <c r="AC29" s="43">
        <v>15.41</v>
      </c>
      <c r="AD29" s="43"/>
      <c r="AE29" s="43"/>
      <c r="AF29" s="43">
        <v>4.9000000000000004</v>
      </c>
      <c r="AG29" s="43"/>
      <c r="AH29" s="43"/>
      <c r="AI29" s="43"/>
      <c r="AJ29" s="43">
        <v>4.3253700000000004</v>
      </c>
      <c r="AK29" s="43">
        <v>0</v>
      </c>
      <c r="AL29" s="43">
        <v>4.4587000000000003</v>
      </c>
      <c r="AM29" s="43">
        <v>41.361139999999999</v>
      </c>
      <c r="AN29" s="43">
        <v>129.42170999999999</v>
      </c>
      <c r="AO29" s="43">
        <v>29.032699999999998</v>
      </c>
      <c r="AP29" s="43">
        <v>1</v>
      </c>
      <c r="AQ29" s="43">
        <v>157.75</v>
      </c>
      <c r="AR29" s="43"/>
      <c r="AS29" s="43">
        <v>37.386949999999999</v>
      </c>
      <c r="AT29" s="43">
        <v>32.92</v>
      </c>
      <c r="AU29" s="43"/>
      <c r="AV29" s="43">
        <v>189.42440999999999</v>
      </c>
      <c r="AW29" s="43">
        <v>34.78</v>
      </c>
      <c r="AX29" s="43"/>
      <c r="AY29" s="43">
        <v>3.7513999999999998</v>
      </c>
      <c r="AZ29" s="43"/>
      <c r="BA29" s="43">
        <v>5.0999999999999996</v>
      </c>
      <c r="BB29" s="43"/>
      <c r="BC29" s="43">
        <v>71.424869999999999</v>
      </c>
      <c r="BD29" s="43"/>
      <c r="BE29" s="43">
        <v>11.8</v>
      </c>
      <c r="BF29" s="43"/>
      <c r="BG29" s="43"/>
      <c r="BH29" s="43"/>
      <c r="BI29" s="43">
        <v>18.448979999999999</v>
      </c>
      <c r="BJ29" s="43"/>
      <c r="BK29" s="43"/>
      <c r="BL29" s="43"/>
      <c r="BM29" s="43">
        <v>6.984</v>
      </c>
      <c r="BN29" s="43"/>
      <c r="BO29" s="43">
        <v>1.74</v>
      </c>
      <c r="BP29" s="43">
        <v>7.2605300000000002</v>
      </c>
      <c r="BQ29" s="43"/>
      <c r="BR29" s="43">
        <v>4.3197099999999997</v>
      </c>
      <c r="BS29" s="43">
        <v>125.36018</v>
      </c>
      <c r="BT29" s="43">
        <v>14.352679999999999</v>
      </c>
      <c r="BU29" s="43"/>
      <c r="BV29" s="43"/>
      <c r="BW29" s="43">
        <v>3.7307000000000001</v>
      </c>
      <c r="BX29" s="43"/>
      <c r="BY29" s="43"/>
      <c r="BZ29" s="43">
        <v>90.443860000000001</v>
      </c>
      <c r="CA29" s="43">
        <v>24.750509999999998</v>
      </c>
      <c r="CB29" s="43">
        <v>1.0009999999999999</v>
      </c>
      <c r="CC29" s="43">
        <v>0.55000000000000004</v>
      </c>
      <c r="CD29" s="43">
        <v>25.536729999999999</v>
      </c>
      <c r="CE29" s="43">
        <v>267.42052000000001</v>
      </c>
      <c r="CF29" s="43">
        <v>10.985099999999999</v>
      </c>
      <c r="CG29" s="43">
        <v>76.892480000000006</v>
      </c>
      <c r="CH29" s="43">
        <v>17.128889999999998</v>
      </c>
      <c r="CI29" s="43"/>
      <c r="CJ29" s="43"/>
      <c r="CK29" s="43">
        <v>14.1843</v>
      </c>
      <c r="CL29" s="43">
        <v>4.6969500000000002</v>
      </c>
      <c r="CM29" s="43"/>
      <c r="CN29" s="43"/>
      <c r="CO29" s="43">
        <v>7.6587899999999998</v>
      </c>
      <c r="CP29" s="43">
        <v>274.25</v>
      </c>
      <c r="CQ29" s="43"/>
      <c r="CR29" s="43">
        <v>29.271999999999998</v>
      </c>
      <c r="CS29" s="43"/>
      <c r="CT29" s="43">
        <v>11.92563</v>
      </c>
    </row>
    <row r="30" spans="1:98" ht="15.5" x14ac:dyDescent="0.35">
      <c r="A30" s="1"/>
      <c r="B30" s="42" t="s">
        <v>771</v>
      </c>
      <c r="C30" s="43"/>
      <c r="D30" s="43"/>
      <c r="E30" s="43">
        <v>39.272599999999997</v>
      </c>
      <c r="F30" s="43">
        <v>12.276999999999999</v>
      </c>
      <c r="G30" s="43"/>
      <c r="H30" s="43"/>
      <c r="I30" s="43"/>
      <c r="J30" s="43"/>
      <c r="K30" s="43"/>
      <c r="L30" s="43">
        <v>28.000900000000001</v>
      </c>
      <c r="M30" s="43">
        <v>9.6324000000000005</v>
      </c>
      <c r="N30" s="43">
        <v>13.15</v>
      </c>
      <c r="O30" s="43">
        <v>32.787999999999997</v>
      </c>
      <c r="P30" s="43"/>
      <c r="Q30" s="43"/>
      <c r="R30" s="43">
        <v>7.4720000000000004</v>
      </c>
      <c r="S30" s="43"/>
      <c r="T30" s="43"/>
      <c r="U30" s="43"/>
      <c r="V30" s="43">
        <v>8.8000000000000007</v>
      </c>
      <c r="W30" s="43"/>
      <c r="X30" s="43">
        <v>110.56738</v>
      </c>
      <c r="Y30" s="43"/>
      <c r="Z30" s="43">
        <v>9.4893400000000003</v>
      </c>
      <c r="AA30" s="43"/>
      <c r="AB30" s="43"/>
      <c r="AC30" s="43">
        <v>15.74</v>
      </c>
      <c r="AD30" s="43"/>
      <c r="AE30" s="43"/>
      <c r="AF30" s="43">
        <v>5.8</v>
      </c>
      <c r="AG30" s="43"/>
      <c r="AH30" s="43"/>
      <c r="AI30" s="43"/>
      <c r="AJ30" s="43">
        <v>4.6141800000000002</v>
      </c>
      <c r="AK30" s="43">
        <v>0</v>
      </c>
      <c r="AL30" s="43">
        <v>4.7613000000000003</v>
      </c>
      <c r="AM30" s="43">
        <v>45.093640000000001</v>
      </c>
      <c r="AN30" s="43">
        <v>128.44314</v>
      </c>
      <c r="AO30" s="43">
        <v>28.342400000000001</v>
      </c>
      <c r="AP30" s="43">
        <v>0.9</v>
      </c>
      <c r="AQ30" s="43">
        <v>156.06</v>
      </c>
      <c r="AR30" s="43"/>
      <c r="AS30" s="43">
        <v>36.865070000000003</v>
      </c>
      <c r="AT30" s="43">
        <v>33.619999999999997</v>
      </c>
      <c r="AU30" s="43"/>
      <c r="AV30" s="43">
        <v>188.15767</v>
      </c>
      <c r="AW30" s="43">
        <v>34.700000000000003</v>
      </c>
      <c r="AX30" s="43"/>
      <c r="AY30" s="43">
        <v>3.7823799999999999</v>
      </c>
      <c r="AZ30" s="43"/>
      <c r="BA30" s="43">
        <v>5.0999999999999996</v>
      </c>
      <c r="BB30" s="43"/>
      <c r="BC30" s="43">
        <v>71.748630000000006</v>
      </c>
      <c r="BD30" s="43"/>
      <c r="BE30" s="43">
        <v>11.8</v>
      </c>
      <c r="BF30" s="43"/>
      <c r="BG30" s="43"/>
      <c r="BH30" s="43"/>
      <c r="BI30" s="43">
        <v>18.412459999999999</v>
      </c>
      <c r="BJ30" s="43"/>
      <c r="BK30" s="43"/>
      <c r="BL30" s="43"/>
      <c r="BM30" s="43">
        <v>6.5490000000000004</v>
      </c>
      <c r="BN30" s="43"/>
      <c r="BO30" s="43">
        <v>2.0099999999999998</v>
      </c>
      <c r="BP30" s="43">
        <v>7.2826000000000004</v>
      </c>
      <c r="BQ30" s="43"/>
      <c r="BR30" s="43">
        <v>4.4319600000000001</v>
      </c>
      <c r="BS30" s="43">
        <v>121.97011000000001</v>
      </c>
      <c r="BT30" s="43">
        <v>14.42558</v>
      </c>
      <c r="BU30" s="43"/>
      <c r="BV30" s="43"/>
      <c r="BW30" s="43">
        <v>3.87202</v>
      </c>
      <c r="BX30" s="43"/>
      <c r="BY30" s="43"/>
      <c r="BZ30" s="43">
        <v>90.316940000000002</v>
      </c>
      <c r="CA30" s="43">
        <v>24.701530000000002</v>
      </c>
      <c r="CB30" s="43">
        <v>1.0202</v>
      </c>
      <c r="CC30" s="43">
        <v>0.63</v>
      </c>
      <c r="CD30" s="43">
        <v>23.67681</v>
      </c>
      <c r="CE30" s="43">
        <v>313.47739000000001</v>
      </c>
      <c r="CF30" s="43">
        <v>11.0786</v>
      </c>
      <c r="CG30" s="43">
        <v>75.818539999999999</v>
      </c>
      <c r="CH30" s="43">
        <v>17.087499999999999</v>
      </c>
      <c r="CI30" s="43"/>
      <c r="CJ30" s="43"/>
      <c r="CK30" s="43">
        <v>14.6812</v>
      </c>
      <c r="CL30" s="43">
        <v>4.6161199999999996</v>
      </c>
      <c r="CM30" s="43"/>
      <c r="CN30" s="43"/>
      <c r="CO30" s="43">
        <v>8.1179900000000007</v>
      </c>
      <c r="CP30" s="43">
        <v>287.72000000000003</v>
      </c>
      <c r="CQ30" s="43"/>
      <c r="CR30" s="43">
        <v>28.954000000000001</v>
      </c>
      <c r="CS30" s="43"/>
      <c r="CT30" s="43">
        <v>13.179740000000001</v>
      </c>
    </row>
    <row r="31" spans="1:98" ht="15.5" x14ac:dyDescent="0.35">
      <c r="A31" s="1"/>
      <c r="B31" s="42" t="s">
        <v>772</v>
      </c>
      <c r="C31" s="43"/>
      <c r="D31" s="43"/>
      <c r="E31" s="43">
        <v>39.099559999999997</v>
      </c>
      <c r="F31" s="43">
        <v>12.205</v>
      </c>
      <c r="G31" s="43"/>
      <c r="H31" s="43"/>
      <c r="I31" s="43"/>
      <c r="J31" s="43"/>
      <c r="K31" s="43"/>
      <c r="L31" s="43">
        <v>28.148299999999999</v>
      </c>
      <c r="M31" s="43">
        <v>10.322900000000001</v>
      </c>
      <c r="N31" s="43">
        <v>13.39</v>
      </c>
      <c r="O31" s="43">
        <v>33.268000000000001</v>
      </c>
      <c r="P31" s="43"/>
      <c r="Q31" s="43"/>
      <c r="R31" s="43">
        <v>7.6219999999999999</v>
      </c>
      <c r="S31" s="43"/>
      <c r="T31" s="43"/>
      <c r="U31" s="43"/>
      <c r="V31" s="43">
        <v>8</v>
      </c>
      <c r="W31" s="43"/>
      <c r="X31" s="43">
        <v>162.56947</v>
      </c>
      <c r="Y31" s="43"/>
      <c r="Z31" s="43">
        <v>9.4082799999999995</v>
      </c>
      <c r="AA31" s="43"/>
      <c r="AB31" s="43"/>
      <c r="AC31" s="43">
        <v>16.09</v>
      </c>
      <c r="AD31" s="43"/>
      <c r="AE31" s="43"/>
      <c r="AF31" s="43">
        <v>5.6</v>
      </c>
      <c r="AG31" s="43"/>
      <c r="AH31" s="43"/>
      <c r="AI31" s="43"/>
      <c r="AJ31" s="43">
        <v>4.59483</v>
      </c>
      <c r="AK31" s="43">
        <v>0</v>
      </c>
      <c r="AL31" s="43">
        <v>4.8672000000000004</v>
      </c>
      <c r="AM31" s="43">
        <v>46.513260000000002</v>
      </c>
      <c r="AN31" s="43">
        <v>123.92814</v>
      </c>
      <c r="AO31" s="43">
        <v>27.676400000000001</v>
      </c>
      <c r="AP31" s="43">
        <v>0.73</v>
      </c>
      <c r="AQ31" s="43">
        <v>155.03</v>
      </c>
      <c r="AR31" s="43"/>
      <c r="AS31" s="43">
        <v>37.032229999999998</v>
      </c>
      <c r="AT31" s="43">
        <v>31.66</v>
      </c>
      <c r="AU31" s="43"/>
      <c r="AV31" s="43">
        <v>187.70830000000001</v>
      </c>
      <c r="AW31" s="43">
        <v>34.99</v>
      </c>
      <c r="AX31" s="43"/>
      <c r="AY31" s="43">
        <v>3.7413699999999999</v>
      </c>
      <c r="AZ31" s="43"/>
      <c r="BA31" s="43">
        <v>5.0999999999999996</v>
      </c>
      <c r="BB31" s="43"/>
      <c r="BC31" s="43">
        <v>72.272350000000003</v>
      </c>
      <c r="BD31" s="43"/>
      <c r="BE31" s="43">
        <v>11.8</v>
      </c>
      <c r="BF31" s="43"/>
      <c r="BG31" s="43"/>
      <c r="BH31" s="43"/>
      <c r="BI31" s="43">
        <v>18.314800000000002</v>
      </c>
      <c r="BJ31" s="43"/>
      <c r="BK31" s="43"/>
      <c r="BL31" s="43"/>
      <c r="BM31" s="43">
        <v>6.7889999999999997</v>
      </c>
      <c r="BN31" s="43"/>
      <c r="BO31" s="43">
        <v>1.98</v>
      </c>
      <c r="BP31" s="43">
        <v>7.83</v>
      </c>
      <c r="BQ31" s="43"/>
      <c r="BR31" s="43">
        <v>4.4251500000000004</v>
      </c>
      <c r="BS31" s="43">
        <v>117.7801</v>
      </c>
      <c r="BT31" s="43">
        <v>13.431290000000001</v>
      </c>
      <c r="BU31" s="43"/>
      <c r="BV31" s="43"/>
      <c r="BW31" s="43">
        <v>3.9659300000000002</v>
      </c>
      <c r="BX31" s="43"/>
      <c r="BY31" s="43"/>
      <c r="BZ31" s="43">
        <v>90.469899999999996</v>
      </c>
      <c r="CA31" s="43">
        <v>24.776979999999998</v>
      </c>
      <c r="CB31" s="43">
        <v>1.0639000000000001</v>
      </c>
      <c r="CC31" s="43">
        <v>0.67</v>
      </c>
      <c r="CD31" s="43">
        <v>21.6816</v>
      </c>
      <c r="CE31" s="43">
        <v>319.33294999999998</v>
      </c>
      <c r="CF31" s="43">
        <v>10.9543</v>
      </c>
      <c r="CG31" s="43">
        <v>75.647480000000002</v>
      </c>
      <c r="CH31" s="43">
        <v>17.080210000000001</v>
      </c>
      <c r="CI31" s="43"/>
      <c r="CJ31" s="43"/>
      <c r="CK31" s="43">
        <v>14.2812</v>
      </c>
      <c r="CL31" s="43">
        <v>4.6276700000000002</v>
      </c>
      <c r="CM31" s="43"/>
      <c r="CN31" s="43"/>
      <c r="CO31" s="43">
        <v>7.7930400000000004</v>
      </c>
      <c r="CP31" s="43">
        <v>286.44</v>
      </c>
      <c r="CQ31" s="43"/>
      <c r="CR31" s="43">
        <v>29.352</v>
      </c>
      <c r="CS31" s="43"/>
      <c r="CT31" s="43">
        <v>15.778079999999999</v>
      </c>
    </row>
    <row r="32" spans="1:98" ht="15.5" x14ac:dyDescent="0.35">
      <c r="A32" s="1"/>
      <c r="B32" s="42" t="s">
        <v>773</v>
      </c>
      <c r="C32" s="43"/>
      <c r="D32" s="43"/>
      <c r="E32" s="43">
        <v>38.735689999999998</v>
      </c>
      <c r="F32" s="43">
        <v>11.663</v>
      </c>
      <c r="G32" s="43"/>
      <c r="H32" s="43"/>
      <c r="I32" s="43"/>
      <c r="J32" s="43"/>
      <c r="K32" s="43"/>
      <c r="L32" s="43">
        <v>27.307700000000001</v>
      </c>
      <c r="M32" s="43">
        <v>13.5489</v>
      </c>
      <c r="N32" s="43">
        <v>13.22</v>
      </c>
      <c r="O32" s="43">
        <v>33.868000000000002</v>
      </c>
      <c r="P32" s="43"/>
      <c r="Q32" s="43"/>
      <c r="R32" s="43">
        <v>7.5110000000000001</v>
      </c>
      <c r="S32" s="43"/>
      <c r="T32" s="43"/>
      <c r="U32" s="43"/>
      <c r="V32" s="43">
        <v>7.8</v>
      </c>
      <c r="W32" s="43"/>
      <c r="X32" s="43">
        <v>133.04115999999999</v>
      </c>
      <c r="Y32" s="43"/>
      <c r="Z32" s="43">
        <v>9.8981499999999993</v>
      </c>
      <c r="AA32" s="43"/>
      <c r="AB32" s="43"/>
      <c r="AC32" s="43">
        <v>16.420000000000002</v>
      </c>
      <c r="AD32" s="43"/>
      <c r="AE32" s="43"/>
      <c r="AF32" s="43">
        <v>3.1</v>
      </c>
      <c r="AG32" s="43"/>
      <c r="AH32" s="43"/>
      <c r="AI32" s="43"/>
      <c r="AJ32" s="43">
        <v>4.63246</v>
      </c>
      <c r="AK32" s="43">
        <v>0</v>
      </c>
      <c r="AL32" s="43">
        <v>4.9766000000000004</v>
      </c>
      <c r="AM32" s="43">
        <v>44.913440000000001</v>
      </c>
      <c r="AN32" s="43">
        <v>123.2589</v>
      </c>
      <c r="AO32" s="43">
        <v>27.845700000000001</v>
      </c>
      <c r="AP32" s="43">
        <v>0.78</v>
      </c>
      <c r="AQ32" s="43">
        <v>152.93</v>
      </c>
      <c r="AR32" s="43"/>
      <c r="AS32" s="43">
        <v>37.105350000000001</v>
      </c>
      <c r="AT32" s="43">
        <v>31.93</v>
      </c>
      <c r="AU32" s="43"/>
      <c r="AV32" s="43">
        <v>185.31452999999999</v>
      </c>
      <c r="AW32" s="43">
        <v>34.869999999999997</v>
      </c>
      <c r="AX32" s="43"/>
      <c r="AY32" s="43">
        <v>3.8218200000000002</v>
      </c>
      <c r="AZ32" s="43"/>
      <c r="BA32" s="43">
        <v>5</v>
      </c>
      <c r="BB32" s="43"/>
      <c r="BC32" s="43">
        <v>72.109759999999994</v>
      </c>
      <c r="BD32" s="43"/>
      <c r="BE32" s="43">
        <v>11.8</v>
      </c>
      <c r="BF32" s="43"/>
      <c r="BG32" s="43"/>
      <c r="BH32" s="43"/>
      <c r="BI32" s="43">
        <v>18.223839999999999</v>
      </c>
      <c r="BJ32" s="43"/>
      <c r="BK32" s="43"/>
      <c r="BL32" s="43"/>
      <c r="BM32" s="43">
        <v>6.9850000000000003</v>
      </c>
      <c r="BN32" s="43"/>
      <c r="BO32" s="43">
        <v>1.99</v>
      </c>
      <c r="BP32" s="43">
        <v>7.8412100000000002</v>
      </c>
      <c r="BQ32" s="43"/>
      <c r="BR32" s="43">
        <v>4.3881899999999998</v>
      </c>
      <c r="BS32" s="43">
        <v>118.63873</v>
      </c>
      <c r="BT32" s="43">
        <v>13.58855</v>
      </c>
      <c r="BU32" s="43"/>
      <c r="BV32" s="43"/>
      <c r="BW32" s="43">
        <v>3.87202</v>
      </c>
      <c r="BX32" s="43"/>
      <c r="BY32" s="43"/>
      <c r="BZ32" s="43">
        <v>89.907200000000003</v>
      </c>
      <c r="CA32" s="43">
        <v>24.81747</v>
      </c>
      <c r="CB32" s="43">
        <v>1.0759000000000001</v>
      </c>
      <c r="CC32" s="43">
        <v>0.62</v>
      </c>
      <c r="CD32" s="43">
        <v>21.878119999999999</v>
      </c>
      <c r="CE32" s="43">
        <v>314.88731999999999</v>
      </c>
      <c r="CF32" s="43">
        <v>11.112399999999999</v>
      </c>
      <c r="CG32" s="43">
        <v>89.374960000000002</v>
      </c>
      <c r="CH32" s="43">
        <v>16.942589999999999</v>
      </c>
      <c r="CI32" s="43"/>
      <c r="CJ32" s="43"/>
      <c r="CK32" s="43">
        <v>13.9955</v>
      </c>
      <c r="CL32" s="43">
        <v>4.6514199999999999</v>
      </c>
      <c r="CM32" s="43"/>
      <c r="CN32" s="43"/>
      <c r="CO32" s="43">
        <v>7.1087699999999998</v>
      </c>
      <c r="CP32" s="43">
        <v>287.29000000000002</v>
      </c>
      <c r="CQ32" s="43"/>
      <c r="CR32" s="43">
        <v>29.175000000000001</v>
      </c>
      <c r="CS32" s="43"/>
      <c r="CT32" s="43">
        <v>17.04</v>
      </c>
    </row>
    <row r="33" spans="1:98" ht="15.5" x14ac:dyDescent="0.35">
      <c r="A33" s="1"/>
      <c r="B33" s="42" t="s">
        <v>774</v>
      </c>
      <c r="C33" s="43"/>
      <c r="D33" s="43"/>
      <c r="E33" s="43">
        <v>39.235219999999998</v>
      </c>
      <c r="F33" s="43">
        <v>12.483000000000001</v>
      </c>
      <c r="G33" s="43"/>
      <c r="H33" s="43"/>
      <c r="I33" s="43"/>
      <c r="J33" s="43"/>
      <c r="K33" s="43"/>
      <c r="L33" s="43">
        <v>27.260100000000001</v>
      </c>
      <c r="M33" s="43">
        <v>14.108599999999999</v>
      </c>
      <c r="N33" s="43">
        <v>13.1</v>
      </c>
      <c r="O33" s="43">
        <v>33.798000000000002</v>
      </c>
      <c r="P33" s="43"/>
      <c r="Q33" s="43"/>
      <c r="R33" s="43">
        <v>11.891</v>
      </c>
      <c r="S33" s="43"/>
      <c r="T33" s="43"/>
      <c r="U33" s="43"/>
      <c r="V33" s="43">
        <v>7.6</v>
      </c>
      <c r="W33" s="43"/>
      <c r="X33" s="43">
        <v>113.83556</v>
      </c>
      <c r="Y33" s="43"/>
      <c r="Z33" s="43">
        <v>10.128119999999999</v>
      </c>
      <c r="AA33" s="43"/>
      <c r="AB33" s="43"/>
      <c r="AC33" s="43">
        <v>16.36</v>
      </c>
      <c r="AD33" s="43"/>
      <c r="AE33" s="43"/>
      <c r="AF33" s="43">
        <v>1.9</v>
      </c>
      <c r="AG33" s="43"/>
      <c r="AH33" s="43"/>
      <c r="AI33" s="43"/>
      <c r="AJ33" s="43">
        <v>4.6611399999999996</v>
      </c>
      <c r="AK33" s="43">
        <v>0</v>
      </c>
      <c r="AL33" s="43">
        <v>5.0911999999999997</v>
      </c>
      <c r="AM33" s="43">
        <v>45.216410000000003</v>
      </c>
      <c r="AN33" s="43">
        <v>127.8647</v>
      </c>
      <c r="AO33" s="43">
        <v>27.654</v>
      </c>
      <c r="AP33" s="43">
        <v>0.64</v>
      </c>
      <c r="AQ33" s="43">
        <v>153</v>
      </c>
      <c r="AR33" s="43"/>
      <c r="AS33" s="43">
        <v>36.312080000000002</v>
      </c>
      <c r="AT33" s="43">
        <v>32.65</v>
      </c>
      <c r="AU33" s="43"/>
      <c r="AV33" s="43">
        <v>184.90796</v>
      </c>
      <c r="AW33" s="43">
        <v>34.43</v>
      </c>
      <c r="AX33" s="43"/>
      <c r="AY33" s="43">
        <v>3.8056100000000002</v>
      </c>
      <c r="AZ33" s="43"/>
      <c r="BA33" s="43">
        <v>4.9000000000000004</v>
      </c>
      <c r="BB33" s="43"/>
      <c r="BC33" s="43">
        <v>72.143079999999998</v>
      </c>
      <c r="BD33" s="43"/>
      <c r="BE33" s="43">
        <v>11.8</v>
      </c>
      <c r="BF33" s="43"/>
      <c r="BG33" s="43"/>
      <c r="BH33" s="43"/>
      <c r="BI33" s="43">
        <v>18.291329999999999</v>
      </c>
      <c r="BJ33" s="43"/>
      <c r="BK33" s="43"/>
      <c r="BL33" s="43"/>
      <c r="BM33" s="43">
        <v>6.6978</v>
      </c>
      <c r="BN33" s="43"/>
      <c r="BO33" s="43">
        <v>2.02</v>
      </c>
      <c r="BP33" s="43">
        <v>8.6641600000000007</v>
      </c>
      <c r="BQ33" s="43"/>
      <c r="BR33" s="43">
        <v>4.2894800000000002</v>
      </c>
      <c r="BS33" s="43">
        <v>119.73573</v>
      </c>
      <c r="BT33" s="43">
        <v>13.711169999999999</v>
      </c>
      <c r="BU33" s="43"/>
      <c r="BV33" s="43"/>
      <c r="BW33" s="43">
        <v>4.0072999999999999</v>
      </c>
      <c r="BX33" s="43"/>
      <c r="BY33" s="43"/>
      <c r="BZ33" s="43">
        <v>90.135580000000004</v>
      </c>
      <c r="CA33" s="43">
        <v>24.895779999999998</v>
      </c>
      <c r="CB33" s="43">
        <v>1.0844</v>
      </c>
      <c r="CC33" s="43">
        <v>0.65</v>
      </c>
      <c r="CD33" s="43">
        <v>20.63015</v>
      </c>
      <c r="CE33" s="43">
        <v>319.34026999999998</v>
      </c>
      <c r="CF33" s="43">
        <v>11.233599999999999</v>
      </c>
      <c r="CG33" s="43">
        <v>91.352189999999993</v>
      </c>
      <c r="CH33" s="43">
        <v>17.089189999999999</v>
      </c>
      <c r="CI33" s="43"/>
      <c r="CJ33" s="43"/>
      <c r="CK33" s="43">
        <v>14.2858</v>
      </c>
      <c r="CL33" s="43">
        <v>4.6551900000000002</v>
      </c>
      <c r="CM33" s="43"/>
      <c r="CN33" s="43"/>
      <c r="CO33" s="43">
        <v>7.1650099999999997</v>
      </c>
      <c r="CP33" s="43">
        <v>286.23</v>
      </c>
      <c r="CQ33" s="43"/>
      <c r="CR33" s="43">
        <v>28.922999999999998</v>
      </c>
      <c r="CS33" s="43"/>
      <c r="CT33" s="43">
        <v>14.227969999999999</v>
      </c>
    </row>
    <row r="34" spans="1:98" ht="15.5" x14ac:dyDescent="0.35">
      <c r="A34" s="1"/>
      <c r="B34" s="42" t="s">
        <v>775</v>
      </c>
      <c r="C34" s="43"/>
      <c r="D34" s="43"/>
      <c r="E34" s="43">
        <v>38.875169999999997</v>
      </c>
      <c r="F34" s="43">
        <v>12.571</v>
      </c>
      <c r="G34" s="43"/>
      <c r="H34" s="43"/>
      <c r="I34" s="43"/>
      <c r="J34" s="43"/>
      <c r="K34" s="43"/>
      <c r="L34" s="43">
        <v>27.414300000000001</v>
      </c>
      <c r="M34" s="43">
        <v>14.4137</v>
      </c>
      <c r="N34" s="43">
        <v>13.15</v>
      </c>
      <c r="O34" s="43">
        <v>33.83</v>
      </c>
      <c r="P34" s="43"/>
      <c r="Q34" s="43"/>
      <c r="R34" s="43">
        <v>11.634</v>
      </c>
      <c r="S34" s="43"/>
      <c r="T34" s="43"/>
      <c r="U34" s="43"/>
      <c r="V34" s="43">
        <v>7.7</v>
      </c>
      <c r="W34" s="43"/>
      <c r="X34" s="43">
        <v>79.101669999999999</v>
      </c>
      <c r="Y34" s="43"/>
      <c r="Z34" s="43">
        <v>10.05687</v>
      </c>
      <c r="AA34" s="43"/>
      <c r="AB34" s="43"/>
      <c r="AC34" s="43">
        <v>16.670000000000002</v>
      </c>
      <c r="AD34" s="43"/>
      <c r="AE34" s="43"/>
      <c r="AF34" s="43">
        <v>2.1</v>
      </c>
      <c r="AG34" s="43"/>
      <c r="AH34" s="43"/>
      <c r="AI34" s="43"/>
      <c r="AJ34" s="43">
        <v>5.46631</v>
      </c>
      <c r="AK34" s="43">
        <v>0</v>
      </c>
      <c r="AL34" s="43">
        <v>5.3223000000000003</v>
      </c>
      <c r="AM34" s="43">
        <v>44.705300000000001</v>
      </c>
      <c r="AN34" s="43">
        <v>127.87925</v>
      </c>
      <c r="AO34" s="43">
        <v>27.5791</v>
      </c>
      <c r="AP34" s="43">
        <v>0.45</v>
      </c>
      <c r="AQ34" s="43">
        <v>153.83000000000001</v>
      </c>
      <c r="AR34" s="43"/>
      <c r="AS34" s="43">
        <v>36.404249999999998</v>
      </c>
      <c r="AT34" s="43">
        <v>33.479999999999997</v>
      </c>
      <c r="AU34" s="43"/>
      <c r="AV34" s="43">
        <v>187.64993999999999</v>
      </c>
      <c r="AW34" s="43">
        <v>35.51</v>
      </c>
      <c r="AX34" s="43"/>
      <c r="AY34" s="43">
        <v>3.7867299999999999</v>
      </c>
      <c r="AZ34" s="43"/>
      <c r="BA34" s="43">
        <v>5.0999999999999996</v>
      </c>
      <c r="BB34" s="43"/>
      <c r="BC34" s="43">
        <v>72.247579999999999</v>
      </c>
      <c r="BD34" s="43"/>
      <c r="BE34" s="43">
        <v>11.8</v>
      </c>
      <c r="BF34" s="43"/>
      <c r="BG34" s="43"/>
      <c r="BH34" s="43"/>
      <c r="BI34" s="43">
        <v>18.53481</v>
      </c>
      <c r="BJ34" s="43"/>
      <c r="BK34" s="43"/>
      <c r="BL34" s="43"/>
      <c r="BM34" s="43">
        <v>6.984</v>
      </c>
      <c r="BN34" s="43"/>
      <c r="BO34" s="43">
        <v>2.08</v>
      </c>
      <c r="BP34" s="43">
        <v>8.0535899999999998</v>
      </c>
      <c r="BQ34" s="43"/>
      <c r="BR34" s="43">
        <v>4.3847100000000001</v>
      </c>
      <c r="BS34" s="43">
        <v>119.31570000000001</v>
      </c>
      <c r="BT34" s="43">
        <v>13.507910000000001</v>
      </c>
      <c r="BU34" s="43"/>
      <c r="BV34" s="43"/>
      <c r="BW34" s="43">
        <v>3.7307000000000001</v>
      </c>
      <c r="BX34" s="43"/>
      <c r="BY34" s="43"/>
      <c r="BZ34" s="43">
        <v>89.214849999999998</v>
      </c>
      <c r="CA34" s="43">
        <v>24.928159999999998</v>
      </c>
      <c r="CB34" s="43">
        <v>1.1194</v>
      </c>
      <c r="CC34" s="43">
        <v>0.66</v>
      </c>
      <c r="CD34" s="43">
        <v>21.471350000000001</v>
      </c>
      <c r="CE34" s="43">
        <v>305.82042999999999</v>
      </c>
      <c r="CF34" s="43">
        <v>10.7517</v>
      </c>
      <c r="CG34" s="43">
        <v>89.158230000000003</v>
      </c>
      <c r="CH34" s="43">
        <v>17.485869999999998</v>
      </c>
      <c r="CI34" s="43"/>
      <c r="CJ34" s="43"/>
      <c r="CK34" s="43">
        <v>14.7873</v>
      </c>
      <c r="CL34" s="43">
        <v>4.6276200000000003</v>
      </c>
      <c r="CM34" s="43"/>
      <c r="CN34" s="43"/>
      <c r="CO34" s="43">
        <v>6.9892599999999998</v>
      </c>
      <c r="CP34" s="43">
        <v>274.8</v>
      </c>
      <c r="CQ34" s="43"/>
      <c r="CR34" s="43">
        <v>27.643999999999998</v>
      </c>
      <c r="CS34" s="43"/>
      <c r="CT34" s="43">
        <v>15.889760000000001</v>
      </c>
    </row>
    <row r="35" spans="1:98" ht="15.5" x14ac:dyDescent="0.35">
      <c r="A35" s="1"/>
      <c r="B35" s="42" t="s">
        <v>776</v>
      </c>
      <c r="C35" s="43"/>
      <c r="D35" s="43"/>
      <c r="E35" s="43">
        <v>39.137219999999999</v>
      </c>
      <c r="F35" s="43">
        <v>13.121</v>
      </c>
      <c r="G35" s="43"/>
      <c r="H35" s="43"/>
      <c r="I35" s="43"/>
      <c r="J35" s="43"/>
      <c r="K35" s="43"/>
      <c r="L35" s="43">
        <v>27.224900000000002</v>
      </c>
      <c r="M35" s="43">
        <v>14.7347</v>
      </c>
      <c r="N35" s="43">
        <v>13.14</v>
      </c>
      <c r="O35" s="43">
        <v>33.375999999999998</v>
      </c>
      <c r="P35" s="43"/>
      <c r="Q35" s="43"/>
      <c r="R35" s="43">
        <v>11.819000000000001</v>
      </c>
      <c r="S35" s="43"/>
      <c r="T35" s="43"/>
      <c r="U35" s="43"/>
      <c r="V35" s="43">
        <v>7.9</v>
      </c>
      <c r="W35" s="43"/>
      <c r="X35" s="43">
        <v>165.28398000000001</v>
      </c>
      <c r="Y35" s="43"/>
      <c r="Z35" s="43">
        <v>10.290990000000001</v>
      </c>
      <c r="AA35" s="43"/>
      <c r="AB35" s="43"/>
      <c r="AC35" s="43">
        <v>16.46</v>
      </c>
      <c r="AD35" s="43"/>
      <c r="AE35" s="43"/>
      <c r="AF35" s="43">
        <v>2.2999999999999998</v>
      </c>
      <c r="AG35" s="43"/>
      <c r="AH35" s="43"/>
      <c r="AI35" s="43"/>
      <c r="AJ35" s="43">
        <v>5.7646800000000002</v>
      </c>
      <c r="AK35" s="43">
        <v>0</v>
      </c>
      <c r="AL35" s="43">
        <v>5.3489000000000004</v>
      </c>
      <c r="AM35" s="43">
        <v>45.805700000000002</v>
      </c>
      <c r="AN35" s="43">
        <v>129.59343999999999</v>
      </c>
      <c r="AO35" s="43">
        <v>27.520800000000001</v>
      </c>
      <c r="AP35" s="43">
        <v>0.73</v>
      </c>
      <c r="AQ35" s="43">
        <v>156.85</v>
      </c>
      <c r="AR35" s="43"/>
      <c r="AS35" s="43">
        <v>37.951720000000002</v>
      </c>
      <c r="AT35" s="43">
        <v>33.46</v>
      </c>
      <c r="AU35" s="43"/>
      <c r="AV35" s="43">
        <v>187.54947999999999</v>
      </c>
      <c r="AW35" s="43">
        <v>32.53</v>
      </c>
      <c r="AX35" s="43"/>
      <c r="AY35" s="43">
        <v>3.6140099999999999</v>
      </c>
      <c r="AZ35" s="43"/>
      <c r="BA35" s="43">
        <v>5.0999999999999996</v>
      </c>
      <c r="BB35" s="43"/>
      <c r="BC35" s="43">
        <v>71.447990000000004</v>
      </c>
      <c r="BD35" s="43"/>
      <c r="BE35" s="43">
        <v>11.8</v>
      </c>
      <c r="BF35" s="43"/>
      <c r="BG35" s="43"/>
      <c r="BH35" s="43"/>
      <c r="BI35" s="43">
        <v>18.218509999999998</v>
      </c>
      <c r="BJ35" s="43"/>
      <c r="BK35" s="43"/>
      <c r="BL35" s="43"/>
      <c r="BM35" s="43">
        <v>6.7889999999999997</v>
      </c>
      <c r="BN35" s="43"/>
      <c r="BO35" s="43">
        <v>2.0699999999999998</v>
      </c>
      <c r="BP35" s="43">
        <v>8.5985899999999997</v>
      </c>
      <c r="BQ35" s="43"/>
      <c r="BR35" s="43">
        <v>4.2813699999999999</v>
      </c>
      <c r="BS35" s="43">
        <v>127.86818</v>
      </c>
      <c r="BT35" s="43">
        <v>14.0412</v>
      </c>
      <c r="BU35" s="43"/>
      <c r="BV35" s="43"/>
      <c r="BW35" s="43">
        <v>3.87202</v>
      </c>
      <c r="BX35" s="43"/>
      <c r="BY35" s="43"/>
      <c r="BZ35" s="43">
        <v>88.593689999999995</v>
      </c>
      <c r="CA35" s="43">
        <v>24.766839999999998</v>
      </c>
      <c r="CB35" s="43">
        <v>1.3963000000000001</v>
      </c>
      <c r="CC35" s="43">
        <v>0.64</v>
      </c>
      <c r="CD35" s="43">
        <v>22.859089999999998</v>
      </c>
      <c r="CE35" s="43">
        <v>294.97935000000001</v>
      </c>
      <c r="CF35" s="43">
        <v>11.116</v>
      </c>
      <c r="CG35" s="43">
        <v>88.415279999999996</v>
      </c>
      <c r="CH35" s="43">
        <v>17.52844</v>
      </c>
      <c r="CI35" s="43"/>
      <c r="CJ35" s="43"/>
      <c r="CK35" s="43">
        <v>14.6593</v>
      </c>
      <c r="CL35" s="43">
        <v>4.67903</v>
      </c>
      <c r="CM35" s="43"/>
      <c r="CN35" s="43"/>
      <c r="CO35" s="43">
        <v>8.4505300000000005</v>
      </c>
      <c r="CP35" s="43">
        <v>291.83999999999997</v>
      </c>
      <c r="CQ35" s="43"/>
      <c r="CR35" s="43">
        <v>29.2</v>
      </c>
      <c r="CS35" s="43"/>
      <c r="CT35" s="43">
        <v>18.649159999999998</v>
      </c>
    </row>
    <row r="36" spans="1:98" ht="15.5" x14ac:dyDescent="0.35">
      <c r="A36" s="1"/>
      <c r="B36" s="42" t="s">
        <v>777</v>
      </c>
      <c r="C36" s="43"/>
      <c r="D36" s="43"/>
      <c r="E36" s="43">
        <v>39.390819999999998</v>
      </c>
      <c r="F36" s="43">
        <v>13.798999999999999</v>
      </c>
      <c r="G36" s="43"/>
      <c r="H36" s="43"/>
      <c r="I36" s="43"/>
      <c r="J36" s="43"/>
      <c r="K36" s="43"/>
      <c r="L36" s="43">
        <v>27.570499999999999</v>
      </c>
      <c r="M36" s="43">
        <v>15.355</v>
      </c>
      <c r="N36" s="43">
        <v>13.59</v>
      </c>
      <c r="O36" s="43">
        <v>33.768000000000001</v>
      </c>
      <c r="P36" s="43"/>
      <c r="Q36" s="43"/>
      <c r="R36" s="43">
        <v>12.595000000000001</v>
      </c>
      <c r="S36" s="43"/>
      <c r="T36" s="43"/>
      <c r="U36" s="43"/>
      <c r="V36" s="43">
        <v>7.9</v>
      </c>
      <c r="W36" s="43"/>
      <c r="X36" s="43">
        <v>141.55779999999999</v>
      </c>
      <c r="Y36" s="43"/>
      <c r="Z36" s="43">
        <v>10.15274</v>
      </c>
      <c r="AA36" s="43"/>
      <c r="AB36" s="43"/>
      <c r="AC36" s="43">
        <v>15.84</v>
      </c>
      <c r="AD36" s="43"/>
      <c r="AE36" s="43"/>
      <c r="AF36" s="43">
        <v>4.0999999999999996</v>
      </c>
      <c r="AG36" s="43"/>
      <c r="AH36" s="43"/>
      <c r="AI36" s="43"/>
      <c r="AJ36" s="43">
        <v>5.7564599999999997</v>
      </c>
      <c r="AK36" s="43">
        <v>0</v>
      </c>
      <c r="AL36" s="43">
        <v>5.3798000000000004</v>
      </c>
      <c r="AM36" s="43">
        <v>41.739640000000001</v>
      </c>
      <c r="AN36" s="43">
        <v>130.2535</v>
      </c>
      <c r="AO36" s="43">
        <v>29.1389</v>
      </c>
      <c r="AP36" s="43">
        <v>0.86</v>
      </c>
      <c r="AQ36" s="43">
        <v>156.09</v>
      </c>
      <c r="AR36" s="43"/>
      <c r="AS36" s="43">
        <v>38.242130000000003</v>
      </c>
      <c r="AT36" s="43">
        <v>33.229999999999997</v>
      </c>
      <c r="AU36" s="43"/>
      <c r="AV36" s="43">
        <v>185.68478999999999</v>
      </c>
      <c r="AW36" s="43">
        <v>33.32</v>
      </c>
      <c r="AX36" s="43"/>
      <c r="AY36" s="43">
        <v>3.7942800000000001</v>
      </c>
      <c r="AZ36" s="43"/>
      <c r="BA36" s="43">
        <v>5.2</v>
      </c>
      <c r="BB36" s="43"/>
      <c r="BC36" s="43">
        <v>71.898589999999999</v>
      </c>
      <c r="BD36" s="43"/>
      <c r="BE36" s="43">
        <v>11.8</v>
      </c>
      <c r="BF36" s="43"/>
      <c r="BG36" s="43"/>
      <c r="BH36" s="43"/>
      <c r="BI36" s="43">
        <v>18.083570000000002</v>
      </c>
      <c r="BJ36" s="43"/>
      <c r="BK36" s="43"/>
      <c r="BL36" s="43"/>
      <c r="BM36" s="43">
        <v>6.984</v>
      </c>
      <c r="BN36" s="43"/>
      <c r="BO36" s="43">
        <v>1.89</v>
      </c>
      <c r="BP36" s="43">
        <v>8.3889099999999992</v>
      </c>
      <c r="BQ36" s="43"/>
      <c r="BR36" s="43">
        <v>4.4157900000000003</v>
      </c>
      <c r="BS36" s="43">
        <v>128.31498999999999</v>
      </c>
      <c r="BT36" s="43">
        <v>14.546950000000001</v>
      </c>
      <c r="BU36" s="43"/>
      <c r="BV36" s="43"/>
      <c r="BW36" s="43">
        <v>3.9659300000000002</v>
      </c>
      <c r="BX36" s="43"/>
      <c r="BY36" s="43"/>
      <c r="BZ36" s="43">
        <v>88.058589999999995</v>
      </c>
      <c r="CA36" s="43">
        <v>24.777899999999999</v>
      </c>
      <c r="CB36" s="43">
        <v>1.3761000000000001</v>
      </c>
      <c r="CC36" s="43">
        <v>0.67</v>
      </c>
      <c r="CD36" s="43">
        <v>23.878730000000001</v>
      </c>
      <c r="CE36" s="43">
        <v>313.13107000000002</v>
      </c>
      <c r="CF36" s="43">
        <v>11.3233</v>
      </c>
      <c r="CG36" s="43">
        <v>88.152649999999994</v>
      </c>
      <c r="CH36" s="43">
        <v>17.14378</v>
      </c>
      <c r="CI36" s="43"/>
      <c r="CJ36" s="43"/>
      <c r="CK36" s="43">
        <v>13.731</v>
      </c>
      <c r="CL36" s="43">
        <v>4.7411599999999998</v>
      </c>
      <c r="CM36" s="43"/>
      <c r="CN36" s="43"/>
      <c r="CO36" s="43">
        <v>8.0043500000000005</v>
      </c>
      <c r="CP36" s="43">
        <v>285.63</v>
      </c>
      <c r="CQ36" s="43"/>
      <c r="CR36" s="43">
        <v>27.236999999999998</v>
      </c>
      <c r="CS36" s="43"/>
      <c r="CT36" s="43">
        <v>19.567049999999998</v>
      </c>
    </row>
    <row r="37" spans="1:98" ht="15.5" x14ac:dyDescent="0.35">
      <c r="A37" s="1"/>
      <c r="B37" s="42" t="s">
        <v>778</v>
      </c>
      <c r="C37" s="43"/>
      <c r="D37" s="43"/>
      <c r="E37" s="43">
        <v>39.773350000000001</v>
      </c>
      <c r="F37" s="43">
        <v>13.061</v>
      </c>
      <c r="G37" s="43"/>
      <c r="H37" s="43"/>
      <c r="I37" s="43"/>
      <c r="J37" s="43"/>
      <c r="K37" s="43"/>
      <c r="L37" s="43">
        <v>27.459700000000002</v>
      </c>
      <c r="M37" s="43">
        <v>15.223699999999999</v>
      </c>
      <c r="N37" s="43">
        <v>13.37</v>
      </c>
      <c r="O37" s="43">
        <v>33.723999999999997</v>
      </c>
      <c r="P37" s="43"/>
      <c r="Q37" s="43"/>
      <c r="R37" s="43">
        <v>11.875999999999999</v>
      </c>
      <c r="S37" s="43"/>
      <c r="T37" s="43"/>
      <c r="U37" s="43"/>
      <c r="V37" s="43">
        <v>7.9</v>
      </c>
      <c r="W37" s="43"/>
      <c r="X37" s="43">
        <v>137.91758999999999</v>
      </c>
      <c r="Y37" s="43"/>
      <c r="Z37" s="43">
        <v>9.9339200000000005</v>
      </c>
      <c r="AA37" s="43"/>
      <c r="AB37" s="43"/>
      <c r="AC37" s="43">
        <v>15.36</v>
      </c>
      <c r="AD37" s="43"/>
      <c r="AE37" s="43"/>
      <c r="AF37" s="43">
        <v>5.8</v>
      </c>
      <c r="AG37" s="43"/>
      <c r="AH37" s="43"/>
      <c r="AI37" s="43"/>
      <c r="AJ37" s="43">
        <v>6.2199600000000004</v>
      </c>
      <c r="AK37" s="43">
        <v>0</v>
      </c>
      <c r="AL37" s="43">
        <v>5.2838000000000003</v>
      </c>
      <c r="AM37" s="43">
        <v>36.754040000000003</v>
      </c>
      <c r="AN37" s="43">
        <v>130.72521</v>
      </c>
      <c r="AO37" s="43">
        <v>28.12</v>
      </c>
      <c r="AP37" s="43">
        <v>0.97</v>
      </c>
      <c r="AQ37" s="43">
        <v>157.02000000000001</v>
      </c>
      <c r="AR37" s="43"/>
      <c r="AS37" s="43">
        <v>37.551780000000001</v>
      </c>
      <c r="AT37" s="43">
        <v>33.200000000000003</v>
      </c>
      <c r="AU37" s="43"/>
      <c r="AV37" s="43">
        <v>187.99099000000001</v>
      </c>
      <c r="AW37" s="43">
        <v>33.11</v>
      </c>
      <c r="AX37" s="43"/>
      <c r="AY37" s="43">
        <v>3.8082400000000001</v>
      </c>
      <c r="AZ37" s="43"/>
      <c r="BA37" s="43">
        <v>5.0999999999999996</v>
      </c>
      <c r="BB37" s="43"/>
      <c r="BC37" s="43">
        <v>72.166579999999996</v>
      </c>
      <c r="BD37" s="43"/>
      <c r="BE37" s="43">
        <v>11.8</v>
      </c>
      <c r="BF37" s="43"/>
      <c r="BG37" s="43"/>
      <c r="BH37" s="43"/>
      <c r="BI37" s="43">
        <v>18.32131</v>
      </c>
      <c r="BJ37" s="43"/>
      <c r="BK37" s="43"/>
      <c r="BL37" s="43"/>
      <c r="BM37" s="43">
        <v>6.5490000000000004</v>
      </c>
      <c r="BN37" s="43"/>
      <c r="BO37" s="43">
        <v>1.91</v>
      </c>
      <c r="BP37" s="43">
        <v>8.4240100000000009</v>
      </c>
      <c r="BQ37" s="43"/>
      <c r="BR37" s="43">
        <v>4.4251800000000001</v>
      </c>
      <c r="BS37" s="43">
        <v>128.14605</v>
      </c>
      <c r="BT37" s="43">
        <v>14.7073</v>
      </c>
      <c r="BU37" s="43"/>
      <c r="BV37" s="43"/>
      <c r="BW37" s="43">
        <v>4.0273599999999998</v>
      </c>
      <c r="BX37" s="43"/>
      <c r="BY37" s="43"/>
      <c r="BZ37" s="43">
        <v>87.409940000000006</v>
      </c>
      <c r="CA37" s="43">
        <v>24.872119999999999</v>
      </c>
      <c r="CB37" s="43">
        <v>1.3604000000000001</v>
      </c>
      <c r="CC37" s="43">
        <v>0.65</v>
      </c>
      <c r="CD37" s="43">
        <v>24.438939999999999</v>
      </c>
      <c r="CE37" s="43">
        <v>321.72016000000002</v>
      </c>
      <c r="CF37" s="43">
        <v>11.3691</v>
      </c>
      <c r="CG37" s="43">
        <v>89.214789999999994</v>
      </c>
      <c r="CH37" s="43">
        <v>16.518519999999999</v>
      </c>
      <c r="CI37" s="43"/>
      <c r="CJ37" s="43"/>
      <c r="CK37" s="43">
        <v>14.0817</v>
      </c>
      <c r="CL37" s="43">
        <v>4.2041899999999996</v>
      </c>
      <c r="CM37" s="43"/>
      <c r="CN37" s="43"/>
      <c r="CO37" s="43">
        <v>8.4522499999999994</v>
      </c>
      <c r="CP37" s="43">
        <v>293.52999999999997</v>
      </c>
      <c r="CQ37" s="43"/>
      <c r="CR37" s="43">
        <v>25.074999999999999</v>
      </c>
      <c r="CS37" s="43"/>
      <c r="CT37" s="43">
        <v>17.718450000000001</v>
      </c>
    </row>
    <row r="38" spans="1:98" ht="15.5" x14ac:dyDescent="0.35">
      <c r="A38" s="1"/>
      <c r="B38" s="42" t="s">
        <v>779</v>
      </c>
      <c r="C38" s="43"/>
      <c r="D38" s="43"/>
      <c r="E38" s="43">
        <v>39.647550000000003</v>
      </c>
      <c r="F38" s="43">
        <v>12.066000000000001</v>
      </c>
      <c r="G38" s="43"/>
      <c r="H38" s="43"/>
      <c r="I38" s="43"/>
      <c r="J38" s="43"/>
      <c r="K38" s="43"/>
      <c r="L38" s="43">
        <v>27.636600000000001</v>
      </c>
      <c r="M38" s="43">
        <v>14.4131</v>
      </c>
      <c r="N38" s="43">
        <v>13.25</v>
      </c>
      <c r="O38" s="43">
        <v>33.590000000000003</v>
      </c>
      <c r="P38" s="43"/>
      <c r="Q38" s="43"/>
      <c r="R38" s="43">
        <v>11.750999999999999</v>
      </c>
      <c r="S38" s="43"/>
      <c r="T38" s="43"/>
      <c r="U38" s="43"/>
      <c r="V38" s="43">
        <v>7.7</v>
      </c>
      <c r="W38" s="43"/>
      <c r="X38" s="43">
        <v>96.176130000000001</v>
      </c>
      <c r="Y38" s="43"/>
      <c r="Z38" s="43">
        <v>9.7004199999999994</v>
      </c>
      <c r="AA38" s="43"/>
      <c r="AB38" s="43"/>
      <c r="AC38" s="43">
        <v>13.92</v>
      </c>
      <c r="AD38" s="43"/>
      <c r="AE38" s="43"/>
      <c r="AF38" s="43">
        <v>4.9000000000000004</v>
      </c>
      <c r="AG38" s="43"/>
      <c r="AH38" s="43"/>
      <c r="AI38" s="43"/>
      <c r="AJ38" s="43">
        <v>6.1652199999999997</v>
      </c>
      <c r="AK38" s="43">
        <v>0</v>
      </c>
      <c r="AL38" s="43">
        <v>5.2605000000000004</v>
      </c>
      <c r="AM38" s="43">
        <v>38.597209999999997</v>
      </c>
      <c r="AN38" s="43">
        <v>131.69021000000001</v>
      </c>
      <c r="AO38" s="43">
        <v>28.050699999999999</v>
      </c>
      <c r="AP38" s="43">
        <v>0.6</v>
      </c>
      <c r="AQ38" s="43">
        <v>157.36000000000001</v>
      </c>
      <c r="AR38" s="43"/>
      <c r="AS38" s="43">
        <v>38.684570000000001</v>
      </c>
      <c r="AT38" s="43">
        <v>32.159999999999997</v>
      </c>
      <c r="AU38" s="43"/>
      <c r="AV38" s="43">
        <v>185.34608</v>
      </c>
      <c r="AW38" s="43">
        <v>32.46</v>
      </c>
      <c r="AX38" s="43"/>
      <c r="AY38" s="43">
        <v>3.7740200000000002</v>
      </c>
      <c r="AZ38" s="43"/>
      <c r="BA38" s="43">
        <v>4.8</v>
      </c>
      <c r="BB38" s="43"/>
      <c r="BC38" s="43">
        <v>72.245570000000001</v>
      </c>
      <c r="BD38" s="43"/>
      <c r="BE38" s="43">
        <v>11.1</v>
      </c>
      <c r="BF38" s="43"/>
      <c r="BG38" s="43"/>
      <c r="BH38" s="43"/>
      <c r="BI38" s="43">
        <v>18.35896</v>
      </c>
      <c r="BJ38" s="43"/>
      <c r="BK38" s="43"/>
      <c r="BL38" s="43"/>
      <c r="BM38" s="43">
        <v>6.7889999999999997</v>
      </c>
      <c r="BN38" s="43"/>
      <c r="BO38" s="43">
        <v>1.89</v>
      </c>
      <c r="BP38" s="43">
        <v>8.4462499999999991</v>
      </c>
      <c r="BQ38" s="43"/>
      <c r="BR38" s="43">
        <v>4.4541000000000004</v>
      </c>
      <c r="BS38" s="43">
        <v>128.47438</v>
      </c>
      <c r="BT38" s="43">
        <v>14.86942</v>
      </c>
      <c r="BU38" s="43"/>
      <c r="BV38" s="43"/>
      <c r="BW38" s="43">
        <v>3.8865599999999998</v>
      </c>
      <c r="BX38" s="43"/>
      <c r="BY38" s="43"/>
      <c r="BZ38" s="43">
        <v>86.92398</v>
      </c>
      <c r="CA38" s="43">
        <v>24.840520000000001</v>
      </c>
      <c r="CB38" s="43">
        <v>1.3732</v>
      </c>
      <c r="CC38" s="43">
        <v>0.65</v>
      </c>
      <c r="CD38" s="43">
        <v>25.055589999999999</v>
      </c>
      <c r="CE38" s="43">
        <v>323.75501000000003</v>
      </c>
      <c r="CF38" s="43">
        <v>11.360799999999999</v>
      </c>
      <c r="CG38" s="43">
        <v>87.812759999999997</v>
      </c>
      <c r="CH38" s="43">
        <v>16.70176</v>
      </c>
      <c r="CI38" s="43"/>
      <c r="CJ38" s="43"/>
      <c r="CK38" s="43">
        <v>14.2174</v>
      </c>
      <c r="CL38" s="43">
        <v>4.3385100000000003</v>
      </c>
      <c r="CM38" s="43"/>
      <c r="CN38" s="43"/>
      <c r="CO38" s="43">
        <v>8.0879300000000001</v>
      </c>
      <c r="CP38" s="43">
        <v>294.52999999999997</v>
      </c>
      <c r="CQ38" s="43"/>
      <c r="CR38" s="43">
        <v>25.498000000000001</v>
      </c>
      <c r="CS38" s="43"/>
      <c r="CT38" s="43">
        <v>21.4999</v>
      </c>
    </row>
    <row r="39" spans="1:98" ht="15.5" x14ac:dyDescent="0.35">
      <c r="A39" s="1"/>
      <c r="B39" s="42" t="s">
        <v>780</v>
      </c>
      <c r="C39" s="43"/>
      <c r="D39" s="43"/>
      <c r="E39" s="43">
        <v>39.813189999999999</v>
      </c>
      <c r="F39" s="43">
        <v>12.648999999999999</v>
      </c>
      <c r="G39" s="43"/>
      <c r="H39" s="43"/>
      <c r="I39" s="43"/>
      <c r="J39" s="43"/>
      <c r="K39" s="43"/>
      <c r="L39" s="43">
        <v>27.737500000000001</v>
      </c>
      <c r="M39" s="43">
        <v>14.8934</v>
      </c>
      <c r="N39" s="43">
        <v>12.63</v>
      </c>
      <c r="O39" s="43">
        <v>33.368000000000002</v>
      </c>
      <c r="P39" s="43"/>
      <c r="Q39" s="43"/>
      <c r="R39" s="43">
        <v>12.885</v>
      </c>
      <c r="S39" s="43"/>
      <c r="T39" s="43"/>
      <c r="U39" s="43"/>
      <c r="V39" s="43">
        <v>7.5</v>
      </c>
      <c r="W39" s="43"/>
      <c r="X39" s="43">
        <v>111.76916</v>
      </c>
      <c r="Y39" s="43"/>
      <c r="Z39" s="43">
        <v>9.7883300000000002</v>
      </c>
      <c r="AA39" s="43"/>
      <c r="AB39" s="43"/>
      <c r="AC39" s="43">
        <v>12.78</v>
      </c>
      <c r="AD39" s="43"/>
      <c r="AE39" s="43"/>
      <c r="AF39" s="43">
        <v>2.4</v>
      </c>
      <c r="AG39" s="43"/>
      <c r="AH39" s="43"/>
      <c r="AI39" s="43"/>
      <c r="AJ39" s="43">
        <v>6.4605899999999998</v>
      </c>
      <c r="AK39" s="43">
        <v>0</v>
      </c>
      <c r="AL39" s="43">
        <v>5.2443999999999997</v>
      </c>
      <c r="AM39" s="43">
        <v>43.423250000000003</v>
      </c>
      <c r="AN39" s="43">
        <v>131.18124</v>
      </c>
      <c r="AO39" s="43">
        <v>28.865400000000001</v>
      </c>
      <c r="AP39" s="43">
        <v>0.23</v>
      </c>
      <c r="AQ39" s="43">
        <v>157.44</v>
      </c>
      <c r="AR39" s="43"/>
      <c r="AS39" s="43">
        <v>38.769379999999998</v>
      </c>
      <c r="AT39" s="43">
        <v>32.31</v>
      </c>
      <c r="AU39" s="43"/>
      <c r="AV39" s="43">
        <v>184.35427999999999</v>
      </c>
      <c r="AW39" s="43">
        <v>32.93</v>
      </c>
      <c r="AX39" s="43"/>
      <c r="AY39" s="43">
        <v>3.7558500000000001</v>
      </c>
      <c r="AZ39" s="43"/>
      <c r="BA39" s="43">
        <v>5</v>
      </c>
      <c r="BB39" s="43"/>
      <c r="BC39" s="43">
        <v>72.221770000000006</v>
      </c>
      <c r="BD39" s="43"/>
      <c r="BE39" s="43">
        <v>11.1</v>
      </c>
      <c r="BF39" s="43"/>
      <c r="BG39" s="43"/>
      <c r="BH39" s="43"/>
      <c r="BI39" s="43">
        <v>18.18496</v>
      </c>
      <c r="BJ39" s="43"/>
      <c r="BK39" s="43"/>
      <c r="BL39" s="43"/>
      <c r="BM39" s="43">
        <v>6.9850000000000003</v>
      </c>
      <c r="BN39" s="43"/>
      <c r="BO39" s="43">
        <v>2.09</v>
      </c>
      <c r="BP39" s="43">
        <v>8.6083200000000009</v>
      </c>
      <c r="BQ39" s="43"/>
      <c r="BR39" s="43">
        <v>4.5624200000000004</v>
      </c>
      <c r="BS39" s="43">
        <v>130.13774000000001</v>
      </c>
      <c r="BT39" s="43">
        <v>14.652089999999999</v>
      </c>
      <c r="BU39" s="43"/>
      <c r="BV39" s="43"/>
      <c r="BW39" s="43">
        <v>3.9036599999999999</v>
      </c>
      <c r="BX39" s="43"/>
      <c r="BY39" s="43"/>
      <c r="BZ39" s="43">
        <v>87.251220000000004</v>
      </c>
      <c r="CA39" s="43">
        <v>24.787790000000001</v>
      </c>
      <c r="CB39" s="43">
        <v>1.3661000000000001</v>
      </c>
      <c r="CC39" s="43">
        <v>0.62</v>
      </c>
      <c r="CD39" s="43">
        <v>25.089200000000002</v>
      </c>
      <c r="CE39" s="43">
        <v>320.48012999999997</v>
      </c>
      <c r="CF39" s="43">
        <v>11.1389</v>
      </c>
      <c r="CG39" s="43">
        <v>92.84693</v>
      </c>
      <c r="CH39" s="43">
        <v>17.353000000000002</v>
      </c>
      <c r="CI39" s="43"/>
      <c r="CJ39" s="43"/>
      <c r="CK39" s="43">
        <v>14.099500000000001</v>
      </c>
      <c r="CL39" s="43">
        <v>4.6723100000000004</v>
      </c>
      <c r="CM39" s="43"/>
      <c r="CN39" s="43"/>
      <c r="CO39" s="43">
        <v>8.0341500000000003</v>
      </c>
      <c r="CP39" s="43">
        <v>295.08999999999997</v>
      </c>
      <c r="CQ39" s="43"/>
      <c r="CR39" s="43">
        <v>25.594000000000001</v>
      </c>
      <c r="CS39" s="43"/>
      <c r="CT39" s="43">
        <v>28.379809999999999</v>
      </c>
    </row>
    <row r="40" spans="1:98" ht="15.5" x14ac:dyDescent="0.35">
      <c r="A40" s="1"/>
      <c r="B40" s="42" t="s">
        <v>781</v>
      </c>
      <c r="C40" s="43"/>
      <c r="D40" s="43"/>
      <c r="E40" s="43">
        <v>39.97972</v>
      </c>
      <c r="F40" s="43">
        <v>12.83</v>
      </c>
      <c r="G40" s="43"/>
      <c r="H40" s="43"/>
      <c r="I40" s="43"/>
      <c r="J40" s="43"/>
      <c r="K40" s="43"/>
      <c r="L40" s="43">
        <v>27.444400000000002</v>
      </c>
      <c r="M40" s="43">
        <v>14.2666</v>
      </c>
      <c r="N40" s="43">
        <v>13.07</v>
      </c>
      <c r="O40" s="43">
        <v>33.79</v>
      </c>
      <c r="P40" s="43"/>
      <c r="Q40" s="43"/>
      <c r="R40" s="43">
        <v>11.914999999999999</v>
      </c>
      <c r="S40" s="43"/>
      <c r="T40" s="43"/>
      <c r="U40" s="43"/>
      <c r="V40" s="43">
        <v>8.1999999999999993</v>
      </c>
      <c r="W40" s="43"/>
      <c r="X40" s="43">
        <v>152.38475</v>
      </c>
      <c r="Y40" s="43"/>
      <c r="Z40" s="43">
        <v>9.7849299999999992</v>
      </c>
      <c r="AA40" s="43"/>
      <c r="AB40" s="43"/>
      <c r="AC40" s="43">
        <v>12.68</v>
      </c>
      <c r="AD40" s="43"/>
      <c r="AE40" s="43"/>
      <c r="AF40" s="43">
        <v>1.6</v>
      </c>
      <c r="AG40" s="43"/>
      <c r="AH40" s="43"/>
      <c r="AI40" s="43"/>
      <c r="AJ40" s="43">
        <v>6.2238600000000002</v>
      </c>
      <c r="AK40" s="43">
        <v>0</v>
      </c>
      <c r="AL40" s="43">
        <v>5.2427000000000001</v>
      </c>
      <c r="AM40" s="43">
        <v>45.379559999999998</v>
      </c>
      <c r="AN40" s="43">
        <v>130.56968000000001</v>
      </c>
      <c r="AO40" s="43">
        <v>28.418500000000002</v>
      </c>
      <c r="AP40" s="43">
        <v>0.37</v>
      </c>
      <c r="AQ40" s="43">
        <v>158.74</v>
      </c>
      <c r="AR40" s="43"/>
      <c r="AS40" s="43">
        <v>38.808320000000002</v>
      </c>
      <c r="AT40" s="43">
        <v>31.47</v>
      </c>
      <c r="AU40" s="43"/>
      <c r="AV40" s="43">
        <v>182.25457</v>
      </c>
      <c r="AW40" s="43">
        <v>31.81</v>
      </c>
      <c r="AX40" s="43"/>
      <c r="AY40" s="43">
        <v>3.7386699999999999</v>
      </c>
      <c r="AZ40" s="43"/>
      <c r="BA40" s="43">
        <v>5.0999999999999996</v>
      </c>
      <c r="BB40" s="43"/>
      <c r="BC40" s="43">
        <v>72.947010000000006</v>
      </c>
      <c r="BD40" s="43"/>
      <c r="BE40" s="43">
        <v>11.1</v>
      </c>
      <c r="BF40" s="43"/>
      <c r="BG40" s="43"/>
      <c r="BH40" s="43"/>
      <c r="BI40" s="43">
        <v>17.3796</v>
      </c>
      <c r="BJ40" s="43"/>
      <c r="BK40" s="43"/>
      <c r="BL40" s="43"/>
      <c r="BM40" s="43">
        <v>6.6978</v>
      </c>
      <c r="BN40" s="43"/>
      <c r="BO40" s="43">
        <v>1.93</v>
      </c>
      <c r="BP40" s="43">
        <v>8.8346300000000006</v>
      </c>
      <c r="BQ40" s="43"/>
      <c r="BR40" s="43">
        <v>4.3159999999999998</v>
      </c>
      <c r="BS40" s="43">
        <v>130.31020000000001</v>
      </c>
      <c r="BT40" s="43">
        <v>14.453720000000001</v>
      </c>
      <c r="BU40" s="43"/>
      <c r="BV40" s="43"/>
      <c r="BW40" s="43">
        <v>4.3754099999999996</v>
      </c>
      <c r="BX40" s="43"/>
      <c r="BY40" s="43"/>
      <c r="BZ40" s="43">
        <v>87.17501</v>
      </c>
      <c r="CA40" s="43">
        <v>24.533819999999999</v>
      </c>
      <c r="CB40" s="43">
        <v>1.3532999999999999</v>
      </c>
      <c r="CC40" s="43">
        <v>0.61</v>
      </c>
      <c r="CD40" s="43">
        <v>24.569610000000001</v>
      </c>
      <c r="CE40" s="43">
        <v>306.33328</v>
      </c>
      <c r="CF40" s="43">
        <v>11.2637</v>
      </c>
      <c r="CG40" s="43">
        <v>90.777630000000002</v>
      </c>
      <c r="CH40" s="43">
        <v>16.807849999999998</v>
      </c>
      <c r="CI40" s="43"/>
      <c r="CJ40" s="43"/>
      <c r="CK40" s="43">
        <v>15.392899999999999</v>
      </c>
      <c r="CL40" s="43">
        <v>4.5323599999999997</v>
      </c>
      <c r="CM40" s="43"/>
      <c r="CN40" s="43"/>
      <c r="CO40" s="43">
        <v>7.6348399999999996</v>
      </c>
      <c r="CP40" s="43">
        <v>294.63</v>
      </c>
      <c r="CQ40" s="43"/>
      <c r="CR40" s="43">
        <v>25.792000000000002</v>
      </c>
      <c r="CS40" s="43"/>
      <c r="CT40" s="43">
        <v>34.166420000000002</v>
      </c>
    </row>
    <row r="41" spans="1:98" ht="15.5" x14ac:dyDescent="0.35">
      <c r="A41" s="1"/>
      <c r="B41" s="42" t="s">
        <v>782</v>
      </c>
      <c r="C41" s="43"/>
      <c r="D41" s="43"/>
      <c r="E41" s="43">
        <v>39.5261</v>
      </c>
      <c r="F41" s="43">
        <v>12.446999999999999</v>
      </c>
      <c r="G41" s="43"/>
      <c r="H41" s="43"/>
      <c r="I41" s="43"/>
      <c r="J41" s="43"/>
      <c r="K41" s="43"/>
      <c r="L41" s="43">
        <v>27.186800000000002</v>
      </c>
      <c r="M41" s="43">
        <v>14.2654</v>
      </c>
      <c r="N41" s="43">
        <v>13.18</v>
      </c>
      <c r="O41" s="43">
        <v>33.554000000000002</v>
      </c>
      <c r="P41" s="43"/>
      <c r="Q41" s="43"/>
      <c r="R41" s="43">
        <v>13.273999999999999</v>
      </c>
      <c r="S41" s="43"/>
      <c r="T41" s="43"/>
      <c r="U41" s="43"/>
      <c r="V41" s="43">
        <v>8.6</v>
      </c>
      <c r="W41" s="43"/>
      <c r="X41" s="43">
        <v>122.47877</v>
      </c>
      <c r="Y41" s="43"/>
      <c r="Z41" s="43">
        <v>9.9742999999999995</v>
      </c>
      <c r="AA41" s="43"/>
      <c r="AB41" s="43"/>
      <c r="AC41" s="43">
        <v>13.95</v>
      </c>
      <c r="AD41" s="43"/>
      <c r="AE41" s="43"/>
      <c r="AF41" s="43">
        <v>0.9</v>
      </c>
      <c r="AG41" s="43"/>
      <c r="AH41" s="43"/>
      <c r="AI41" s="43"/>
      <c r="AJ41" s="43">
        <v>5.8655799999999996</v>
      </c>
      <c r="AK41" s="43">
        <v>0</v>
      </c>
      <c r="AL41" s="43">
        <v>5.2064000000000004</v>
      </c>
      <c r="AM41" s="43">
        <v>44.488909999999997</v>
      </c>
      <c r="AN41" s="43">
        <v>131.50380999999999</v>
      </c>
      <c r="AO41" s="43">
        <v>27.745200000000001</v>
      </c>
      <c r="AP41" s="43">
        <v>0.4</v>
      </c>
      <c r="AQ41" s="43">
        <v>157.5</v>
      </c>
      <c r="AR41" s="43"/>
      <c r="AS41" s="43">
        <v>38.188899999999997</v>
      </c>
      <c r="AT41" s="43">
        <v>31.53</v>
      </c>
      <c r="AU41" s="43"/>
      <c r="AV41" s="43">
        <v>185.5437</v>
      </c>
      <c r="AW41" s="43">
        <v>33.83</v>
      </c>
      <c r="AX41" s="43"/>
      <c r="AY41" s="43">
        <v>3.8422800000000001</v>
      </c>
      <c r="AZ41" s="43"/>
      <c r="BA41" s="43">
        <v>5</v>
      </c>
      <c r="BB41" s="43"/>
      <c r="BC41" s="43">
        <v>72.362960000000001</v>
      </c>
      <c r="BD41" s="43"/>
      <c r="BE41" s="43">
        <v>11.1</v>
      </c>
      <c r="BF41" s="43"/>
      <c r="BG41" s="43"/>
      <c r="BH41" s="43"/>
      <c r="BI41" s="43">
        <v>17.743549999999999</v>
      </c>
      <c r="BJ41" s="43"/>
      <c r="BK41" s="43"/>
      <c r="BL41" s="43"/>
      <c r="BM41" s="43">
        <v>6.984</v>
      </c>
      <c r="BN41" s="43"/>
      <c r="BO41" s="43">
        <v>2.06</v>
      </c>
      <c r="BP41" s="43">
        <v>8.8736800000000002</v>
      </c>
      <c r="BQ41" s="43"/>
      <c r="BR41" s="43">
        <v>4.2872199999999996</v>
      </c>
      <c r="BS41" s="43">
        <v>130.79913999999999</v>
      </c>
      <c r="BT41" s="43">
        <v>14.231310000000001</v>
      </c>
      <c r="BU41" s="43"/>
      <c r="BV41" s="43"/>
      <c r="BW41" s="43">
        <v>3.85894</v>
      </c>
      <c r="BX41" s="43"/>
      <c r="BY41" s="43"/>
      <c r="BZ41" s="43">
        <v>86.909450000000007</v>
      </c>
      <c r="CA41" s="43">
        <v>24.477350000000001</v>
      </c>
      <c r="CB41" s="43">
        <v>1.3594999999999999</v>
      </c>
      <c r="CC41" s="43">
        <v>0.64</v>
      </c>
      <c r="CD41" s="43">
        <v>23.21181</v>
      </c>
      <c r="CE41" s="43">
        <v>312.71681999999998</v>
      </c>
      <c r="CF41" s="43">
        <v>11.505699999999999</v>
      </c>
      <c r="CG41" s="43">
        <v>88.205439999999996</v>
      </c>
      <c r="CH41" s="43">
        <v>17.26118</v>
      </c>
      <c r="CI41" s="43"/>
      <c r="CJ41" s="43"/>
      <c r="CK41" s="43">
        <v>15.3948</v>
      </c>
      <c r="CL41" s="43">
        <v>4.6661799999999998</v>
      </c>
      <c r="CM41" s="43"/>
      <c r="CN41" s="43"/>
      <c r="CO41" s="43">
        <v>7.7737999999999996</v>
      </c>
      <c r="CP41" s="43">
        <v>290.7</v>
      </c>
      <c r="CQ41" s="43"/>
      <c r="CR41" s="43">
        <v>26.207999999999998</v>
      </c>
      <c r="CS41" s="43"/>
      <c r="CT41" s="43">
        <v>38.191229999999997</v>
      </c>
    </row>
    <row r="42" spans="1:98" ht="15.5" x14ac:dyDescent="0.35">
      <c r="A42" s="1"/>
      <c r="B42" s="42" t="s">
        <v>783</v>
      </c>
      <c r="C42" s="43"/>
      <c r="D42" s="43"/>
      <c r="E42" s="43">
        <v>28.279499999999999</v>
      </c>
      <c r="F42" s="43">
        <v>11.79</v>
      </c>
      <c r="G42" s="43"/>
      <c r="H42" s="43"/>
      <c r="I42" s="43"/>
      <c r="J42" s="43"/>
      <c r="K42" s="43"/>
      <c r="L42" s="43">
        <v>27.7256</v>
      </c>
      <c r="M42" s="43">
        <v>14.930899999999999</v>
      </c>
      <c r="N42" s="43">
        <v>13.4</v>
      </c>
      <c r="O42" s="43">
        <v>34.31</v>
      </c>
      <c r="P42" s="43"/>
      <c r="Q42" s="43"/>
      <c r="R42" s="43">
        <v>12.75</v>
      </c>
      <c r="S42" s="43"/>
      <c r="T42" s="43"/>
      <c r="U42" s="43"/>
      <c r="V42" s="43">
        <v>8.6999999999999993</v>
      </c>
      <c r="W42" s="43"/>
      <c r="X42" s="43">
        <v>48.189830000000001</v>
      </c>
      <c r="Y42" s="43"/>
      <c r="Z42" s="43">
        <v>9.7791599999999992</v>
      </c>
      <c r="AA42" s="43"/>
      <c r="AB42" s="43"/>
      <c r="AC42" s="43">
        <v>14.62</v>
      </c>
      <c r="AD42" s="43"/>
      <c r="AE42" s="43"/>
      <c r="AF42" s="43">
        <v>0.7</v>
      </c>
      <c r="AG42" s="43"/>
      <c r="AH42" s="43"/>
      <c r="AI42" s="43"/>
      <c r="AJ42" s="43">
        <v>5.3594600000000003</v>
      </c>
      <c r="AK42" s="43">
        <v>0</v>
      </c>
      <c r="AL42" s="43">
        <v>5.1698000000000004</v>
      </c>
      <c r="AM42" s="43">
        <v>47.337499999999999</v>
      </c>
      <c r="AN42" s="43">
        <v>129.67344</v>
      </c>
      <c r="AO42" s="43">
        <v>27.587499999999999</v>
      </c>
      <c r="AP42" s="43">
        <v>0.41</v>
      </c>
      <c r="AQ42" s="43">
        <v>158.65</v>
      </c>
      <c r="AR42" s="43"/>
      <c r="AS42" s="43">
        <v>36.95196</v>
      </c>
      <c r="AT42" s="43">
        <v>30.78</v>
      </c>
      <c r="AU42" s="43"/>
      <c r="AV42" s="43">
        <v>185.12359000000001</v>
      </c>
      <c r="AW42" s="43">
        <v>33.96</v>
      </c>
      <c r="AX42" s="43"/>
      <c r="AY42" s="43">
        <v>3.8752599999999999</v>
      </c>
      <c r="AZ42" s="43"/>
      <c r="BA42" s="43">
        <v>4.5999999999999996</v>
      </c>
      <c r="BB42" s="43"/>
      <c r="BC42" s="43">
        <v>71.047089999999997</v>
      </c>
      <c r="BD42" s="43"/>
      <c r="BE42" s="43">
        <v>11.1</v>
      </c>
      <c r="BF42" s="43"/>
      <c r="BG42" s="43"/>
      <c r="BH42" s="43"/>
      <c r="BI42" s="43">
        <v>18.365379999999998</v>
      </c>
      <c r="BJ42" s="43"/>
      <c r="BK42" s="43"/>
      <c r="BL42" s="43"/>
      <c r="BM42" s="43">
        <v>6.7889999999999997</v>
      </c>
      <c r="BN42" s="43"/>
      <c r="BO42" s="43">
        <v>1.7</v>
      </c>
      <c r="BP42" s="43">
        <v>9.0577900000000007</v>
      </c>
      <c r="BQ42" s="43"/>
      <c r="BR42" s="43">
        <v>4.4882999999999997</v>
      </c>
      <c r="BS42" s="43">
        <v>128.87103999999999</v>
      </c>
      <c r="BT42" s="43">
        <v>13.896089999999999</v>
      </c>
      <c r="BU42" s="43"/>
      <c r="BV42" s="43"/>
      <c r="BW42" s="43">
        <v>3.6508500000000002</v>
      </c>
      <c r="BX42" s="43"/>
      <c r="BY42" s="43"/>
      <c r="BZ42" s="43">
        <v>85.525329999999997</v>
      </c>
      <c r="CA42" s="43">
        <v>24.292590000000001</v>
      </c>
      <c r="CB42" s="43">
        <v>1.3640000000000001</v>
      </c>
      <c r="CC42" s="43">
        <v>0.52</v>
      </c>
      <c r="CD42" s="43">
        <v>23.154050000000002</v>
      </c>
      <c r="CE42" s="43">
        <v>319.53852999999998</v>
      </c>
      <c r="CF42" s="43">
        <v>11.2479</v>
      </c>
      <c r="CG42" s="43">
        <v>92.392409999999998</v>
      </c>
      <c r="CH42" s="43">
        <v>18.00151</v>
      </c>
      <c r="CI42" s="43"/>
      <c r="CJ42" s="43"/>
      <c r="CK42" s="43">
        <v>15.632999999999999</v>
      </c>
      <c r="CL42" s="43">
        <v>4.9107200000000004</v>
      </c>
      <c r="CM42" s="43"/>
      <c r="CN42" s="43"/>
      <c r="CO42" s="43">
        <v>7.0054499999999997</v>
      </c>
      <c r="CP42" s="43">
        <v>284.85000000000002</v>
      </c>
      <c r="CQ42" s="43"/>
      <c r="CR42" s="43">
        <v>24.693999999999999</v>
      </c>
      <c r="CS42" s="43"/>
      <c r="CT42" s="43">
        <v>40.29278</v>
      </c>
    </row>
    <row r="43" spans="1:98" ht="15.5" x14ac:dyDescent="0.35">
      <c r="A43" s="1"/>
      <c r="B43" s="42" t="s">
        <v>784</v>
      </c>
      <c r="C43" s="43"/>
      <c r="D43" s="43"/>
      <c r="E43" s="43">
        <v>25.95786</v>
      </c>
      <c r="F43" s="43">
        <v>11.082000000000001</v>
      </c>
      <c r="G43" s="43"/>
      <c r="H43" s="43"/>
      <c r="I43" s="43"/>
      <c r="J43" s="43"/>
      <c r="K43" s="43"/>
      <c r="L43" s="43">
        <v>27.5212</v>
      </c>
      <c r="M43" s="43">
        <v>16.002099999999999</v>
      </c>
      <c r="N43" s="43">
        <v>13.57</v>
      </c>
      <c r="O43" s="43">
        <v>35.027999999999999</v>
      </c>
      <c r="P43" s="43"/>
      <c r="Q43" s="43"/>
      <c r="R43" s="43">
        <v>13.003</v>
      </c>
      <c r="S43" s="43"/>
      <c r="T43" s="43"/>
      <c r="U43" s="43"/>
      <c r="V43" s="43">
        <v>8.8000000000000007</v>
      </c>
      <c r="W43" s="43"/>
      <c r="X43" s="43">
        <v>46.31982</v>
      </c>
      <c r="Y43" s="43"/>
      <c r="Z43" s="43">
        <v>9.5749600000000008</v>
      </c>
      <c r="AA43" s="43"/>
      <c r="AB43" s="43"/>
      <c r="AC43" s="43">
        <v>15.15</v>
      </c>
      <c r="AD43" s="43"/>
      <c r="AE43" s="43"/>
      <c r="AF43" s="43">
        <v>0.6</v>
      </c>
      <c r="AG43" s="43"/>
      <c r="AH43" s="43"/>
      <c r="AI43" s="43"/>
      <c r="AJ43" s="43">
        <v>5.4161799999999998</v>
      </c>
      <c r="AK43" s="43">
        <v>0</v>
      </c>
      <c r="AL43" s="43">
        <v>5.1509</v>
      </c>
      <c r="AM43" s="43">
        <v>47.509810000000002</v>
      </c>
      <c r="AN43" s="43">
        <v>128.65307999999999</v>
      </c>
      <c r="AO43" s="43">
        <v>26.907800000000002</v>
      </c>
      <c r="AP43" s="43">
        <v>0.46</v>
      </c>
      <c r="AQ43" s="43">
        <v>158.12</v>
      </c>
      <c r="AR43" s="43"/>
      <c r="AS43" s="43">
        <v>35.378039999999999</v>
      </c>
      <c r="AT43" s="43">
        <v>30.23</v>
      </c>
      <c r="AU43" s="43"/>
      <c r="AV43" s="43">
        <v>185.39923999999999</v>
      </c>
      <c r="AW43" s="43">
        <v>32.89</v>
      </c>
      <c r="AX43" s="43"/>
      <c r="AY43" s="43">
        <v>3.82863</v>
      </c>
      <c r="AZ43" s="43"/>
      <c r="BA43" s="43">
        <v>4.8</v>
      </c>
      <c r="BB43" s="43"/>
      <c r="BC43" s="43">
        <v>56.17568</v>
      </c>
      <c r="BD43" s="43"/>
      <c r="BE43" s="43">
        <v>11.1</v>
      </c>
      <c r="BF43" s="43"/>
      <c r="BG43" s="43"/>
      <c r="BH43" s="43"/>
      <c r="BI43" s="43">
        <v>18.42783</v>
      </c>
      <c r="BJ43" s="43"/>
      <c r="BK43" s="43"/>
      <c r="BL43" s="43"/>
      <c r="BM43" s="43">
        <v>6.984</v>
      </c>
      <c r="BN43" s="43"/>
      <c r="BO43" s="43">
        <v>1.86</v>
      </c>
      <c r="BP43" s="43">
        <v>9.3337900000000005</v>
      </c>
      <c r="BQ43" s="43"/>
      <c r="BR43" s="43">
        <v>4.5828600000000002</v>
      </c>
      <c r="BS43" s="43">
        <v>127.89344</v>
      </c>
      <c r="BT43" s="43">
        <v>13.25409</v>
      </c>
      <c r="BU43" s="43"/>
      <c r="BV43" s="43"/>
      <c r="BW43" s="43">
        <v>3.6075599999999999</v>
      </c>
      <c r="BX43" s="43"/>
      <c r="BY43" s="43"/>
      <c r="BZ43" s="43">
        <v>85.938910000000007</v>
      </c>
      <c r="CA43" s="43">
        <v>7.5354599999999996</v>
      </c>
      <c r="CB43" s="43">
        <v>1.3549</v>
      </c>
      <c r="CC43" s="43">
        <v>0.68</v>
      </c>
      <c r="CD43" s="43">
        <v>21.312989999999999</v>
      </c>
      <c r="CE43" s="43">
        <v>320.51576</v>
      </c>
      <c r="CF43" s="43">
        <v>10.675000000000001</v>
      </c>
      <c r="CG43" s="43">
        <v>88.186809999999994</v>
      </c>
      <c r="CH43" s="43">
        <v>17.926410000000001</v>
      </c>
      <c r="CI43" s="43"/>
      <c r="CJ43" s="43"/>
      <c r="CK43" s="43">
        <v>15.493499999999999</v>
      </c>
      <c r="CL43" s="43">
        <v>5.0070300000000003</v>
      </c>
      <c r="CM43" s="43"/>
      <c r="CN43" s="43"/>
      <c r="CO43" s="43">
        <v>6.0497500000000004</v>
      </c>
      <c r="CP43" s="43">
        <v>296.7</v>
      </c>
      <c r="CQ43" s="43"/>
      <c r="CR43" s="43">
        <v>22.195</v>
      </c>
      <c r="CS43" s="43"/>
      <c r="CT43" s="43">
        <v>36.592869999999998</v>
      </c>
    </row>
    <row r="44" spans="1:98" ht="15.5" x14ac:dyDescent="0.35">
      <c r="A44" s="1"/>
      <c r="B44" s="42" t="s">
        <v>785</v>
      </c>
      <c r="C44" s="43"/>
      <c r="D44" s="43"/>
      <c r="E44" s="43">
        <v>14.039899999999999</v>
      </c>
      <c r="F44" s="43">
        <v>10.536</v>
      </c>
      <c r="G44" s="43"/>
      <c r="H44" s="43"/>
      <c r="I44" s="43"/>
      <c r="J44" s="43"/>
      <c r="K44" s="43"/>
      <c r="L44" s="43">
        <v>28.372399999999999</v>
      </c>
      <c r="M44" s="43">
        <v>16.422699999999999</v>
      </c>
      <c r="N44" s="43">
        <v>13.81</v>
      </c>
      <c r="O44" s="43">
        <v>35.270000000000003</v>
      </c>
      <c r="P44" s="43"/>
      <c r="Q44" s="43"/>
      <c r="R44" s="43">
        <v>13.997</v>
      </c>
      <c r="S44" s="43"/>
      <c r="T44" s="43"/>
      <c r="U44" s="43"/>
      <c r="V44" s="43">
        <v>8.6</v>
      </c>
      <c r="W44" s="43"/>
      <c r="X44" s="43">
        <v>46.522770000000001</v>
      </c>
      <c r="Y44" s="43"/>
      <c r="Z44" s="43">
        <v>9.4679400000000005</v>
      </c>
      <c r="AA44" s="43"/>
      <c r="AB44" s="43"/>
      <c r="AC44" s="43">
        <v>15.3</v>
      </c>
      <c r="AD44" s="43"/>
      <c r="AE44" s="43"/>
      <c r="AF44" s="43">
        <v>0.7</v>
      </c>
      <c r="AG44" s="43"/>
      <c r="AH44" s="43"/>
      <c r="AI44" s="43"/>
      <c r="AJ44" s="43">
        <v>4.26905</v>
      </c>
      <c r="AK44" s="43">
        <v>0</v>
      </c>
      <c r="AL44" s="43">
        <v>5.1429999999999998</v>
      </c>
      <c r="AM44" s="43">
        <v>47.224429999999998</v>
      </c>
      <c r="AN44" s="43">
        <v>124.34363</v>
      </c>
      <c r="AO44" s="43">
        <v>25.657399999999999</v>
      </c>
      <c r="AP44" s="43">
        <v>0.11</v>
      </c>
      <c r="AQ44" s="43">
        <v>156.55000000000001</v>
      </c>
      <c r="AR44" s="43"/>
      <c r="AS44" s="43">
        <v>34.324219999999997</v>
      </c>
      <c r="AT44" s="43">
        <v>31.18</v>
      </c>
      <c r="AU44" s="43"/>
      <c r="AV44" s="43">
        <v>185.73145</v>
      </c>
      <c r="AW44" s="43">
        <v>32.57</v>
      </c>
      <c r="AX44" s="43"/>
      <c r="AY44" s="43">
        <v>3.8255499999999998</v>
      </c>
      <c r="AZ44" s="43"/>
      <c r="BA44" s="43">
        <v>5</v>
      </c>
      <c r="BB44" s="43"/>
      <c r="BC44" s="43">
        <v>35.217950000000002</v>
      </c>
      <c r="BD44" s="43"/>
      <c r="BE44" s="43">
        <v>11.1</v>
      </c>
      <c r="BF44" s="43"/>
      <c r="BG44" s="43"/>
      <c r="BH44" s="43"/>
      <c r="BI44" s="43">
        <v>18.318639999999998</v>
      </c>
      <c r="BJ44" s="43"/>
      <c r="BK44" s="43"/>
      <c r="BL44" s="43"/>
      <c r="BM44" s="43">
        <v>6.5490000000000004</v>
      </c>
      <c r="BN44" s="43"/>
      <c r="BO44" s="43">
        <v>1.68</v>
      </c>
      <c r="BP44" s="43">
        <v>9.0243500000000001</v>
      </c>
      <c r="BQ44" s="43"/>
      <c r="BR44" s="43">
        <v>4.6648100000000001</v>
      </c>
      <c r="BS44" s="43">
        <v>127.06594</v>
      </c>
      <c r="BT44" s="43">
        <v>13.256539999999999</v>
      </c>
      <c r="BU44" s="43"/>
      <c r="BV44" s="43"/>
      <c r="BW44" s="43">
        <v>3.8024800000000001</v>
      </c>
      <c r="BX44" s="43"/>
      <c r="BY44" s="43"/>
      <c r="BZ44" s="43">
        <v>86.601709999999997</v>
      </c>
      <c r="CA44" s="43">
        <v>6.7031000000000001</v>
      </c>
      <c r="CB44" s="43">
        <v>1.3524</v>
      </c>
      <c r="CC44" s="43">
        <v>0.67</v>
      </c>
      <c r="CD44" s="43">
        <v>21.549330000000001</v>
      </c>
      <c r="CE44" s="43">
        <v>323.10878000000002</v>
      </c>
      <c r="CF44" s="43">
        <v>10.258100000000001</v>
      </c>
      <c r="CG44" s="43">
        <v>91.875720000000001</v>
      </c>
      <c r="CH44" s="43">
        <v>17.509260000000001</v>
      </c>
      <c r="CI44" s="43"/>
      <c r="CJ44" s="43"/>
      <c r="CK44" s="43">
        <v>14.9322</v>
      </c>
      <c r="CL44" s="43">
        <v>4.6712300000000004</v>
      </c>
      <c r="CM44" s="43"/>
      <c r="CN44" s="43"/>
      <c r="CO44" s="43">
        <v>5.2156099999999999</v>
      </c>
      <c r="CP44" s="43">
        <v>297.58</v>
      </c>
      <c r="CQ44" s="43"/>
      <c r="CR44" s="43">
        <v>23.960999999999999</v>
      </c>
      <c r="CS44" s="43"/>
      <c r="CT44" s="43">
        <v>30.77758</v>
      </c>
    </row>
    <row r="45" spans="1:98" ht="15.5" x14ac:dyDescent="0.35">
      <c r="A45" s="1"/>
      <c r="B45" s="42" t="s">
        <v>786</v>
      </c>
      <c r="C45" s="43"/>
      <c r="D45" s="43"/>
      <c r="E45" s="43">
        <v>13.67123</v>
      </c>
      <c r="F45" s="43">
        <v>10.516</v>
      </c>
      <c r="G45" s="43"/>
      <c r="H45" s="43"/>
      <c r="I45" s="43"/>
      <c r="J45" s="43"/>
      <c r="K45" s="43"/>
      <c r="L45" s="43">
        <v>29.051300000000001</v>
      </c>
      <c r="M45" s="43">
        <v>16.1755</v>
      </c>
      <c r="N45" s="43">
        <v>13.81</v>
      </c>
      <c r="O45" s="43">
        <v>35.130000000000003</v>
      </c>
      <c r="P45" s="43"/>
      <c r="Q45" s="43"/>
      <c r="R45" s="43">
        <v>15.241</v>
      </c>
      <c r="S45" s="43"/>
      <c r="T45" s="43"/>
      <c r="U45" s="43"/>
      <c r="V45" s="43">
        <v>8.6</v>
      </c>
      <c r="W45" s="43"/>
      <c r="X45" s="43">
        <v>42.089939999999999</v>
      </c>
      <c r="Y45" s="43"/>
      <c r="Z45" s="43">
        <v>9.4006500000000006</v>
      </c>
      <c r="AA45" s="43"/>
      <c r="AB45" s="43"/>
      <c r="AC45" s="43">
        <v>15.88</v>
      </c>
      <c r="AD45" s="43"/>
      <c r="AE45" s="43"/>
      <c r="AF45" s="43">
        <v>0.7</v>
      </c>
      <c r="AG45" s="43"/>
      <c r="AH45" s="43"/>
      <c r="AI45" s="43"/>
      <c r="AJ45" s="43">
        <v>4.2895099999999999</v>
      </c>
      <c r="AK45" s="43">
        <v>0</v>
      </c>
      <c r="AL45" s="43">
        <v>5.0938999999999997</v>
      </c>
      <c r="AM45" s="43">
        <v>41.062100000000001</v>
      </c>
      <c r="AN45" s="43">
        <v>119.01446</v>
      </c>
      <c r="AO45" s="43">
        <v>26.2563</v>
      </c>
      <c r="AP45" s="43">
        <v>0.35</v>
      </c>
      <c r="AQ45" s="43">
        <v>158.52000000000001</v>
      </c>
      <c r="AR45" s="43"/>
      <c r="AS45" s="43">
        <v>32.433590000000002</v>
      </c>
      <c r="AT45" s="43">
        <v>30.97</v>
      </c>
      <c r="AU45" s="43"/>
      <c r="AV45" s="43">
        <v>185.13650999999999</v>
      </c>
      <c r="AW45" s="43">
        <v>32.020000000000003</v>
      </c>
      <c r="AX45" s="43"/>
      <c r="AY45" s="43">
        <v>3.03349</v>
      </c>
      <c r="AZ45" s="43"/>
      <c r="BA45" s="43">
        <v>4.9000000000000004</v>
      </c>
      <c r="BB45" s="43"/>
      <c r="BC45" s="43">
        <v>36.030900000000003</v>
      </c>
      <c r="BD45" s="43"/>
      <c r="BE45" s="43">
        <v>11.1</v>
      </c>
      <c r="BF45" s="43"/>
      <c r="BG45" s="43"/>
      <c r="BH45" s="43"/>
      <c r="BI45" s="43">
        <v>18.37406</v>
      </c>
      <c r="BJ45" s="43"/>
      <c r="BK45" s="43"/>
      <c r="BL45" s="43"/>
      <c r="BM45" s="43">
        <v>6.7889999999999997</v>
      </c>
      <c r="BN45" s="43"/>
      <c r="BO45" s="43">
        <v>1.64</v>
      </c>
      <c r="BP45" s="43">
        <v>9.38767</v>
      </c>
      <c r="BQ45" s="43"/>
      <c r="BR45" s="43">
        <v>4.5846</v>
      </c>
      <c r="BS45" s="43">
        <v>121.33721</v>
      </c>
      <c r="BT45" s="43">
        <v>12.224690000000001</v>
      </c>
      <c r="BU45" s="43"/>
      <c r="BV45" s="43"/>
      <c r="BW45" s="43">
        <v>3.7406999999999999</v>
      </c>
      <c r="BX45" s="43"/>
      <c r="BY45" s="43"/>
      <c r="BZ45" s="43">
        <v>87.533249999999995</v>
      </c>
      <c r="CA45" s="43">
        <v>6.6193600000000004</v>
      </c>
      <c r="CB45" s="43">
        <v>1.3521000000000001</v>
      </c>
      <c r="CC45" s="43">
        <v>0.67</v>
      </c>
      <c r="CD45" s="43">
        <v>20.206890000000001</v>
      </c>
      <c r="CE45" s="43">
        <v>305.78931</v>
      </c>
      <c r="CF45" s="43">
        <v>10.1942</v>
      </c>
      <c r="CG45" s="43">
        <v>94.421850000000006</v>
      </c>
      <c r="CH45" s="43">
        <v>17.32301</v>
      </c>
      <c r="CI45" s="43"/>
      <c r="CJ45" s="43"/>
      <c r="CK45" s="43">
        <v>15.147399999999999</v>
      </c>
      <c r="CL45" s="43">
        <v>4.5881699999999999</v>
      </c>
      <c r="CM45" s="43"/>
      <c r="CN45" s="43"/>
      <c r="CO45" s="43">
        <v>4.3808100000000003</v>
      </c>
      <c r="CP45" s="43">
        <v>290.88</v>
      </c>
      <c r="CQ45" s="43"/>
      <c r="CR45" s="43">
        <v>23.439</v>
      </c>
      <c r="CS45" s="43"/>
      <c r="CT45" s="43">
        <v>29.706240000000001</v>
      </c>
    </row>
    <row r="46" spans="1:98" ht="15.5" x14ac:dyDescent="0.35">
      <c r="A46" s="1"/>
      <c r="B46" s="42" t="s">
        <v>787</v>
      </c>
      <c r="C46" s="43"/>
      <c r="D46" s="43"/>
      <c r="E46" s="43">
        <v>13.300549999999999</v>
      </c>
      <c r="F46" s="43">
        <v>10.802</v>
      </c>
      <c r="G46" s="43"/>
      <c r="H46" s="43"/>
      <c r="I46" s="43"/>
      <c r="J46" s="43"/>
      <c r="K46" s="43"/>
      <c r="L46" s="43">
        <v>29.0779</v>
      </c>
      <c r="M46" s="43">
        <v>14.7393</v>
      </c>
      <c r="N46" s="43">
        <v>13.74</v>
      </c>
      <c r="O46" s="43">
        <v>35.173999999999999</v>
      </c>
      <c r="P46" s="43"/>
      <c r="Q46" s="43"/>
      <c r="R46" s="43">
        <v>15.62</v>
      </c>
      <c r="S46" s="43"/>
      <c r="T46" s="43"/>
      <c r="U46" s="43"/>
      <c r="V46" s="43">
        <v>8.5</v>
      </c>
      <c r="W46" s="43"/>
      <c r="X46" s="43">
        <v>38.805790000000002</v>
      </c>
      <c r="Y46" s="43"/>
      <c r="Z46" s="43">
        <v>9.3803599999999996</v>
      </c>
      <c r="AA46" s="43"/>
      <c r="AB46" s="43"/>
      <c r="AC46" s="43">
        <v>16.13</v>
      </c>
      <c r="AD46" s="43"/>
      <c r="AE46" s="43"/>
      <c r="AF46" s="43">
        <v>0.7</v>
      </c>
      <c r="AG46" s="43"/>
      <c r="AH46" s="43"/>
      <c r="AI46" s="43"/>
      <c r="AJ46" s="43">
        <v>4.1899699999999998</v>
      </c>
      <c r="AK46" s="43">
        <v>0</v>
      </c>
      <c r="AL46" s="43">
        <v>5.0956000000000001</v>
      </c>
      <c r="AM46" s="43">
        <v>45.244700000000002</v>
      </c>
      <c r="AN46" s="43">
        <v>118.79049999999999</v>
      </c>
      <c r="AO46" s="43">
        <v>26.702200000000001</v>
      </c>
      <c r="AP46" s="43">
        <v>0.46</v>
      </c>
      <c r="AQ46" s="43">
        <v>156.41</v>
      </c>
      <c r="AR46" s="43"/>
      <c r="AS46" s="43">
        <v>32.779719999999998</v>
      </c>
      <c r="AT46" s="43">
        <v>31.08</v>
      </c>
      <c r="AU46" s="43"/>
      <c r="AV46" s="43">
        <v>184.55345</v>
      </c>
      <c r="AW46" s="43">
        <v>31.77</v>
      </c>
      <c r="AX46" s="43"/>
      <c r="AY46" s="43">
        <v>3.7646199999999999</v>
      </c>
      <c r="AZ46" s="43"/>
      <c r="BA46" s="43">
        <v>4.8</v>
      </c>
      <c r="BB46" s="43"/>
      <c r="BC46" s="43">
        <v>36.116680000000002</v>
      </c>
      <c r="BD46" s="43"/>
      <c r="BE46" s="43">
        <v>11.1</v>
      </c>
      <c r="BF46" s="43"/>
      <c r="BG46" s="43"/>
      <c r="BH46" s="43"/>
      <c r="BI46" s="43">
        <v>18.363109999999999</v>
      </c>
      <c r="BJ46" s="43"/>
      <c r="BK46" s="43"/>
      <c r="BL46" s="43"/>
      <c r="BM46" s="43">
        <v>6.9850000000000003</v>
      </c>
      <c r="BN46" s="43"/>
      <c r="BO46" s="43">
        <v>1.56</v>
      </c>
      <c r="BP46" s="43">
        <v>9.3814299999999999</v>
      </c>
      <c r="BQ46" s="43"/>
      <c r="BR46" s="43">
        <v>4.7427999999999999</v>
      </c>
      <c r="BS46" s="43">
        <v>127.40967000000001</v>
      </c>
      <c r="BT46" s="43">
        <v>12.114549999999999</v>
      </c>
      <c r="BU46" s="43"/>
      <c r="BV46" s="43"/>
      <c r="BW46" s="43">
        <v>3.7400099999999998</v>
      </c>
      <c r="BX46" s="43"/>
      <c r="BY46" s="43"/>
      <c r="BZ46" s="43">
        <v>86.896019999999993</v>
      </c>
      <c r="CA46" s="43">
        <v>6.5720799999999997</v>
      </c>
      <c r="CB46" s="43">
        <v>1.3565</v>
      </c>
      <c r="CC46" s="43">
        <v>0.67</v>
      </c>
      <c r="CD46" s="43">
        <v>20.171389999999999</v>
      </c>
      <c r="CE46" s="43">
        <v>299.11849000000001</v>
      </c>
      <c r="CF46" s="43">
        <v>10.1386</v>
      </c>
      <c r="CG46" s="43">
        <v>96.481790000000004</v>
      </c>
      <c r="CH46" s="43">
        <v>17.465050000000002</v>
      </c>
      <c r="CI46" s="43"/>
      <c r="CJ46" s="43"/>
      <c r="CK46" s="43">
        <v>14.8797</v>
      </c>
      <c r="CL46" s="43">
        <v>4.5646699999999996</v>
      </c>
      <c r="CM46" s="43"/>
      <c r="CN46" s="43"/>
      <c r="CO46" s="43">
        <v>4.5308000000000002</v>
      </c>
      <c r="CP46" s="43">
        <v>282.23</v>
      </c>
      <c r="CQ46" s="43"/>
      <c r="CR46" s="43">
        <v>23.154</v>
      </c>
      <c r="CS46" s="43"/>
      <c r="CT46" s="43">
        <v>30.121849999999998</v>
      </c>
    </row>
    <row r="47" spans="1:98" ht="15.5" x14ac:dyDescent="0.35">
      <c r="A47" s="1"/>
      <c r="B47" s="42" t="s">
        <v>788</v>
      </c>
      <c r="C47" s="43"/>
      <c r="D47" s="43"/>
      <c r="E47" s="43">
        <v>13.5565</v>
      </c>
      <c r="F47" s="43">
        <v>11.153</v>
      </c>
      <c r="G47" s="43"/>
      <c r="H47" s="43"/>
      <c r="I47" s="43"/>
      <c r="J47" s="43"/>
      <c r="K47" s="43"/>
      <c r="L47" s="43">
        <v>29.810500000000001</v>
      </c>
      <c r="M47" s="43">
        <v>13.7707</v>
      </c>
      <c r="N47" s="43">
        <v>13.87</v>
      </c>
      <c r="O47" s="43">
        <v>35.15</v>
      </c>
      <c r="P47" s="43"/>
      <c r="Q47" s="43"/>
      <c r="R47" s="43">
        <v>15.331</v>
      </c>
      <c r="S47" s="43"/>
      <c r="T47" s="43"/>
      <c r="U47" s="43"/>
      <c r="V47" s="43">
        <v>8.6999999999999993</v>
      </c>
      <c r="W47" s="43"/>
      <c r="X47" s="43">
        <v>39.232039999999998</v>
      </c>
      <c r="Y47" s="43"/>
      <c r="Z47" s="43">
        <v>9.4859399999999994</v>
      </c>
      <c r="AA47" s="43"/>
      <c r="AB47" s="43"/>
      <c r="AC47" s="43">
        <v>16.59</v>
      </c>
      <c r="AD47" s="43"/>
      <c r="AE47" s="43"/>
      <c r="AF47" s="43">
        <v>0.6</v>
      </c>
      <c r="AG47" s="43"/>
      <c r="AH47" s="43"/>
      <c r="AI47" s="43"/>
      <c r="AJ47" s="43">
        <v>4.1270300000000004</v>
      </c>
      <c r="AK47" s="43">
        <v>0</v>
      </c>
      <c r="AL47" s="43">
        <v>5.0549999999999997</v>
      </c>
      <c r="AM47" s="43">
        <v>45.273800000000001</v>
      </c>
      <c r="AN47" s="43">
        <v>120.34313</v>
      </c>
      <c r="AO47" s="43">
        <v>28.043199999999999</v>
      </c>
      <c r="AP47" s="43">
        <v>0.37</v>
      </c>
      <c r="AQ47" s="43">
        <v>157.63</v>
      </c>
      <c r="AR47" s="43"/>
      <c r="AS47" s="43">
        <v>35.464770000000001</v>
      </c>
      <c r="AT47" s="43">
        <v>30.96</v>
      </c>
      <c r="AU47" s="43"/>
      <c r="AV47" s="43">
        <v>187.52041</v>
      </c>
      <c r="AW47" s="43">
        <v>32.18</v>
      </c>
      <c r="AX47" s="43"/>
      <c r="AY47" s="43">
        <v>3.8203299999999998</v>
      </c>
      <c r="AZ47" s="43"/>
      <c r="BA47" s="43">
        <v>4.9000000000000004</v>
      </c>
      <c r="BB47" s="43"/>
      <c r="BC47" s="43">
        <v>36.177720000000001</v>
      </c>
      <c r="BD47" s="43"/>
      <c r="BE47" s="43">
        <v>11.1</v>
      </c>
      <c r="BF47" s="43"/>
      <c r="BG47" s="43"/>
      <c r="BH47" s="43"/>
      <c r="BI47" s="43">
        <v>18.2164</v>
      </c>
      <c r="BJ47" s="43"/>
      <c r="BK47" s="43"/>
      <c r="BL47" s="43"/>
      <c r="BM47" s="43">
        <v>6.6978</v>
      </c>
      <c r="BN47" s="43"/>
      <c r="BO47" s="43">
        <v>1.53</v>
      </c>
      <c r="BP47" s="43">
        <v>9.7581500000000005</v>
      </c>
      <c r="BQ47" s="43"/>
      <c r="BR47" s="43">
        <v>4.6645700000000003</v>
      </c>
      <c r="BS47" s="43">
        <v>127.69079000000001</v>
      </c>
      <c r="BT47" s="43">
        <v>12.501950000000001</v>
      </c>
      <c r="BU47" s="43"/>
      <c r="BV47" s="43"/>
      <c r="BW47" s="43">
        <v>3.69495</v>
      </c>
      <c r="BX47" s="43"/>
      <c r="BY47" s="43"/>
      <c r="BZ47" s="43">
        <v>88.116770000000002</v>
      </c>
      <c r="CA47" s="43">
        <v>6.5837300000000001</v>
      </c>
      <c r="CB47" s="43">
        <v>1.3468</v>
      </c>
      <c r="CC47" s="43">
        <v>0.67</v>
      </c>
      <c r="CD47" s="43">
        <v>19.935320000000001</v>
      </c>
      <c r="CE47" s="43">
        <v>296.03818999999999</v>
      </c>
      <c r="CF47" s="43">
        <v>10.4224</v>
      </c>
      <c r="CG47" s="43">
        <v>94.087639999999993</v>
      </c>
      <c r="CH47" s="43">
        <v>17.25299</v>
      </c>
      <c r="CI47" s="43"/>
      <c r="CJ47" s="43"/>
      <c r="CK47" s="43">
        <v>15.4077</v>
      </c>
      <c r="CL47" s="43">
        <v>4.5534999999999997</v>
      </c>
      <c r="CM47" s="43"/>
      <c r="CN47" s="43"/>
      <c r="CO47" s="43">
        <v>5.0967900000000004</v>
      </c>
      <c r="CP47" s="43">
        <v>275.19</v>
      </c>
      <c r="CQ47" s="43"/>
      <c r="CR47" s="43">
        <v>23.234999999999999</v>
      </c>
      <c r="CS47" s="43"/>
      <c r="CT47" s="43">
        <v>29.48376</v>
      </c>
    </row>
    <row r="48" spans="1:98" ht="15.5" x14ac:dyDescent="0.35">
      <c r="A48" s="1"/>
      <c r="B48" s="42" t="s">
        <v>789</v>
      </c>
      <c r="C48" s="43"/>
      <c r="D48" s="43"/>
      <c r="E48" s="43">
        <v>13.637460000000001</v>
      </c>
      <c r="F48" s="43">
        <v>12.058</v>
      </c>
      <c r="G48" s="43"/>
      <c r="H48" s="43"/>
      <c r="I48" s="43"/>
      <c r="J48" s="43"/>
      <c r="K48" s="43"/>
      <c r="L48" s="43">
        <v>29.702400000000001</v>
      </c>
      <c r="M48" s="43">
        <v>11.170500000000001</v>
      </c>
      <c r="N48" s="43">
        <v>13.83</v>
      </c>
      <c r="O48" s="43">
        <v>34.866</v>
      </c>
      <c r="P48" s="43"/>
      <c r="Q48" s="43"/>
      <c r="R48" s="43">
        <v>15.333</v>
      </c>
      <c r="S48" s="43"/>
      <c r="T48" s="43"/>
      <c r="U48" s="43"/>
      <c r="V48" s="43">
        <v>9.1</v>
      </c>
      <c r="W48" s="43"/>
      <c r="X48" s="43">
        <v>40.1053</v>
      </c>
      <c r="Y48" s="43"/>
      <c r="Z48" s="43">
        <v>9.5786499999999997</v>
      </c>
      <c r="AA48" s="43"/>
      <c r="AB48" s="43"/>
      <c r="AC48" s="43">
        <v>16.350000000000001</v>
      </c>
      <c r="AD48" s="43"/>
      <c r="AE48" s="43"/>
      <c r="AF48" s="43">
        <v>0.7</v>
      </c>
      <c r="AG48" s="43"/>
      <c r="AH48" s="43"/>
      <c r="AI48" s="43"/>
      <c r="AJ48" s="43">
        <v>4.0911</v>
      </c>
      <c r="AK48" s="43">
        <v>0</v>
      </c>
      <c r="AL48" s="43">
        <v>4.8304999999999998</v>
      </c>
      <c r="AM48" s="43">
        <v>47.123449999999998</v>
      </c>
      <c r="AN48" s="43">
        <v>127.15438</v>
      </c>
      <c r="AO48" s="43">
        <v>27.5364</v>
      </c>
      <c r="AP48" s="43">
        <v>0.84</v>
      </c>
      <c r="AQ48" s="43">
        <v>159</v>
      </c>
      <c r="AR48" s="43"/>
      <c r="AS48" s="43">
        <v>35.344239999999999</v>
      </c>
      <c r="AT48" s="43">
        <v>30.78</v>
      </c>
      <c r="AU48" s="43"/>
      <c r="AV48" s="43">
        <v>188.25102999999999</v>
      </c>
      <c r="AW48" s="43">
        <v>33.42</v>
      </c>
      <c r="AX48" s="43"/>
      <c r="AY48" s="43">
        <v>3.8248700000000002</v>
      </c>
      <c r="AZ48" s="43"/>
      <c r="BA48" s="43">
        <v>4.8</v>
      </c>
      <c r="BB48" s="43"/>
      <c r="BC48" s="43">
        <v>36.325490000000002</v>
      </c>
      <c r="BD48" s="43"/>
      <c r="BE48" s="43">
        <v>11.1</v>
      </c>
      <c r="BF48" s="43"/>
      <c r="BG48" s="43"/>
      <c r="BH48" s="43"/>
      <c r="BI48" s="43">
        <v>18.11215</v>
      </c>
      <c r="BJ48" s="43"/>
      <c r="BK48" s="43"/>
      <c r="BL48" s="43"/>
      <c r="BM48" s="43">
        <v>6.984</v>
      </c>
      <c r="BN48" s="43"/>
      <c r="BO48" s="43">
        <v>1.53</v>
      </c>
      <c r="BP48" s="43">
        <v>9.8384199999999993</v>
      </c>
      <c r="BQ48" s="43"/>
      <c r="BR48" s="43">
        <v>4.5299300000000002</v>
      </c>
      <c r="BS48" s="43">
        <v>128.25845000000001</v>
      </c>
      <c r="BT48" s="43">
        <v>14.34488</v>
      </c>
      <c r="BU48" s="43"/>
      <c r="BV48" s="43"/>
      <c r="BW48" s="43">
        <v>4.0013500000000004</v>
      </c>
      <c r="BX48" s="43"/>
      <c r="BY48" s="43"/>
      <c r="BZ48" s="43">
        <v>88.851129999999998</v>
      </c>
      <c r="CA48" s="43">
        <v>5.8801500000000004</v>
      </c>
      <c r="CB48" s="43">
        <v>1.3178000000000001</v>
      </c>
      <c r="CC48" s="43">
        <v>0.67</v>
      </c>
      <c r="CD48" s="43">
        <v>19.574300000000001</v>
      </c>
      <c r="CE48" s="43">
        <v>297.2441</v>
      </c>
      <c r="CF48" s="43">
        <v>10.917899999999999</v>
      </c>
      <c r="CG48" s="43">
        <v>95.592169999999996</v>
      </c>
      <c r="CH48" s="43">
        <v>17.439889999999998</v>
      </c>
      <c r="CI48" s="43"/>
      <c r="CJ48" s="43"/>
      <c r="CK48" s="43">
        <v>14.759499999999999</v>
      </c>
      <c r="CL48" s="43">
        <v>4.5849000000000002</v>
      </c>
      <c r="CM48" s="43"/>
      <c r="CN48" s="43"/>
      <c r="CO48" s="43">
        <v>5.3143000000000002</v>
      </c>
      <c r="CP48" s="43">
        <v>283.70999999999998</v>
      </c>
      <c r="CQ48" s="43"/>
      <c r="CR48" s="43">
        <v>23.422999999999998</v>
      </c>
      <c r="CS48" s="43"/>
      <c r="CT48" s="43">
        <v>27.352620000000002</v>
      </c>
    </row>
    <row r="49" spans="1:98" ht="15.5" x14ac:dyDescent="0.35">
      <c r="A49" s="1"/>
      <c r="B49" s="42" t="s">
        <v>790</v>
      </c>
      <c r="C49" s="43"/>
      <c r="D49" s="43"/>
      <c r="E49" s="43">
        <v>13.84238</v>
      </c>
      <c r="F49" s="43">
        <v>12.936999999999999</v>
      </c>
      <c r="G49" s="43"/>
      <c r="H49" s="43"/>
      <c r="I49" s="43"/>
      <c r="J49" s="43"/>
      <c r="K49" s="43"/>
      <c r="L49" s="43">
        <v>29.390699999999999</v>
      </c>
      <c r="M49" s="43">
        <v>11.384600000000001</v>
      </c>
      <c r="N49" s="43">
        <v>13.88</v>
      </c>
      <c r="O49" s="43">
        <v>35.055999999999997</v>
      </c>
      <c r="P49" s="43"/>
      <c r="Q49" s="43"/>
      <c r="R49" s="43">
        <v>15.294</v>
      </c>
      <c r="S49" s="43"/>
      <c r="T49" s="43"/>
      <c r="U49" s="43"/>
      <c r="V49" s="43">
        <v>9.6999999999999993</v>
      </c>
      <c r="W49" s="43"/>
      <c r="X49" s="43">
        <v>39.967239999999997</v>
      </c>
      <c r="Y49" s="43"/>
      <c r="Z49" s="43">
        <v>9.6748100000000008</v>
      </c>
      <c r="AA49" s="43"/>
      <c r="AB49" s="43"/>
      <c r="AC49" s="43">
        <v>16.3</v>
      </c>
      <c r="AD49" s="43"/>
      <c r="AE49" s="43"/>
      <c r="AF49" s="43">
        <v>0.7</v>
      </c>
      <c r="AG49" s="43"/>
      <c r="AH49" s="43"/>
      <c r="AI49" s="43"/>
      <c r="AJ49" s="43">
        <v>4.0739599999999996</v>
      </c>
      <c r="AK49" s="43">
        <v>0</v>
      </c>
      <c r="AL49" s="43">
        <v>4.5885999999999996</v>
      </c>
      <c r="AM49" s="43">
        <v>46.316450000000003</v>
      </c>
      <c r="AN49" s="43">
        <v>123.87929</v>
      </c>
      <c r="AO49" s="43">
        <v>27.334800000000001</v>
      </c>
      <c r="AP49" s="43">
        <v>0.87</v>
      </c>
      <c r="AQ49" s="43">
        <v>160.59</v>
      </c>
      <c r="AR49" s="43"/>
      <c r="AS49" s="43">
        <v>36.949060000000003</v>
      </c>
      <c r="AT49" s="43">
        <v>30.69</v>
      </c>
      <c r="AU49" s="43"/>
      <c r="AV49" s="43">
        <v>188.42572999999999</v>
      </c>
      <c r="AW49" s="43">
        <v>33.65</v>
      </c>
      <c r="AX49" s="43"/>
      <c r="AY49" s="43">
        <v>3.8330000000000002</v>
      </c>
      <c r="AZ49" s="43"/>
      <c r="BA49" s="43">
        <v>4.9000000000000004</v>
      </c>
      <c r="BB49" s="43"/>
      <c r="BC49" s="43">
        <v>36.347709999999999</v>
      </c>
      <c r="BD49" s="43"/>
      <c r="BE49" s="43">
        <v>11.1</v>
      </c>
      <c r="BF49" s="43"/>
      <c r="BG49" s="43"/>
      <c r="BH49" s="43"/>
      <c r="BI49" s="43">
        <v>18.287780000000001</v>
      </c>
      <c r="BJ49" s="43"/>
      <c r="BK49" s="43"/>
      <c r="BL49" s="43"/>
      <c r="BM49" s="43">
        <v>6.7889999999999997</v>
      </c>
      <c r="BN49" s="43"/>
      <c r="BO49" s="43">
        <v>1.68</v>
      </c>
      <c r="BP49" s="43">
        <v>10.05757</v>
      </c>
      <c r="BQ49" s="43"/>
      <c r="BR49" s="43">
        <v>4.76701</v>
      </c>
      <c r="BS49" s="43">
        <v>128.22559999999999</v>
      </c>
      <c r="BT49" s="43">
        <v>14.468590000000001</v>
      </c>
      <c r="BU49" s="43"/>
      <c r="BV49" s="43"/>
      <c r="BW49" s="43">
        <v>4.0848199999999997</v>
      </c>
      <c r="BX49" s="43"/>
      <c r="BY49" s="43"/>
      <c r="BZ49" s="43">
        <v>89.119810000000001</v>
      </c>
      <c r="CA49" s="43">
        <v>15.294230000000001</v>
      </c>
      <c r="CB49" s="43">
        <v>1.2609999999999999</v>
      </c>
      <c r="CC49" s="43">
        <v>0.69</v>
      </c>
      <c r="CD49" s="43">
        <v>21.120190000000001</v>
      </c>
      <c r="CE49" s="43">
        <v>299.56759</v>
      </c>
      <c r="CF49" s="43">
        <v>10.9</v>
      </c>
      <c r="CG49" s="43">
        <v>95.152429999999995</v>
      </c>
      <c r="CH49" s="43">
        <v>17.388850000000001</v>
      </c>
      <c r="CI49" s="43"/>
      <c r="CJ49" s="43"/>
      <c r="CK49" s="43">
        <v>15.818300000000001</v>
      </c>
      <c r="CL49" s="43">
        <v>4.58413</v>
      </c>
      <c r="CM49" s="43"/>
      <c r="CN49" s="43"/>
      <c r="CO49" s="43">
        <v>5.7622299999999997</v>
      </c>
      <c r="CP49" s="43">
        <v>292.77999999999997</v>
      </c>
      <c r="CQ49" s="43"/>
      <c r="CR49" s="43">
        <v>24.157</v>
      </c>
      <c r="CS49" s="43"/>
      <c r="CT49" s="43">
        <v>29.670490000000001</v>
      </c>
    </row>
    <row r="50" spans="1:98" ht="15.5" x14ac:dyDescent="0.35">
      <c r="A50" s="1"/>
      <c r="B50" s="42" t="s">
        <v>791</v>
      </c>
      <c r="C50" s="43"/>
      <c r="D50" s="43"/>
      <c r="E50" s="43">
        <v>16.896039999999999</v>
      </c>
      <c r="F50" s="43">
        <v>13.816000000000001</v>
      </c>
      <c r="G50" s="43"/>
      <c r="H50" s="43"/>
      <c r="I50" s="43"/>
      <c r="J50" s="43"/>
      <c r="K50" s="43"/>
      <c r="L50" s="43">
        <v>29.0488</v>
      </c>
      <c r="M50" s="43">
        <v>11.472799999999999</v>
      </c>
      <c r="N50" s="43">
        <v>13.87</v>
      </c>
      <c r="O50" s="43">
        <v>35.207999999999998</v>
      </c>
      <c r="P50" s="43"/>
      <c r="Q50" s="43"/>
      <c r="R50" s="43">
        <v>15.503</v>
      </c>
      <c r="S50" s="43"/>
      <c r="T50" s="43"/>
      <c r="U50" s="43"/>
      <c r="V50" s="43">
        <v>9.6</v>
      </c>
      <c r="W50" s="43"/>
      <c r="X50" s="43">
        <v>40.179220000000001</v>
      </c>
      <c r="Y50" s="43"/>
      <c r="Z50" s="43">
        <v>9.0456800000000008</v>
      </c>
      <c r="AA50" s="43"/>
      <c r="AB50" s="43"/>
      <c r="AC50" s="43">
        <v>16.13</v>
      </c>
      <c r="AD50" s="43"/>
      <c r="AE50" s="43"/>
      <c r="AF50" s="43">
        <v>0.7</v>
      </c>
      <c r="AG50" s="43"/>
      <c r="AH50" s="43"/>
      <c r="AI50" s="43"/>
      <c r="AJ50" s="43">
        <v>4.2364699999999997</v>
      </c>
      <c r="AK50" s="43">
        <v>0</v>
      </c>
      <c r="AL50" s="43">
        <v>4.4710000000000001</v>
      </c>
      <c r="AM50" s="43">
        <v>45.949249999999999</v>
      </c>
      <c r="AN50" s="43">
        <v>126.92274999999999</v>
      </c>
      <c r="AO50" s="43">
        <v>28.748799999999999</v>
      </c>
      <c r="AP50" s="43">
        <v>0.94</v>
      </c>
      <c r="AQ50" s="43">
        <v>159.85</v>
      </c>
      <c r="AR50" s="43"/>
      <c r="AS50" s="43">
        <v>36.719569999999997</v>
      </c>
      <c r="AT50" s="43">
        <v>30.64</v>
      </c>
      <c r="AU50" s="43"/>
      <c r="AV50" s="43">
        <v>188.43195</v>
      </c>
      <c r="AW50" s="43">
        <v>34.83</v>
      </c>
      <c r="AX50" s="43"/>
      <c r="AY50" s="43">
        <v>3.7680899999999999</v>
      </c>
      <c r="AZ50" s="43"/>
      <c r="BA50" s="43">
        <v>5</v>
      </c>
      <c r="BB50" s="43"/>
      <c r="BC50" s="43">
        <v>42.510170000000002</v>
      </c>
      <c r="BD50" s="43"/>
      <c r="BE50" s="43">
        <v>11.1</v>
      </c>
      <c r="BF50" s="43"/>
      <c r="BG50" s="43"/>
      <c r="BH50" s="43"/>
      <c r="BI50" s="43">
        <v>18.295829999999999</v>
      </c>
      <c r="BJ50" s="43"/>
      <c r="BK50" s="43"/>
      <c r="BL50" s="43"/>
      <c r="BM50" s="43">
        <v>6.984</v>
      </c>
      <c r="BN50" s="43"/>
      <c r="BO50" s="43">
        <v>1.68</v>
      </c>
      <c r="BP50" s="43">
        <v>11.322939999999999</v>
      </c>
      <c r="BQ50" s="43"/>
      <c r="BR50" s="43">
        <v>4.8377699999999999</v>
      </c>
      <c r="BS50" s="43">
        <v>127.10048</v>
      </c>
      <c r="BT50" s="43">
        <v>14.033329999999999</v>
      </c>
      <c r="BU50" s="43"/>
      <c r="BV50" s="43"/>
      <c r="BW50" s="43">
        <v>4.1258100000000004</v>
      </c>
      <c r="BX50" s="43"/>
      <c r="BY50" s="43"/>
      <c r="BZ50" s="43">
        <v>90.496120000000005</v>
      </c>
      <c r="CA50" s="43">
        <v>24.5259</v>
      </c>
      <c r="CB50" s="43">
        <v>1.1385000000000001</v>
      </c>
      <c r="CC50" s="43">
        <v>0.66</v>
      </c>
      <c r="CD50" s="43">
        <v>22.16835</v>
      </c>
      <c r="CE50" s="43">
        <v>294.91953999999998</v>
      </c>
      <c r="CF50" s="43">
        <v>11.3195</v>
      </c>
      <c r="CG50" s="43">
        <v>128.19002</v>
      </c>
      <c r="CH50" s="43">
        <v>17.820830000000001</v>
      </c>
      <c r="CI50" s="43"/>
      <c r="CJ50" s="43"/>
      <c r="CK50" s="43">
        <v>16.193200000000001</v>
      </c>
      <c r="CL50" s="43">
        <v>4.6128099999999996</v>
      </c>
      <c r="CM50" s="43"/>
      <c r="CN50" s="43"/>
      <c r="CO50" s="43">
        <v>5.8426900000000002</v>
      </c>
      <c r="CP50" s="43">
        <v>292.29000000000002</v>
      </c>
      <c r="CQ50" s="43"/>
      <c r="CR50" s="43">
        <v>25.782</v>
      </c>
      <c r="CS50" s="43"/>
      <c r="CT50" s="43">
        <v>31.75986</v>
      </c>
    </row>
    <row r="51" spans="1:98" ht="15.5" x14ac:dyDescent="0.35">
      <c r="A51" s="1"/>
      <c r="B51" s="42" t="s">
        <v>792</v>
      </c>
      <c r="C51" s="43"/>
      <c r="D51" s="43"/>
      <c r="E51" s="43">
        <v>19.40944</v>
      </c>
      <c r="F51" s="43">
        <v>13.163</v>
      </c>
      <c r="G51" s="43"/>
      <c r="H51" s="43"/>
      <c r="I51" s="43"/>
      <c r="J51" s="43"/>
      <c r="K51" s="43"/>
      <c r="L51" s="43">
        <v>28.535799999999998</v>
      </c>
      <c r="M51" s="43">
        <v>11.506399999999999</v>
      </c>
      <c r="N51" s="43">
        <v>13.72</v>
      </c>
      <c r="O51" s="43">
        <v>34.765999999999998</v>
      </c>
      <c r="P51" s="43"/>
      <c r="Q51" s="43"/>
      <c r="R51" s="43">
        <v>16.527999999999999</v>
      </c>
      <c r="S51" s="43"/>
      <c r="T51" s="43"/>
      <c r="U51" s="43"/>
      <c r="V51" s="43">
        <v>9.8000000000000007</v>
      </c>
      <c r="W51" s="43"/>
      <c r="X51" s="43">
        <v>38.997450000000001</v>
      </c>
      <c r="Y51" s="43"/>
      <c r="Z51" s="43">
        <v>8.9057600000000008</v>
      </c>
      <c r="AA51" s="43"/>
      <c r="AB51" s="43"/>
      <c r="AC51" s="43">
        <v>15.94</v>
      </c>
      <c r="AD51" s="43"/>
      <c r="AE51" s="43"/>
      <c r="AF51" s="43">
        <v>0.7</v>
      </c>
      <c r="AG51" s="43"/>
      <c r="AH51" s="43"/>
      <c r="AI51" s="43"/>
      <c r="AJ51" s="43">
        <v>4.23285</v>
      </c>
      <c r="AK51" s="43">
        <v>0</v>
      </c>
      <c r="AL51" s="43">
        <v>4.2424999999999997</v>
      </c>
      <c r="AM51" s="43">
        <v>46.45196</v>
      </c>
      <c r="AN51" s="43">
        <v>128.81339</v>
      </c>
      <c r="AO51" s="43">
        <v>29.177199999999999</v>
      </c>
      <c r="AP51" s="43">
        <v>1.03</v>
      </c>
      <c r="AQ51" s="43">
        <v>158.84</v>
      </c>
      <c r="AR51" s="43"/>
      <c r="AS51" s="43">
        <v>37.50956</v>
      </c>
      <c r="AT51" s="43">
        <v>31.14</v>
      </c>
      <c r="AU51" s="43"/>
      <c r="AV51" s="43">
        <v>188.36678000000001</v>
      </c>
      <c r="AW51" s="43">
        <v>34.049999999999997</v>
      </c>
      <c r="AX51" s="43"/>
      <c r="AY51" s="43">
        <v>3.7699199999999999</v>
      </c>
      <c r="AZ51" s="43"/>
      <c r="BA51" s="43">
        <v>5</v>
      </c>
      <c r="BB51" s="43"/>
      <c r="BC51" s="43">
        <v>63.93468</v>
      </c>
      <c r="BD51" s="43"/>
      <c r="BE51" s="43">
        <v>11.1</v>
      </c>
      <c r="BF51" s="43"/>
      <c r="BG51" s="43"/>
      <c r="BH51" s="43"/>
      <c r="BI51" s="43">
        <v>18.397089999999999</v>
      </c>
      <c r="BJ51" s="43"/>
      <c r="BK51" s="43"/>
      <c r="BL51" s="43"/>
      <c r="BM51" s="43">
        <v>6.5490000000000004</v>
      </c>
      <c r="BN51" s="43"/>
      <c r="BO51" s="43">
        <v>1.63</v>
      </c>
      <c r="BP51" s="43">
        <v>11.476699999999999</v>
      </c>
      <c r="BQ51" s="43"/>
      <c r="BR51" s="43">
        <v>4.90733</v>
      </c>
      <c r="BS51" s="43">
        <v>127.69553000000001</v>
      </c>
      <c r="BT51" s="43">
        <v>13.66342</v>
      </c>
      <c r="BU51" s="43"/>
      <c r="BV51" s="43"/>
      <c r="BW51" s="43">
        <v>3.9547300000000001</v>
      </c>
      <c r="BX51" s="43"/>
      <c r="BY51" s="43"/>
      <c r="BZ51" s="43">
        <v>91.079300000000003</v>
      </c>
      <c r="CA51" s="43">
        <v>24.7544</v>
      </c>
      <c r="CB51" s="43">
        <v>0.98170000000000002</v>
      </c>
      <c r="CC51" s="43">
        <v>0.71</v>
      </c>
      <c r="CD51" s="43">
        <v>22.245419999999999</v>
      </c>
      <c r="CE51" s="43">
        <v>297.32285999999999</v>
      </c>
      <c r="CF51" s="43">
        <v>11.6427</v>
      </c>
      <c r="CG51" s="43">
        <v>139.49616</v>
      </c>
      <c r="CH51" s="43">
        <v>17.697769999999998</v>
      </c>
      <c r="CI51" s="43"/>
      <c r="CJ51" s="43"/>
      <c r="CK51" s="43">
        <v>16.6038</v>
      </c>
      <c r="CL51" s="43">
        <v>4.6216600000000003</v>
      </c>
      <c r="CM51" s="43"/>
      <c r="CN51" s="43"/>
      <c r="CO51" s="43">
        <v>5.8889100000000001</v>
      </c>
      <c r="CP51" s="43">
        <v>294.23</v>
      </c>
      <c r="CQ51" s="43"/>
      <c r="CR51" s="43">
        <v>25.792000000000002</v>
      </c>
      <c r="CS51" s="43"/>
      <c r="CT51" s="43">
        <v>31.439209999999999</v>
      </c>
    </row>
    <row r="52" spans="1:98" ht="15.5" x14ac:dyDescent="0.35">
      <c r="A52" s="1"/>
      <c r="B52" s="42" t="s">
        <v>793</v>
      </c>
      <c r="C52" s="43"/>
      <c r="D52" s="43"/>
      <c r="E52" s="43">
        <v>28.07028</v>
      </c>
      <c r="F52" s="43">
        <v>13.843999999999999</v>
      </c>
      <c r="G52" s="43"/>
      <c r="H52" s="43"/>
      <c r="I52" s="43"/>
      <c r="J52" s="43"/>
      <c r="K52" s="43"/>
      <c r="L52" s="43">
        <v>28.127300000000002</v>
      </c>
      <c r="M52" s="43">
        <v>11.408300000000001</v>
      </c>
      <c r="N52" s="43">
        <v>13.69</v>
      </c>
      <c r="O52" s="43">
        <v>34.392000000000003</v>
      </c>
      <c r="P52" s="43"/>
      <c r="Q52" s="43"/>
      <c r="R52" s="43">
        <v>16.504999999999999</v>
      </c>
      <c r="S52" s="43"/>
      <c r="T52" s="43"/>
      <c r="U52" s="43"/>
      <c r="V52" s="43">
        <v>9.8000000000000007</v>
      </c>
      <c r="W52" s="43"/>
      <c r="X52" s="43">
        <v>132.7612</v>
      </c>
      <c r="Y52" s="43"/>
      <c r="Z52" s="43">
        <v>8.6142900000000004</v>
      </c>
      <c r="AA52" s="43"/>
      <c r="AB52" s="43"/>
      <c r="AC52" s="43">
        <v>15.74</v>
      </c>
      <c r="AD52" s="43"/>
      <c r="AE52" s="43"/>
      <c r="AF52" s="43">
        <v>0.7</v>
      </c>
      <c r="AG52" s="43"/>
      <c r="AH52" s="43"/>
      <c r="AI52" s="43"/>
      <c r="AJ52" s="43">
        <v>4.8772500000000001</v>
      </c>
      <c r="AK52" s="43">
        <v>0</v>
      </c>
      <c r="AL52" s="43">
        <v>3.1806000000000001</v>
      </c>
      <c r="AM52" s="43">
        <v>47.416739999999997</v>
      </c>
      <c r="AN52" s="43">
        <v>129.09720999999999</v>
      </c>
      <c r="AO52" s="43">
        <v>29.352</v>
      </c>
      <c r="AP52" s="43">
        <v>1.1499999999999999</v>
      </c>
      <c r="AQ52" s="43">
        <v>160.81</v>
      </c>
      <c r="AR52" s="43"/>
      <c r="AS52" s="43">
        <v>38.043219999999998</v>
      </c>
      <c r="AT52" s="43">
        <v>30.29</v>
      </c>
      <c r="AU52" s="43"/>
      <c r="AV52" s="43">
        <v>187.76366999999999</v>
      </c>
      <c r="AW52" s="43">
        <v>35.15</v>
      </c>
      <c r="AX52" s="43"/>
      <c r="AY52" s="43">
        <v>3.8018900000000002</v>
      </c>
      <c r="AZ52" s="43"/>
      <c r="BA52" s="43">
        <v>4.9000000000000004</v>
      </c>
      <c r="BB52" s="43"/>
      <c r="BC52" s="43">
        <v>73.353790000000004</v>
      </c>
      <c r="BD52" s="43"/>
      <c r="BE52" s="43">
        <v>11.1</v>
      </c>
      <c r="BF52" s="43"/>
      <c r="BG52" s="43"/>
      <c r="BH52" s="43"/>
      <c r="BI52" s="43">
        <v>18.17484</v>
      </c>
      <c r="BJ52" s="43"/>
      <c r="BK52" s="43"/>
      <c r="BL52" s="43"/>
      <c r="BM52" s="43">
        <v>6.7889999999999997</v>
      </c>
      <c r="BN52" s="43"/>
      <c r="BO52" s="43">
        <v>1.74</v>
      </c>
      <c r="BP52" s="43">
        <v>11.42299</v>
      </c>
      <c r="BQ52" s="43"/>
      <c r="BR52" s="43">
        <v>4.8181599999999998</v>
      </c>
      <c r="BS52" s="43">
        <v>130.22739999999999</v>
      </c>
      <c r="BT52" s="43">
        <v>14.83015</v>
      </c>
      <c r="BU52" s="43"/>
      <c r="BV52" s="43"/>
      <c r="BW52" s="43">
        <v>3.9614600000000002</v>
      </c>
      <c r="BX52" s="43"/>
      <c r="BY52" s="43"/>
      <c r="BZ52" s="43">
        <v>90.769059999999996</v>
      </c>
      <c r="CA52" s="43">
        <v>24.834530000000001</v>
      </c>
      <c r="CB52" s="43">
        <v>0.65559999999999996</v>
      </c>
      <c r="CC52" s="43">
        <v>0.66</v>
      </c>
      <c r="CD52" s="43">
        <v>22.620719999999999</v>
      </c>
      <c r="CE52" s="43">
        <v>298.95424000000003</v>
      </c>
      <c r="CF52" s="43">
        <v>11.4115</v>
      </c>
      <c r="CG52" s="43">
        <v>139.78458000000001</v>
      </c>
      <c r="CH52" s="43">
        <v>18.062950000000001</v>
      </c>
      <c r="CI52" s="43"/>
      <c r="CJ52" s="43"/>
      <c r="CK52" s="43">
        <v>16.754000000000001</v>
      </c>
      <c r="CL52" s="43">
        <v>4.8374899999999998</v>
      </c>
      <c r="CM52" s="43"/>
      <c r="CN52" s="43"/>
      <c r="CO52" s="43">
        <v>6.5854699999999999</v>
      </c>
      <c r="CP52" s="43">
        <v>294.43</v>
      </c>
      <c r="CQ52" s="43"/>
      <c r="CR52" s="43">
        <v>25.620999999999999</v>
      </c>
      <c r="CS52" s="43"/>
      <c r="CT52" s="43">
        <v>28.70008</v>
      </c>
    </row>
    <row r="53" spans="1:98" ht="15.5" x14ac:dyDescent="0.35">
      <c r="A53" s="1"/>
      <c r="B53" s="42" t="s">
        <v>794</v>
      </c>
      <c r="C53" s="43"/>
      <c r="D53" s="43"/>
      <c r="E53" s="43">
        <v>30.8858</v>
      </c>
      <c r="F53" s="43">
        <v>13.494</v>
      </c>
      <c r="G53" s="43"/>
      <c r="H53" s="43"/>
      <c r="I53" s="43"/>
      <c r="J53" s="43"/>
      <c r="K53" s="43"/>
      <c r="L53" s="43">
        <v>28.2515</v>
      </c>
      <c r="M53" s="43">
        <v>11.7852</v>
      </c>
      <c r="N53" s="43">
        <v>13.87</v>
      </c>
      <c r="O53" s="43">
        <v>33.735999999999997</v>
      </c>
      <c r="P53" s="43"/>
      <c r="Q53" s="43"/>
      <c r="R53" s="43">
        <v>16.39</v>
      </c>
      <c r="S53" s="43"/>
      <c r="T53" s="43"/>
      <c r="U53" s="43"/>
      <c r="V53" s="43">
        <v>9.6999999999999993</v>
      </c>
      <c r="W53" s="43"/>
      <c r="X53" s="43">
        <v>125.75354</v>
      </c>
      <c r="Y53" s="43"/>
      <c r="Z53" s="43">
        <v>8.3759899999999998</v>
      </c>
      <c r="AA53" s="43"/>
      <c r="AB53" s="43"/>
      <c r="AC53" s="43">
        <v>16.07</v>
      </c>
      <c r="AD53" s="43"/>
      <c r="AE53" s="43"/>
      <c r="AF53" s="43">
        <v>0.7</v>
      </c>
      <c r="AG53" s="43"/>
      <c r="AH53" s="43"/>
      <c r="AI53" s="43"/>
      <c r="AJ53" s="43">
        <v>4.42605</v>
      </c>
      <c r="AK53" s="43">
        <v>0</v>
      </c>
      <c r="AL53" s="43">
        <v>2.0966</v>
      </c>
      <c r="AM53" s="43">
        <v>48.121879999999997</v>
      </c>
      <c r="AN53" s="43">
        <v>129.41532000000001</v>
      </c>
      <c r="AO53" s="43">
        <v>28.840800000000002</v>
      </c>
      <c r="AP53" s="43">
        <v>1.26</v>
      </c>
      <c r="AQ53" s="43">
        <v>159.9</v>
      </c>
      <c r="AR53" s="43"/>
      <c r="AS53" s="43">
        <v>38.268839999999997</v>
      </c>
      <c r="AT53" s="43">
        <v>31.07</v>
      </c>
      <c r="AU53" s="43"/>
      <c r="AV53" s="43">
        <v>186.81290000000001</v>
      </c>
      <c r="AW53" s="43">
        <v>35.090000000000003</v>
      </c>
      <c r="AX53" s="43"/>
      <c r="AY53" s="43">
        <v>3.8541300000000001</v>
      </c>
      <c r="AZ53" s="43"/>
      <c r="BA53" s="43">
        <v>4.9000000000000004</v>
      </c>
      <c r="BB53" s="43"/>
      <c r="BC53" s="43">
        <v>73.401240000000001</v>
      </c>
      <c r="BD53" s="43"/>
      <c r="BE53" s="43">
        <v>11.1</v>
      </c>
      <c r="BF53" s="43"/>
      <c r="BG53" s="43"/>
      <c r="BH53" s="43"/>
      <c r="BI53" s="43">
        <v>18.08802</v>
      </c>
      <c r="BJ53" s="43"/>
      <c r="BK53" s="43"/>
      <c r="BL53" s="43"/>
      <c r="BM53" s="43">
        <v>6.9850000000000003</v>
      </c>
      <c r="BN53" s="43"/>
      <c r="BO53" s="43">
        <v>1.75</v>
      </c>
      <c r="BP53" s="43">
        <v>12.023899999999999</v>
      </c>
      <c r="BQ53" s="43"/>
      <c r="BR53" s="43">
        <v>4.7744499999999999</v>
      </c>
      <c r="BS53" s="43">
        <v>129.97280000000001</v>
      </c>
      <c r="BT53" s="43">
        <v>15.145020000000001</v>
      </c>
      <c r="BU53" s="43"/>
      <c r="BV53" s="43"/>
      <c r="BW53" s="43">
        <v>3.9545699999999999</v>
      </c>
      <c r="BX53" s="43"/>
      <c r="BY53" s="43"/>
      <c r="BZ53" s="43">
        <v>91.532269999999997</v>
      </c>
      <c r="CA53" s="43">
        <v>24.65155</v>
      </c>
      <c r="CB53" s="43">
        <v>0.50290000000000001</v>
      </c>
      <c r="CC53" s="43">
        <v>0.67</v>
      </c>
      <c r="CD53" s="43">
        <v>21.785250000000001</v>
      </c>
      <c r="CE53" s="43">
        <v>301.35543999999999</v>
      </c>
      <c r="CF53" s="43">
        <v>11.2563</v>
      </c>
      <c r="CG53" s="43">
        <v>133.97395</v>
      </c>
      <c r="CH53" s="43">
        <v>18.192070000000001</v>
      </c>
      <c r="CI53" s="43"/>
      <c r="CJ53" s="43"/>
      <c r="CK53" s="43">
        <v>17.030799999999999</v>
      </c>
      <c r="CL53" s="43">
        <v>4.8584899999999998</v>
      </c>
      <c r="CM53" s="43"/>
      <c r="CN53" s="43"/>
      <c r="CO53" s="43">
        <v>7.4554400000000003</v>
      </c>
      <c r="CP53" s="43">
        <v>294.86</v>
      </c>
      <c r="CQ53" s="43"/>
      <c r="CR53" s="43">
        <v>24.709</v>
      </c>
      <c r="CS53" s="43"/>
      <c r="CT53" s="43">
        <v>28.991520000000001</v>
      </c>
    </row>
    <row r="54" spans="1:98" ht="15.5" x14ac:dyDescent="0.35">
      <c r="A54" s="1"/>
      <c r="B54" s="42" t="s">
        <v>795</v>
      </c>
      <c r="C54" s="43"/>
      <c r="D54" s="43"/>
      <c r="E54" s="43">
        <v>37.273580000000003</v>
      </c>
      <c r="F54" s="43">
        <v>13.077999999999999</v>
      </c>
      <c r="G54" s="43"/>
      <c r="H54" s="43"/>
      <c r="I54" s="43"/>
      <c r="J54" s="43"/>
      <c r="K54" s="43"/>
      <c r="L54" s="43">
        <v>27.965699999999998</v>
      </c>
      <c r="M54" s="43">
        <v>14.097200000000001</v>
      </c>
      <c r="N54" s="43">
        <v>13.86</v>
      </c>
      <c r="O54" s="43">
        <v>33.356000000000002</v>
      </c>
      <c r="P54" s="43"/>
      <c r="Q54" s="43"/>
      <c r="R54" s="43">
        <v>16.431999999999999</v>
      </c>
      <c r="S54" s="43"/>
      <c r="T54" s="43"/>
      <c r="U54" s="43"/>
      <c r="V54" s="43">
        <v>9.6999999999999993</v>
      </c>
      <c r="W54" s="43"/>
      <c r="X54" s="43">
        <v>108.68586999999999</v>
      </c>
      <c r="Y54" s="43"/>
      <c r="Z54" s="43">
        <v>8.2138899999999992</v>
      </c>
      <c r="AA54" s="43"/>
      <c r="AB54" s="43"/>
      <c r="AC54" s="43">
        <v>14.78</v>
      </c>
      <c r="AD54" s="43"/>
      <c r="AE54" s="43"/>
      <c r="AF54" s="43">
        <v>0.7</v>
      </c>
      <c r="AG54" s="43"/>
      <c r="AH54" s="43"/>
      <c r="AI54" s="43"/>
      <c r="AJ54" s="43">
        <v>4.5418000000000003</v>
      </c>
      <c r="AK54" s="43">
        <v>0</v>
      </c>
      <c r="AL54" s="43">
        <v>1.6566000000000001</v>
      </c>
      <c r="AM54" s="43">
        <v>48.273580000000003</v>
      </c>
      <c r="AN54" s="43">
        <v>128.44516999999999</v>
      </c>
      <c r="AO54" s="43">
        <v>28.7531</v>
      </c>
      <c r="AP54" s="43">
        <v>1.2</v>
      </c>
      <c r="AQ54" s="43">
        <v>160.63</v>
      </c>
      <c r="AR54" s="43"/>
      <c r="AS54" s="43">
        <v>38.421930000000003</v>
      </c>
      <c r="AT54" s="43">
        <v>31.94</v>
      </c>
      <c r="AU54" s="43"/>
      <c r="AV54" s="43">
        <v>185.23805999999999</v>
      </c>
      <c r="AW54" s="43">
        <v>36.78</v>
      </c>
      <c r="AX54" s="43"/>
      <c r="AY54" s="43">
        <v>3.79887</v>
      </c>
      <c r="AZ54" s="43"/>
      <c r="BA54" s="43">
        <v>4.8</v>
      </c>
      <c r="BB54" s="43"/>
      <c r="BC54" s="43">
        <v>73.060590000000005</v>
      </c>
      <c r="BD54" s="43"/>
      <c r="BE54" s="43">
        <v>11.1</v>
      </c>
      <c r="BF54" s="43"/>
      <c r="BG54" s="43"/>
      <c r="BH54" s="43"/>
      <c r="BI54" s="43">
        <v>18.417439999999999</v>
      </c>
      <c r="BJ54" s="43"/>
      <c r="BK54" s="43"/>
      <c r="BL54" s="43"/>
      <c r="BM54" s="43">
        <v>6.6978</v>
      </c>
      <c r="BN54" s="43"/>
      <c r="BO54" s="43">
        <v>1.9</v>
      </c>
      <c r="BP54" s="43">
        <v>12.04861</v>
      </c>
      <c r="BQ54" s="43"/>
      <c r="BR54" s="43">
        <v>4.77461</v>
      </c>
      <c r="BS54" s="43">
        <v>130.16081</v>
      </c>
      <c r="BT54" s="43">
        <v>15.19228</v>
      </c>
      <c r="BU54" s="43"/>
      <c r="BV54" s="43"/>
      <c r="BW54" s="43">
        <v>3.8564400000000001</v>
      </c>
      <c r="BX54" s="43"/>
      <c r="BY54" s="43"/>
      <c r="BZ54" s="43">
        <v>92.049930000000003</v>
      </c>
      <c r="CA54" s="43">
        <v>24.671669999999999</v>
      </c>
      <c r="CB54" s="43">
        <v>0.443</v>
      </c>
      <c r="CC54" s="43">
        <v>0.56999999999999995</v>
      </c>
      <c r="CD54" s="43">
        <v>21.33137</v>
      </c>
      <c r="CE54" s="43">
        <v>312.19648000000001</v>
      </c>
      <c r="CF54" s="43">
        <v>11.2761</v>
      </c>
      <c r="CG54" s="43">
        <v>135.55739</v>
      </c>
      <c r="CH54" s="43">
        <v>18.032640000000001</v>
      </c>
      <c r="CI54" s="43"/>
      <c r="CJ54" s="43"/>
      <c r="CK54" s="43">
        <v>17.047999999999998</v>
      </c>
      <c r="CL54" s="43">
        <v>4.92056</v>
      </c>
      <c r="CM54" s="43"/>
      <c r="CN54" s="43"/>
      <c r="CO54" s="43">
        <v>6.9781599999999999</v>
      </c>
      <c r="CP54" s="43">
        <v>296.57</v>
      </c>
      <c r="CQ54" s="43"/>
      <c r="CR54" s="43">
        <v>25.545000000000002</v>
      </c>
      <c r="CS54" s="43"/>
      <c r="CT54" s="43">
        <v>28.034949999999998</v>
      </c>
    </row>
    <row r="55" spans="1:98" ht="15.5" x14ac:dyDescent="0.35">
      <c r="A55" s="1"/>
      <c r="B55" s="42" t="s">
        <v>59</v>
      </c>
      <c r="C55" s="43"/>
      <c r="D55" s="43"/>
      <c r="E55" s="43">
        <v>37.741300000000003</v>
      </c>
      <c r="F55" s="43">
        <v>12.444000000000001</v>
      </c>
      <c r="G55" s="43"/>
      <c r="H55" s="43"/>
      <c r="I55" s="43"/>
      <c r="J55" s="43"/>
      <c r="K55" s="43"/>
      <c r="L55" s="43">
        <v>27.417300000000001</v>
      </c>
      <c r="M55" s="43">
        <v>14.002000000000001</v>
      </c>
      <c r="N55" s="43">
        <v>13.72</v>
      </c>
      <c r="O55" s="43">
        <v>32.857999999999997</v>
      </c>
      <c r="P55" s="43"/>
      <c r="Q55" s="43"/>
      <c r="R55" s="43">
        <v>16.238</v>
      </c>
      <c r="S55" s="43"/>
      <c r="T55" s="43"/>
      <c r="U55" s="43"/>
      <c r="V55" s="43">
        <v>9.5</v>
      </c>
      <c r="W55" s="43"/>
      <c r="X55" s="43">
        <v>128.85578000000001</v>
      </c>
      <c r="Y55" s="43"/>
      <c r="Z55" s="43">
        <v>8.3860399999999995</v>
      </c>
      <c r="AA55" s="43"/>
      <c r="AB55" s="43"/>
      <c r="AC55" s="43">
        <v>14.15</v>
      </c>
      <c r="AD55" s="43"/>
      <c r="AE55" s="43"/>
      <c r="AF55" s="43">
        <v>0.7</v>
      </c>
      <c r="AG55" s="43"/>
      <c r="AH55" s="43"/>
      <c r="AI55" s="43"/>
      <c r="AJ55" s="43">
        <v>5.2758599999999998</v>
      </c>
      <c r="AK55" s="43">
        <v>0</v>
      </c>
      <c r="AL55" s="43">
        <v>1.4137999999999999</v>
      </c>
      <c r="AM55" s="43">
        <v>47.84684</v>
      </c>
      <c r="AN55" s="43">
        <v>129.45276000000001</v>
      </c>
      <c r="AO55" s="43">
        <v>28.547799999999999</v>
      </c>
      <c r="AP55" s="43">
        <v>0.83</v>
      </c>
      <c r="AQ55" s="43">
        <v>161.16</v>
      </c>
      <c r="AR55" s="43"/>
      <c r="AS55" s="43">
        <v>37.616999999999997</v>
      </c>
      <c r="AT55" s="43">
        <v>31.44</v>
      </c>
      <c r="AU55" s="43"/>
      <c r="AV55" s="43">
        <v>182.18502000000001</v>
      </c>
      <c r="AW55" s="43">
        <v>36.54</v>
      </c>
      <c r="AX55" s="43"/>
      <c r="AY55" s="43">
        <v>3.7346400000000002</v>
      </c>
      <c r="AZ55" s="43"/>
      <c r="BA55" s="43">
        <v>4.9000000000000004</v>
      </c>
      <c r="BB55" s="43"/>
      <c r="BC55" s="43">
        <v>73.341359999999995</v>
      </c>
      <c r="BD55" s="43"/>
      <c r="BE55" s="43">
        <v>11.1</v>
      </c>
      <c r="BF55" s="43"/>
      <c r="BG55" s="43"/>
      <c r="BH55" s="43"/>
      <c r="BI55" s="43">
        <v>18.41583</v>
      </c>
      <c r="BJ55" s="43"/>
      <c r="BK55" s="43"/>
      <c r="BL55" s="43"/>
      <c r="BM55" s="43">
        <v>6.984</v>
      </c>
      <c r="BN55" s="43"/>
      <c r="BO55" s="43">
        <v>1.75</v>
      </c>
      <c r="BP55" s="43">
        <v>12.049759999999999</v>
      </c>
      <c r="BQ55" s="43"/>
      <c r="BR55" s="43">
        <v>4.8354100000000004</v>
      </c>
      <c r="BS55" s="43">
        <v>130.72414000000001</v>
      </c>
      <c r="BT55" s="43">
        <v>13.5197</v>
      </c>
      <c r="BU55" s="43"/>
      <c r="BV55" s="43"/>
      <c r="BW55" s="43">
        <v>3.8369499999999999</v>
      </c>
      <c r="BX55" s="43"/>
      <c r="BY55" s="43"/>
      <c r="BZ55" s="43">
        <v>91.054810000000003</v>
      </c>
      <c r="CA55" s="43">
        <v>24.684709999999999</v>
      </c>
      <c r="CB55" s="43">
        <v>0.39290000000000003</v>
      </c>
      <c r="CC55" s="43">
        <v>0.65</v>
      </c>
      <c r="CD55" s="43">
        <v>21.055579999999999</v>
      </c>
      <c r="CE55" s="43">
        <v>312.77954999999997</v>
      </c>
      <c r="CF55" s="43">
        <v>11.668799999999999</v>
      </c>
      <c r="CG55" s="43">
        <v>135.74775</v>
      </c>
      <c r="CH55" s="43">
        <v>18.268879999999999</v>
      </c>
      <c r="CI55" s="43"/>
      <c r="CJ55" s="43"/>
      <c r="CK55" s="43">
        <v>16.195699999999999</v>
      </c>
      <c r="CL55" s="43">
        <v>4.8924399999999997</v>
      </c>
      <c r="CM55" s="43"/>
      <c r="CN55" s="43"/>
      <c r="CO55" s="43">
        <v>7.5504300000000004</v>
      </c>
      <c r="CP55" s="43">
        <v>295.64999999999998</v>
      </c>
      <c r="CQ55" s="43"/>
      <c r="CR55" s="43">
        <v>28.187000000000001</v>
      </c>
      <c r="CS55" s="43"/>
      <c r="CT55" s="43">
        <v>31.261659999999999</v>
      </c>
    </row>
    <row r="56" spans="1:98" ht="31.4" customHeight="1" x14ac:dyDescent="0.35">
      <c r="A56" s="1"/>
      <c r="B56" s="44" t="s">
        <v>885</v>
      </c>
      <c r="C56" s="45">
        <v>0</v>
      </c>
      <c r="D56" s="45">
        <v>0</v>
      </c>
      <c r="E56" s="45">
        <v>777.80698500000005</v>
      </c>
      <c r="F56" s="45">
        <v>276.90699999999998</v>
      </c>
      <c r="G56" s="45">
        <v>0</v>
      </c>
      <c r="H56" s="45">
        <v>0</v>
      </c>
      <c r="I56" s="45">
        <v>0</v>
      </c>
      <c r="J56" s="45">
        <v>0</v>
      </c>
      <c r="K56" s="45">
        <v>0</v>
      </c>
      <c r="L56" s="45">
        <v>668.62715000000003</v>
      </c>
      <c r="M56" s="45">
        <v>323.60295000000002</v>
      </c>
      <c r="N56" s="45">
        <v>309.79000000000002</v>
      </c>
      <c r="O56" s="45">
        <v>798.52800000000002</v>
      </c>
      <c r="P56" s="45">
        <v>0</v>
      </c>
      <c r="Q56" s="45">
        <v>0</v>
      </c>
      <c r="R56" s="45">
        <v>262.31349999999998</v>
      </c>
      <c r="S56" s="45">
        <v>0</v>
      </c>
      <c r="T56" s="45">
        <v>0</v>
      </c>
      <c r="U56" s="45">
        <v>0</v>
      </c>
      <c r="V56" s="45">
        <v>214.6</v>
      </c>
      <c r="W56" s="45">
        <v>0</v>
      </c>
      <c r="X56" s="45">
        <v>2520.2433350000001</v>
      </c>
      <c r="Y56" s="45">
        <v>0</v>
      </c>
      <c r="Z56" s="45">
        <v>231.54677000000001</v>
      </c>
      <c r="AA56" s="45">
        <v>0</v>
      </c>
      <c r="AB56" s="45">
        <v>0</v>
      </c>
      <c r="AC56" s="45">
        <v>366.37</v>
      </c>
      <c r="AD56" s="45">
        <v>0</v>
      </c>
      <c r="AE56" s="45">
        <v>0</v>
      </c>
      <c r="AF56" s="45">
        <v>59.4</v>
      </c>
      <c r="AG56" s="45">
        <v>0</v>
      </c>
      <c r="AH56" s="45">
        <v>0</v>
      </c>
      <c r="AI56" s="45">
        <v>0</v>
      </c>
      <c r="AJ56" s="45">
        <v>118.96792499999999</v>
      </c>
      <c r="AK56" s="45">
        <v>0</v>
      </c>
      <c r="AL56" s="45">
        <v>78.460949999999997</v>
      </c>
      <c r="AM56" s="45">
        <v>1083.27448</v>
      </c>
      <c r="AN56" s="45">
        <v>3041.2663849999999</v>
      </c>
      <c r="AO56" s="45">
        <v>670.55595000000005</v>
      </c>
      <c r="AP56" s="45">
        <v>18.010000000000002</v>
      </c>
      <c r="AQ56" s="45">
        <v>3770.625</v>
      </c>
      <c r="AR56" s="45">
        <v>0</v>
      </c>
      <c r="AS56" s="45">
        <v>881.94682499999999</v>
      </c>
      <c r="AT56" s="45">
        <v>767.83</v>
      </c>
      <c r="AU56" s="45">
        <v>0</v>
      </c>
      <c r="AV56" s="45">
        <v>4478.51296</v>
      </c>
      <c r="AW56" s="45">
        <v>807.2</v>
      </c>
      <c r="AX56" s="45">
        <v>0</v>
      </c>
      <c r="AY56" s="45">
        <v>82.094740000000002</v>
      </c>
      <c r="AZ56" s="45">
        <v>0</v>
      </c>
      <c r="BA56" s="45">
        <v>119.1</v>
      </c>
      <c r="BB56" s="45">
        <v>0</v>
      </c>
      <c r="BC56" s="45">
        <v>1609.5643299999999</v>
      </c>
      <c r="BD56" s="45">
        <v>0</v>
      </c>
      <c r="BE56" s="45">
        <v>269.89999999999998</v>
      </c>
      <c r="BF56" s="45">
        <v>0</v>
      </c>
      <c r="BG56" s="45">
        <v>0</v>
      </c>
      <c r="BH56" s="45">
        <v>0</v>
      </c>
      <c r="BI56" s="45">
        <v>437.99714999999998</v>
      </c>
      <c r="BJ56" s="45">
        <v>0</v>
      </c>
      <c r="BK56" s="45">
        <v>0</v>
      </c>
      <c r="BL56" s="45">
        <v>0</v>
      </c>
      <c r="BM56" s="45">
        <v>163.8278</v>
      </c>
      <c r="BN56" s="45">
        <v>0</v>
      </c>
      <c r="BO56" s="45">
        <v>44.25</v>
      </c>
      <c r="BP56" s="45">
        <v>212.66270499999999</v>
      </c>
      <c r="BQ56" s="45">
        <v>0</v>
      </c>
      <c r="BR56" s="45">
        <v>107.766125</v>
      </c>
      <c r="BS56" s="45">
        <v>3032.5637000000002</v>
      </c>
      <c r="BT56" s="45">
        <v>337.85219499999999</v>
      </c>
      <c r="BU56" s="45">
        <v>0</v>
      </c>
      <c r="BV56" s="45">
        <v>0</v>
      </c>
      <c r="BW56" s="45">
        <v>93.388144999999994</v>
      </c>
      <c r="BX56" s="45">
        <v>0</v>
      </c>
      <c r="BY56" s="45">
        <v>0</v>
      </c>
      <c r="BZ56" s="45">
        <v>2153.9904299999998</v>
      </c>
      <c r="CA56" s="45">
        <v>533.24694</v>
      </c>
      <c r="CB56" s="45">
        <v>19.461300000000001</v>
      </c>
      <c r="CC56" s="45">
        <v>15.52</v>
      </c>
      <c r="CD56" s="45">
        <v>536.80545500000005</v>
      </c>
      <c r="CE56" s="45">
        <v>7347.9450500000003</v>
      </c>
      <c r="CF56" s="45">
        <v>265.04804999999999</v>
      </c>
      <c r="CG56" s="45">
        <v>2224.2155699999998</v>
      </c>
      <c r="CH56" s="45">
        <v>420.50826499999999</v>
      </c>
      <c r="CI56" s="45">
        <v>0</v>
      </c>
      <c r="CJ56" s="45">
        <v>0</v>
      </c>
      <c r="CK56" s="45">
        <v>346.29750000000001</v>
      </c>
      <c r="CL56" s="45">
        <v>114.12323499999999</v>
      </c>
      <c r="CM56" s="45">
        <v>0</v>
      </c>
      <c r="CN56" s="45">
        <v>0</v>
      </c>
      <c r="CO56" s="45">
        <v>162.97519</v>
      </c>
      <c r="CP56" s="45">
        <v>6805.0749999999998</v>
      </c>
      <c r="CQ56" s="45">
        <v>0</v>
      </c>
      <c r="CR56" s="45">
        <v>661.59249999999997</v>
      </c>
      <c r="CS56" s="45">
        <v>0</v>
      </c>
      <c r="CT56" s="45">
        <v>608.01388999999995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6" activePane="bottomRight" state="frozen"/>
      <selection pane="topRight" activeCell="C1" sqref="C1"/>
      <selection pane="bottomLeft" activeCell="A7" sqref="A7"/>
      <selection pane="bottomRight" activeCell="P55" sqref="P55"/>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0" t="s">
        <v>0</v>
      </c>
      <c r="C3" s="191"/>
      <c r="D3" s="191"/>
      <c r="E3" s="191"/>
      <c r="F3" s="191"/>
      <c r="G3" s="191"/>
      <c r="H3" s="191"/>
      <c r="I3" s="191"/>
      <c r="J3" s="191"/>
      <c r="K3" s="191"/>
      <c r="L3" s="191"/>
      <c r="M3" s="19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890</v>
      </c>
      <c r="C5" s="1"/>
      <c r="D5" s="1"/>
      <c r="E5" s="1"/>
      <c r="F5" s="1"/>
      <c r="G5" s="1"/>
      <c r="H5" s="1"/>
      <c r="I5" s="1"/>
      <c r="J5" s="1"/>
      <c r="K5" s="1"/>
      <c r="L5" s="1"/>
      <c r="M5" s="1"/>
      <c r="N5" s="1"/>
      <c r="O5" s="1"/>
      <c r="P5" s="1"/>
      <c r="Q5" s="1"/>
      <c r="R5" s="1"/>
      <c r="S5" s="1"/>
      <c r="T5" s="1"/>
      <c r="U5" s="1"/>
      <c r="V5" s="1"/>
      <c r="W5" s="1"/>
      <c r="X5" s="1"/>
    </row>
    <row r="6" spans="1:24" ht="46" x14ac:dyDescent="0.35">
      <c r="A6" s="1"/>
      <c r="B6" s="37" t="s">
        <v>530</v>
      </c>
      <c r="C6" s="48" t="s">
        <v>891</v>
      </c>
      <c r="D6" s="48" t="s">
        <v>892</v>
      </c>
      <c r="E6" s="48" t="s">
        <v>893</v>
      </c>
      <c r="F6" s="48" t="s">
        <v>3217</v>
      </c>
      <c r="G6" s="48" t="s">
        <v>3212</v>
      </c>
      <c r="H6" s="48" t="s">
        <v>3213</v>
      </c>
      <c r="I6" s="48" t="s">
        <v>3214</v>
      </c>
      <c r="J6" s="48" t="s">
        <v>3215</v>
      </c>
      <c r="K6" s="48" t="s">
        <v>3216</v>
      </c>
      <c r="L6" s="48" t="s">
        <v>894</v>
      </c>
      <c r="M6" s="48" t="s">
        <v>895</v>
      </c>
      <c r="N6" s="48" t="s">
        <v>896</v>
      </c>
      <c r="O6" s="48" t="s">
        <v>897</v>
      </c>
      <c r="P6" s="37" t="s">
        <v>898</v>
      </c>
      <c r="Q6" s="1"/>
      <c r="R6" s="1"/>
      <c r="S6" s="1"/>
      <c r="T6" s="1"/>
      <c r="U6" s="49" t="s">
        <v>3</v>
      </c>
      <c r="V6" s="49" t="s">
        <v>64</v>
      </c>
      <c r="W6" s="49" t="s">
        <v>899</v>
      </c>
      <c r="X6" s="49" t="s">
        <v>900</v>
      </c>
    </row>
    <row r="7" spans="1:24" x14ac:dyDescent="0.35">
      <c r="A7" s="1"/>
      <c r="B7" s="50" t="s">
        <v>749</v>
      </c>
      <c r="C7" s="51">
        <v>1108.0999999999999</v>
      </c>
      <c r="D7" s="51">
        <v>3169.7</v>
      </c>
      <c r="E7" s="51">
        <v>1629.3</v>
      </c>
      <c r="F7" s="51"/>
      <c r="G7" s="51"/>
      <c r="H7" s="51"/>
      <c r="I7" s="51"/>
      <c r="J7" s="51"/>
      <c r="K7" s="51"/>
      <c r="L7" s="51">
        <v>28.5</v>
      </c>
      <c r="M7" s="51">
        <v>0</v>
      </c>
      <c r="N7" s="51">
        <v>0</v>
      </c>
      <c r="O7" s="51">
        <v>342.4</v>
      </c>
      <c r="P7" s="51">
        <v>6278</v>
      </c>
      <c r="Q7" s="1"/>
      <c r="R7" s="1"/>
      <c r="S7" s="1"/>
      <c r="T7" s="1"/>
      <c r="U7" s="205" t="s">
        <v>571</v>
      </c>
      <c r="V7" s="52" t="s">
        <v>901</v>
      </c>
      <c r="W7" s="53">
        <v>474.8</v>
      </c>
      <c r="X7" s="53" t="s">
        <v>902</v>
      </c>
    </row>
    <row r="8" spans="1:24" x14ac:dyDescent="0.35">
      <c r="A8" s="1"/>
      <c r="B8" s="54" t="s">
        <v>750</v>
      </c>
      <c r="C8" s="55">
        <v>1100.8</v>
      </c>
      <c r="D8" s="55">
        <v>3136</v>
      </c>
      <c r="E8" s="55">
        <v>1621.3</v>
      </c>
      <c r="F8" s="55"/>
      <c r="G8" s="55"/>
      <c r="H8" s="55"/>
      <c r="I8" s="55"/>
      <c r="J8" s="55"/>
      <c r="K8" s="55"/>
      <c r="L8" s="55">
        <v>28.9</v>
      </c>
      <c r="M8" s="55">
        <v>0</v>
      </c>
      <c r="N8" s="55">
        <v>0</v>
      </c>
      <c r="O8" s="55">
        <v>341.3</v>
      </c>
      <c r="P8" s="55">
        <v>6228.3</v>
      </c>
      <c r="Q8" s="1"/>
      <c r="R8" s="1"/>
      <c r="S8" s="1"/>
      <c r="T8" s="1"/>
      <c r="U8" s="205" t="s">
        <v>572</v>
      </c>
      <c r="V8" s="52" t="s">
        <v>903</v>
      </c>
      <c r="W8" s="53">
        <v>70.349999999999994</v>
      </c>
      <c r="X8" s="53" t="s">
        <v>902</v>
      </c>
    </row>
    <row r="9" spans="1:24" x14ac:dyDescent="0.35">
      <c r="A9" s="1"/>
      <c r="B9" s="54" t="s">
        <v>751</v>
      </c>
      <c r="C9" s="55">
        <v>1104.2</v>
      </c>
      <c r="D9" s="55">
        <v>3117.4</v>
      </c>
      <c r="E9" s="55">
        <v>1625.4</v>
      </c>
      <c r="F9" s="55"/>
      <c r="G9" s="55"/>
      <c r="H9" s="55"/>
      <c r="I9" s="55"/>
      <c r="J9" s="55"/>
      <c r="K9" s="55"/>
      <c r="L9" s="55">
        <v>27.8</v>
      </c>
      <c r="M9" s="55">
        <v>0</v>
      </c>
      <c r="N9" s="55">
        <v>0</v>
      </c>
      <c r="O9" s="55">
        <v>306.5</v>
      </c>
      <c r="P9" s="55">
        <v>6181.3</v>
      </c>
      <c r="Q9" s="1"/>
      <c r="R9" s="1"/>
      <c r="S9" s="1"/>
      <c r="T9" s="1"/>
      <c r="U9" s="205" t="s">
        <v>573</v>
      </c>
      <c r="V9" s="52" t="s">
        <v>904</v>
      </c>
      <c r="W9" s="53">
        <v>9.25</v>
      </c>
      <c r="X9" s="53" t="s">
        <v>902</v>
      </c>
    </row>
    <row r="10" spans="1:24" x14ac:dyDescent="0.35">
      <c r="A10" s="1"/>
      <c r="B10" s="54" t="s">
        <v>752</v>
      </c>
      <c r="C10" s="55">
        <v>1085.4000000000001</v>
      </c>
      <c r="D10" s="55">
        <v>2997.9</v>
      </c>
      <c r="E10" s="55">
        <v>1535.7</v>
      </c>
      <c r="F10" s="55"/>
      <c r="G10" s="55"/>
      <c r="H10" s="55"/>
      <c r="I10" s="55"/>
      <c r="J10" s="55"/>
      <c r="K10" s="55"/>
      <c r="L10" s="55">
        <v>28.5</v>
      </c>
      <c r="M10" s="55">
        <v>0</v>
      </c>
      <c r="N10" s="55">
        <v>0</v>
      </c>
      <c r="O10" s="55">
        <v>346.2</v>
      </c>
      <c r="P10" s="55">
        <v>5993.7</v>
      </c>
      <c r="Q10" s="1"/>
      <c r="R10" s="1"/>
      <c r="S10" s="1"/>
      <c r="T10" s="1"/>
      <c r="U10" s="205" t="s">
        <v>61</v>
      </c>
      <c r="V10" s="52" t="s">
        <v>62</v>
      </c>
      <c r="W10" s="53" t="s">
        <v>902</v>
      </c>
      <c r="X10" s="53">
        <v>5091.1499999999996</v>
      </c>
    </row>
    <row r="11" spans="1:24" x14ac:dyDescent="0.35">
      <c r="A11" s="1"/>
      <c r="B11" s="54" t="s">
        <v>753</v>
      </c>
      <c r="C11" s="55">
        <v>1089.7</v>
      </c>
      <c r="D11" s="55">
        <v>3022.9</v>
      </c>
      <c r="E11" s="55">
        <v>1516.4</v>
      </c>
      <c r="F11" s="55"/>
      <c r="G11" s="55"/>
      <c r="H11" s="55"/>
      <c r="I11" s="55"/>
      <c r="J11" s="55"/>
      <c r="K11" s="55"/>
      <c r="L11" s="55">
        <v>28.1</v>
      </c>
      <c r="M11" s="55">
        <v>0</v>
      </c>
      <c r="N11" s="55">
        <v>0</v>
      </c>
      <c r="O11" s="55">
        <v>368.6</v>
      </c>
      <c r="P11" s="55">
        <v>6025.7</v>
      </c>
      <c r="Q11" s="1"/>
      <c r="R11" s="1"/>
      <c r="S11" s="1"/>
      <c r="T11" s="1"/>
      <c r="U11" s="205" t="s">
        <v>548</v>
      </c>
      <c r="V11" s="52" t="s">
        <v>905</v>
      </c>
      <c r="W11" s="53">
        <v>472.8</v>
      </c>
      <c r="X11" s="53" t="s">
        <v>902</v>
      </c>
    </row>
    <row r="12" spans="1:24" x14ac:dyDescent="0.35">
      <c r="A12" s="1"/>
      <c r="B12" s="54" t="s">
        <v>754</v>
      </c>
      <c r="C12" s="55">
        <v>1093.5999999999999</v>
      </c>
      <c r="D12" s="55">
        <v>2987.9</v>
      </c>
      <c r="E12" s="55">
        <v>1642.5</v>
      </c>
      <c r="F12" s="55"/>
      <c r="G12" s="55"/>
      <c r="H12" s="55"/>
      <c r="I12" s="55"/>
      <c r="J12" s="55"/>
      <c r="K12" s="55"/>
      <c r="L12" s="55">
        <v>28.5</v>
      </c>
      <c r="M12" s="55">
        <v>0</v>
      </c>
      <c r="N12" s="55">
        <v>0</v>
      </c>
      <c r="O12" s="55">
        <v>306.5</v>
      </c>
      <c r="P12" s="55">
        <v>6059</v>
      </c>
      <c r="Q12" s="1"/>
      <c r="R12" s="1"/>
      <c r="S12" s="1"/>
      <c r="T12" s="1"/>
      <c r="U12" s="205" t="s">
        <v>547</v>
      </c>
      <c r="V12" s="52" t="s">
        <v>906</v>
      </c>
      <c r="W12" s="53" t="s">
        <v>902</v>
      </c>
      <c r="X12" s="53">
        <v>3070.4</v>
      </c>
    </row>
    <row r="13" spans="1:24" x14ac:dyDescent="0.35">
      <c r="A13" s="1"/>
      <c r="B13" s="54" t="s">
        <v>755</v>
      </c>
      <c r="C13" s="55">
        <v>1079.5999999999999</v>
      </c>
      <c r="D13" s="55">
        <v>3035.2</v>
      </c>
      <c r="E13" s="55">
        <v>1477.6</v>
      </c>
      <c r="F13" s="55"/>
      <c r="G13" s="55"/>
      <c r="H13" s="55"/>
      <c r="I13" s="55"/>
      <c r="J13" s="55"/>
      <c r="K13" s="55"/>
      <c r="L13" s="55">
        <v>28.6</v>
      </c>
      <c r="M13" s="55">
        <v>0</v>
      </c>
      <c r="N13" s="55">
        <v>0</v>
      </c>
      <c r="O13" s="55">
        <v>304.2</v>
      </c>
      <c r="P13" s="55">
        <v>5925.2</v>
      </c>
      <c r="Q13" s="1"/>
      <c r="R13" s="1"/>
      <c r="S13" s="1"/>
      <c r="T13" s="1"/>
      <c r="U13" s="205"/>
      <c r="V13" s="52" t="s">
        <v>907</v>
      </c>
      <c r="W13" s="53">
        <v>984.4</v>
      </c>
      <c r="X13" s="53" t="s">
        <v>902</v>
      </c>
    </row>
    <row r="14" spans="1:24" x14ac:dyDescent="0.35">
      <c r="A14" s="1"/>
      <c r="B14" s="56" t="s">
        <v>756</v>
      </c>
      <c r="C14" s="57">
        <v>1093.5</v>
      </c>
      <c r="D14" s="57">
        <v>3076.8</v>
      </c>
      <c r="E14" s="57">
        <v>1477.4</v>
      </c>
      <c r="F14" s="57"/>
      <c r="G14" s="57"/>
      <c r="H14" s="57"/>
      <c r="I14" s="57"/>
      <c r="J14" s="57"/>
      <c r="K14" s="57"/>
      <c r="L14" s="57">
        <v>28.5</v>
      </c>
      <c r="M14" s="57">
        <v>0</v>
      </c>
      <c r="N14" s="57">
        <v>0</v>
      </c>
      <c r="O14" s="57">
        <v>329.2</v>
      </c>
      <c r="P14" s="57">
        <v>6005.4</v>
      </c>
      <c r="Q14" s="1"/>
      <c r="R14" s="1"/>
      <c r="S14" s="1"/>
      <c r="T14" s="1"/>
      <c r="U14" s="205" t="s">
        <v>66</v>
      </c>
      <c r="V14" s="52" t="s">
        <v>908</v>
      </c>
      <c r="W14" s="53">
        <v>160.4</v>
      </c>
      <c r="X14" s="53" t="s">
        <v>902</v>
      </c>
    </row>
    <row r="15" spans="1:24" x14ac:dyDescent="0.35">
      <c r="A15" s="1"/>
      <c r="B15" s="50" t="s">
        <v>757</v>
      </c>
      <c r="C15" s="51">
        <v>1091.4000000000001</v>
      </c>
      <c r="D15" s="51">
        <v>3044.8</v>
      </c>
      <c r="E15" s="51">
        <v>1473.2</v>
      </c>
      <c r="F15" s="51"/>
      <c r="G15" s="51"/>
      <c r="H15" s="51"/>
      <c r="I15" s="51"/>
      <c r="J15" s="51"/>
      <c r="K15" s="51"/>
      <c r="L15" s="51">
        <v>28.3</v>
      </c>
      <c r="M15" s="51">
        <v>0</v>
      </c>
      <c r="N15" s="51">
        <v>0</v>
      </c>
      <c r="O15" s="51">
        <v>354.7</v>
      </c>
      <c r="P15" s="51">
        <v>5992.4</v>
      </c>
      <c r="Q15" s="1"/>
      <c r="R15" s="1"/>
      <c r="S15" s="1"/>
      <c r="T15" s="1"/>
      <c r="U15" s="205"/>
      <c r="V15" s="52" t="s">
        <v>909</v>
      </c>
      <c r="W15" s="53" t="s">
        <v>902</v>
      </c>
      <c r="X15" s="53">
        <v>316.8</v>
      </c>
    </row>
    <row r="16" spans="1:24" x14ac:dyDescent="0.35">
      <c r="A16" s="1"/>
      <c r="B16" s="54" t="s">
        <v>758</v>
      </c>
      <c r="C16" s="55">
        <v>1089.7</v>
      </c>
      <c r="D16" s="55">
        <v>3181.6</v>
      </c>
      <c r="E16" s="55">
        <v>1492.7</v>
      </c>
      <c r="F16" s="55"/>
      <c r="G16" s="55"/>
      <c r="H16" s="55"/>
      <c r="I16" s="55"/>
      <c r="J16" s="55"/>
      <c r="K16" s="55"/>
      <c r="L16" s="55">
        <v>26.8</v>
      </c>
      <c r="M16" s="55">
        <v>0</v>
      </c>
      <c r="N16" s="55">
        <v>0</v>
      </c>
      <c r="O16" s="55">
        <v>343.3</v>
      </c>
      <c r="P16" s="55">
        <v>6134.1</v>
      </c>
      <c r="Q16" s="1"/>
      <c r="R16" s="1"/>
      <c r="S16" s="1"/>
      <c r="T16" s="1"/>
      <c r="U16" s="205"/>
      <c r="V16" s="52" t="s">
        <v>910</v>
      </c>
      <c r="W16" s="53" t="s">
        <v>902</v>
      </c>
      <c r="X16" s="53">
        <v>1989.75</v>
      </c>
    </row>
    <row r="17" spans="1:24" x14ac:dyDescent="0.35">
      <c r="A17" s="1"/>
      <c r="B17" s="54" t="s">
        <v>759</v>
      </c>
      <c r="C17" s="55">
        <v>1088.8</v>
      </c>
      <c r="D17" s="55">
        <v>3045.7</v>
      </c>
      <c r="E17" s="55">
        <v>1472.3</v>
      </c>
      <c r="F17" s="55"/>
      <c r="G17" s="55"/>
      <c r="H17" s="55"/>
      <c r="I17" s="55"/>
      <c r="J17" s="55"/>
      <c r="K17" s="55"/>
      <c r="L17" s="55">
        <v>26.4</v>
      </c>
      <c r="M17" s="55">
        <v>0</v>
      </c>
      <c r="N17" s="55">
        <v>0</v>
      </c>
      <c r="O17" s="55">
        <v>382.8</v>
      </c>
      <c r="P17" s="55">
        <v>6016</v>
      </c>
      <c r="Q17" s="1"/>
      <c r="R17" s="1"/>
      <c r="S17" s="1"/>
      <c r="T17" s="1"/>
      <c r="U17" s="205" t="s">
        <v>574</v>
      </c>
      <c r="V17" s="52" t="s">
        <v>911</v>
      </c>
      <c r="W17" s="53">
        <v>386.45</v>
      </c>
      <c r="X17" s="53" t="s">
        <v>902</v>
      </c>
    </row>
    <row r="18" spans="1:24" x14ac:dyDescent="0.35">
      <c r="A18" s="1"/>
      <c r="B18" s="54" t="s">
        <v>760</v>
      </c>
      <c r="C18" s="55">
        <v>1102.7</v>
      </c>
      <c r="D18" s="55">
        <v>3148.2</v>
      </c>
      <c r="E18" s="55">
        <v>1497</v>
      </c>
      <c r="F18" s="55"/>
      <c r="G18" s="55"/>
      <c r="H18" s="55"/>
      <c r="I18" s="55"/>
      <c r="J18" s="55"/>
      <c r="K18" s="55"/>
      <c r="L18" s="55">
        <v>27</v>
      </c>
      <c r="M18" s="55">
        <v>0</v>
      </c>
      <c r="N18" s="55">
        <v>1.3</v>
      </c>
      <c r="O18" s="55">
        <v>386.5</v>
      </c>
      <c r="P18" s="55">
        <v>6162.7</v>
      </c>
      <c r="Q18" s="1"/>
      <c r="R18" s="1"/>
      <c r="S18" s="1"/>
      <c r="T18" s="1"/>
      <c r="U18" s="205"/>
      <c r="V18" s="52" t="s">
        <v>912</v>
      </c>
      <c r="W18" s="53">
        <v>288.14999999999998</v>
      </c>
      <c r="X18" s="53" t="s">
        <v>902</v>
      </c>
    </row>
    <row r="19" spans="1:24" x14ac:dyDescent="0.35">
      <c r="A19" s="1"/>
      <c r="B19" s="54" t="s">
        <v>761</v>
      </c>
      <c r="C19" s="55">
        <v>1094.9000000000001</v>
      </c>
      <c r="D19" s="55">
        <v>3071.1</v>
      </c>
      <c r="E19" s="55">
        <v>1476.4</v>
      </c>
      <c r="F19" s="55"/>
      <c r="G19" s="55"/>
      <c r="H19" s="55"/>
      <c r="I19" s="55"/>
      <c r="J19" s="55"/>
      <c r="K19" s="55"/>
      <c r="L19" s="55">
        <v>27.3</v>
      </c>
      <c r="M19" s="55">
        <v>0</v>
      </c>
      <c r="N19" s="55">
        <v>52.3</v>
      </c>
      <c r="O19" s="55">
        <v>426.1</v>
      </c>
      <c r="P19" s="55">
        <v>6148.1</v>
      </c>
      <c r="Q19" s="1"/>
      <c r="R19" s="1"/>
      <c r="S19" s="1"/>
      <c r="T19" s="1"/>
      <c r="U19" s="205"/>
      <c r="V19" s="52" t="s">
        <v>913</v>
      </c>
      <c r="W19" s="53">
        <v>401.95</v>
      </c>
      <c r="X19" s="53" t="s">
        <v>902</v>
      </c>
    </row>
    <row r="20" spans="1:24" x14ac:dyDescent="0.35">
      <c r="A20" s="1"/>
      <c r="B20" s="54" t="s">
        <v>762</v>
      </c>
      <c r="C20" s="55">
        <v>1076.0999999999999</v>
      </c>
      <c r="D20" s="55">
        <v>2761.6</v>
      </c>
      <c r="E20" s="55">
        <v>1464</v>
      </c>
      <c r="F20" s="55"/>
      <c r="G20" s="55"/>
      <c r="H20" s="55"/>
      <c r="I20" s="55"/>
      <c r="J20" s="55"/>
      <c r="K20" s="55"/>
      <c r="L20" s="55">
        <v>26.8</v>
      </c>
      <c r="M20" s="55">
        <v>0</v>
      </c>
      <c r="N20" s="55">
        <v>237.3</v>
      </c>
      <c r="O20" s="55">
        <v>405.4</v>
      </c>
      <c r="P20" s="55">
        <v>5971.2</v>
      </c>
      <c r="Q20" s="1"/>
      <c r="R20" s="1"/>
      <c r="S20" s="1"/>
      <c r="T20" s="1"/>
      <c r="U20" s="205"/>
      <c r="V20" s="52" t="s">
        <v>914</v>
      </c>
      <c r="W20" s="53">
        <v>269.2</v>
      </c>
      <c r="X20" s="53" t="s">
        <v>902</v>
      </c>
    </row>
    <row r="21" spans="1:24" x14ac:dyDescent="0.35">
      <c r="A21" s="1"/>
      <c r="B21" s="54" t="s">
        <v>763</v>
      </c>
      <c r="C21" s="55">
        <v>1034.4000000000001</v>
      </c>
      <c r="D21" s="55">
        <v>2855.5</v>
      </c>
      <c r="E21" s="55">
        <v>1475.5</v>
      </c>
      <c r="F21" s="55"/>
      <c r="G21" s="55"/>
      <c r="H21" s="55"/>
      <c r="I21" s="55"/>
      <c r="J21" s="55"/>
      <c r="K21" s="55"/>
      <c r="L21" s="55">
        <v>25.7</v>
      </c>
      <c r="M21" s="55">
        <v>0</v>
      </c>
      <c r="N21" s="55">
        <v>432.9</v>
      </c>
      <c r="O21" s="55">
        <v>408.4</v>
      </c>
      <c r="P21" s="55">
        <v>6232.4</v>
      </c>
      <c r="Q21" s="1"/>
      <c r="R21" s="1"/>
      <c r="S21" s="1"/>
      <c r="T21" s="1"/>
      <c r="U21" s="205" t="s">
        <v>543</v>
      </c>
      <c r="V21" s="52" t="s">
        <v>915</v>
      </c>
      <c r="W21" s="53">
        <v>3936.15</v>
      </c>
      <c r="X21" s="53" t="s">
        <v>902</v>
      </c>
    </row>
    <row r="22" spans="1:24" x14ac:dyDescent="0.35">
      <c r="A22" s="1"/>
      <c r="B22" s="56" t="s">
        <v>764</v>
      </c>
      <c r="C22" s="57">
        <v>1053</v>
      </c>
      <c r="D22" s="57">
        <v>2943.8</v>
      </c>
      <c r="E22" s="57">
        <v>1494.7</v>
      </c>
      <c r="F22" s="57"/>
      <c r="G22" s="57"/>
      <c r="H22" s="57"/>
      <c r="I22" s="57"/>
      <c r="J22" s="57"/>
      <c r="K22" s="57"/>
      <c r="L22" s="57">
        <v>23.1</v>
      </c>
      <c r="M22" s="57">
        <v>0</v>
      </c>
      <c r="N22" s="57">
        <v>544.1</v>
      </c>
      <c r="O22" s="57">
        <v>389.4</v>
      </c>
      <c r="P22" s="57">
        <v>6448.1</v>
      </c>
      <c r="Q22" s="1"/>
      <c r="R22" s="1"/>
      <c r="S22" s="1"/>
      <c r="T22" s="1"/>
      <c r="U22" s="205" t="s">
        <v>239</v>
      </c>
      <c r="V22" s="52" t="s">
        <v>916</v>
      </c>
      <c r="W22" s="53" t="s">
        <v>902</v>
      </c>
      <c r="X22" s="53">
        <v>173.95</v>
      </c>
    </row>
    <row r="23" spans="1:24" x14ac:dyDescent="0.35">
      <c r="A23" s="1"/>
      <c r="B23" s="50" t="s">
        <v>765</v>
      </c>
      <c r="C23" s="51">
        <v>1089.4000000000001</v>
      </c>
      <c r="D23" s="51">
        <v>3096.2</v>
      </c>
      <c r="E23" s="51">
        <v>1475.5</v>
      </c>
      <c r="F23" s="51"/>
      <c r="G23" s="51"/>
      <c r="H23" s="51"/>
      <c r="I23" s="51"/>
      <c r="J23" s="51"/>
      <c r="K23" s="51"/>
      <c r="L23" s="51">
        <v>23.4</v>
      </c>
      <c r="M23" s="51">
        <v>0</v>
      </c>
      <c r="N23" s="51">
        <v>573</v>
      </c>
      <c r="O23" s="51">
        <v>434.1</v>
      </c>
      <c r="P23" s="51">
        <v>6691.6</v>
      </c>
      <c r="Q23" s="1"/>
      <c r="R23" s="1"/>
      <c r="S23" s="1"/>
      <c r="T23" s="1"/>
      <c r="U23" s="205"/>
      <c r="V23" s="52" t="s">
        <v>917</v>
      </c>
      <c r="W23" s="53" t="s">
        <v>902</v>
      </c>
      <c r="X23" s="53">
        <v>96.25</v>
      </c>
    </row>
    <row r="24" spans="1:24" x14ac:dyDescent="0.35">
      <c r="A24" s="1"/>
      <c r="B24" s="54" t="s">
        <v>766</v>
      </c>
      <c r="C24" s="55">
        <v>1098.8</v>
      </c>
      <c r="D24" s="55">
        <v>3256.9</v>
      </c>
      <c r="E24" s="55">
        <v>1534.1</v>
      </c>
      <c r="F24" s="55"/>
      <c r="G24" s="55"/>
      <c r="H24" s="55"/>
      <c r="I24" s="55"/>
      <c r="J24" s="55"/>
      <c r="K24" s="55"/>
      <c r="L24" s="55">
        <v>25.6</v>
      </c>
      <c r="M24" s="55">
        <v>0</v>
      </c>
      <c r="N24" s="55">
        <v>597.29999999999995</v>
      </c>
      <c r="O24" s="55">
        <v>453.7</v>
      </c>
      <c r="P24" s="55">
        <v>6966.4</v>
      </c>
      <c r="Q24" s="1"/>
      <c r="R24" s="1"/>
      <c r="S24" s="1"/>
      <c r="T24" s="1"/>
      <c r="U24" s="205" t="s">
        <v>570</v>
      </c>
      <c r="V24" s="52" t="s">
        <v>918</v>
      </c>
      <c r="W24" s="53">
        <v>81.05</v>
      </c>
      <c r="X24" s="53" t="s">
        <v>902</v>
      </c>
    </row>
    <row r="25" spans="1:24" x14ac:dyDescent="0.35">
      <c r="A25" s="1"/>
      <c r="B25" s="54" t="s">
        <v>767</v>
      </c>
      <c r="C25" s="55">
        <v>1093.3</v>
      </c>
      <c r="D25" s="55">
        <v>3262.4</v>
      </c>
      <c r="E25" s="55">
        <v>1603.4</v>
      </c>
      <c r="F25" s="55"/>
      <c r="G25" s="55"/>
      <c r="H25" s="55"/>
      <c r="I25" s="55"/>
      <c r="J25" s="55"/>
      <c r="K25" s="55"/>
      <c r="L25" s="55">
        <v>26.9</v>
      </c>
      <c r="M25" s="55">
        <v>0</v>
      </c>
      <c r="N25" s="55">
        <v>607.4</v>
      </c>
      <c r="O25" s="55">
        <v>462.9</v>
      </c>
      <c r="P25" s="55">
        <v>7056.3</v>
      </c>
      <c r="Q25" s="1"/>
      <c r="R25" s="1"/>
      <c r="S25" s="1"/>
      <c r="T25" s="1"/>
      <c r="U25" s="205" t="s">
        <v>542</v>
      </c>
      <c r="V25" s="52" t="s">
        <v>919</v>
      </c>
      <c r="W25" s="53" t="s">
        <v>902</v>
      </c>
      <c r="X25" s="53">
        <v>15462.355</v>
      </c>
    </row>
    <row r="26" spans="1:24" x14ac:dyDescent="0.35">
      <c r="A26" s="1"/>
      <c r="B26" s="54" t="s">
        <v>768</v>
      </c>
      <c r="C26" s="55">
        <v>1096.7</v>
      </c>
      <c r="D26" s="55">
        <v>3221</v>
      </c>
      <c r="E26" s="55">
        <v>1628.6</v>
      </c>
      <c r="F26" s="55"/>
      <c r="G26" s="55"/>
      <c r="H26" s="55"/>
      <c r="I26" s="55"/>
      <c r="J26" s="55"/>
      <c r="K26" s="55"/>
      <c r="L26" s="55">
        <v>26.7</v>
      </c>
      <c r="M26" s="55">
        <v>0</v>
      </c>
      <c r="N26" s="55">
        <v>611.5</v>
      </c>
      <c r="O26" s="55">
        <v>490.2</v>
      </c>
      <c r="P26" s="55">
        <v>7074.7</v>
      </c>
      <c r="Q26" s="1"/>
      <c r="R26" s="1"/>
      <c r="S26" s="1"/>
      <c r="T26" s="1"/>
      <c r="U26" s="205"/>
      <c r="V26" s="52" t="s">
        <v>920</v>
      </c>
      <c r="W26" s="53">
        <v>5124.3050000000003</v>
      </c>
      <c r="X26" s="53" t="s">
        <v>902</v>
      </c>
    </row>
    <row r="27" spans="1:24" x14ac:dyDescent="0.35">
      <c r="A27" s="1"/>
      <c r="B27" s="54" t="s">
        <v>769</v>
      </c>
      <c r="C27" s="55">
        <v>1093.5999999999999</v>
      </c>
      <c r="D27" s="55">
        <v>3219.8</v>
      </c>
      <c r="E27" s="55">
        <v>1636</v>
      </c>
      <c r="F27" s="55"/>
      <c r="G27" s="55"/>
      <c r="H27" s="55"/>
      <c r="I27" s="55"/>
      <c r="J27" s="55"/>
      <c r="K27" s="55"/>
      <c r="L27" s="55">
        <v>28</v>
      </c>
      <c r="M27" s="55">
        <v>0</v>
      </c>
      <c r="N27" s="55">
        <v>611</v>
      </c>
      <c r="O27" s="55">
        <v>489.1</v>
      </c>
      <c r="P27" s="55">
        <v>7077.5</v>
      </c>
      <c r="Q27" s="1"/>
      <c r="R27" s="1"/>
      <c r="S27" s="1"/>
      <c r="T27" s="1"/>
      <c r="U27" s="205" t="s">
        <v>560</v>
      </c>
      <c r="V27" s="52" t="s">
        <v>921</v>
      </c>
      <c r="W27" s="53">
        <v>122.9</v>
      </c>
      <c r="X27" s="53" t="s">
        <v>902</v>
      </c>
    </row>
    <row r="28" spans="1:24" x14ac:dyDescent="0.35">
      <c r="A28" s="1"/>
      <c r="B28" s="54" t="s">
        <v>770</v>
      </c>
      <c r="C28" s="55">
        <v>1092.8</v>
      </c>
      <c r="D28" s="55">
        <v>3196.9</v>
      </c>
      <c r="E28" s="55">
        <v>1632</v>
      </c>
      <c r="F28" s="55"/>
      <c r="G28" s="55"/>
      <c r="H28" s="55"/>
      <c r="I28" s="55"/>
      <c r="J28" s="55"/>
      <c r="K28" s="55"/>
      <c r="L28" s="55">
        <v>27</v>
      </c>
      <c r="M28" s="55">
        <v>0</v>
      </c>
      <c r="N28" s="55">
        <v>612.29999999999995</v>
      </c>
      <c r="O28" s="55">
        <v>553.9</v>
      </c>
      <c r="P28" s="55">
        <v>7114.9</v>
      </c>
      <c r="Q28" s="1"/>
      <c r="R28" s="1"/>
      <c r="S28" s="1"/>
      <c r="T28" s="1"/>
      <c r="U28" s="205" t="s">
        <v>575</v>
      </c>
      <c r="V28" s="52" t="s">
        <v>922</v>
      </c>
      <c r="W28" s="53">
        <v>479.75</v>
      </c>
      <c r="X28" s="53" t="s">
        <v>902</v>
      </c>
    </row>
    <row r="29" spans="1:24" x14ac:dyDescent="0.35">
      <c r="A29" s="1"/>
      <c r="B29" s="54" t="s">
        <v>771</v>
      </c>
      <c r="C29" s="55">
        <v>1108.2</v>
      </c>
      <c r="D29" s="55">
        <v>3267.7</v>
      </c>
      <c r="E29" s="55">
        <v>1675.4</v>
      </c>
      <c r="F29" s="55"/>
      <c r="G29" s="55"/>
      <c r="H29" s="55"/>
      <c r="I29" s="55"/>
      <c r="J29" s="55"/>
      <c r="K29" s="55"/>
      <c r="L29" s="55">
        <v>27.4</v>
      </c>
      <c r="M29" s="55">
        <v>0</v>
      </c>
      <c r="N29" s="55">
        <v>617.20000000000005</v>
      </c>
      <c r="O29" s="55">
        <v>548.9</v>
      </c>
      <c r="P29" s="55">
        <v>7244.8</v>
      </c>
      <c r="Q29" s="1"/>
      <c r="R29" s="1"/>
      <c r="S29" s="1"/>
      <c r="T29" s="1"/>
      <c r="U29" s="205" t="s">
        <v>561</v>
      </c>
      <c r="V29" s="52" t="s">
        <v>923</v>
      </c>
      <c r="W29" s="53">
        <v>484.7</v>
      </c>
      <c r="X29" s="53" t="s">
        <v>902</v>
      </c>
    </row>
    <row r="30" spans="1:24" x14ac:dyDescent="0.35">
      <c r="A30" s="1"/>
      <c r="B30" s="56" t="s">
        <v>772</v>
      </c>
      <c r="C30" s="57">
        <v>1103.9000000000001</v>
      </c>
      <c r="D30" s="57">
        <v>3241.7</v>
      </c>
      <c r="E30" s="57">
        <v>1692.1</v>
      </c>
      <c r="F30" s="57"/>
      <c r="G30" s="57"/>
      <c r="H30" s="57"/>
      <c r="I30" s="57"/>
      <c r="J30" s="57"/>
      <c r="K30" s="57"/>
      <c r="L30" s="57">
        <v>26.4</v>
      </c>
      <c r="M30" s="57">
        <v>0</v>
      </c>
      <c r="N30" s="57">
        <v>623.79999999999995</v>
      </c>
      <c r="O30" s="57">
        <v>552.9</v>
      </c>
      <c r="P30" s="57">
        <v>7240.8</v>
      </c>
      <c r="Q30" s="1"/>
      <c r="R30" s="1"/>
      <c r="S30" s="1"/>
      <c r="T30" s="1"/>
      <c r="U30" s="205" t="s">
        <v>244</v>
      </c>
      <c r="V30" s="52" t="s">
        <v>924</v>
      </c>
      <c r="W30" s="53" t="s">
        <v>902</v>
      </c>
      <c r="X30" s="53">
        <v>5345.3</v>
      </c>
    </row>
    <row r="31" spans="1:24" x14ac:dyDescent="0.35">
      <c r="A31" s="1"/>
      <c r="B31" s="50" t="s">
        <v>773</v>
      </c>
      <c r="C31" s="51">
        <v>1099.4000000000001</v>
      </c>
      <c r="D31" s="51">
        <v>3154.6</v>
      </c>
      <c r="E31" s="51">
        <v>1769</v>
      </c>
      <c r="F31" s="51"/>
      <c r="G31" s="51"/>
      <c r="H31" s="51"/>
      <c r="I31" s="51"/>
      <c r="J31" s="51"/>
      <c r="K31" s="51"/>
      <c r="L31" s="51">
        <v>25.8</v>
      </c>
      <c r="M31" s="51">
        <v>0</v>
      </c>
      <c r="N31" s="51">
        <v>626.29999999999995</v>
      </c>
      <c r="O31" s="51">
        <v>535.6</v>
      </c>
      <c r="P31" s="51">
        <v>7210.7</v>
      </c>
      <c r="Q31" s="1"/>
      <c r="R31" s="1"/>
      <c r="S31" s="1"/>
      <c r="T31" s="1"/>
      <c r="U31" s="205"/>
      <c r="V31" s="52" t="s">
        <v>925</v>
      </c>
      <c r="W31" s="53">
        <v>156</v>
      </c>
      <c r="X31" s="53" t="s">
        <v>902</v>
      </c>
    </row>
    <row r="32" spans="1:24" x14ac:dyDescent="0.35">
      <c r="A32" s="1"/>
      <c r="B32" s="54" t="s">
        <v>774</v>
      </c>
      <c r="C32" s="55">
        <v>1096.7</v>
      </c>
      <c r="D32" s="55">
        <v>3101.3</v>
      </c>
      <c r="E32" s="55">
        <v>1689.8</v>
      </c>
      <c r="F32" s="55"/>
      <c r="G32" s="55"/>
      <c r="H32" s="55"/>
      <c r="I32" s="55"/>
      <c r="J32" s="55"/>
      <c r="K32" s="55"/>
      <c r="L32" s="55">
        <v>26.2</v>
      </c>
      <c r="M32" s="55">
        <v>0</v>
      </c>
      <c r="N32" s="55">
        <v>627.29999999999995</v>
      </c>
      <c r="O32" s="55">
        <v>578.29999999999995</v>
      </c>
      <c r="P32" s="55">
        <v>7119.6</v>
      </c>
      <c r="Q32" s="1"/>
      <c r="R32" s="1"/>
      <c r="S32" s="1"/>
      <c r="T32" s="1"/>
      <c r="U32" s="205" t="s">
        <v>247</v>
      </c>
      <c r="V32" s="52" t="s">
        <v>926</v>
      </c>
      <c r="W32" s="53" t="s">
        <v>902</v>
      </c>
      <c r="X32" s="53">
        <v>589.95000000000005</v>
      </c>
    </row>
    <row r="33" spans="1:24" x14ac:dyDescent="0.35">
      <c r="A33" s="1"/>
      <c r="B33" s="54" t="s">
        <v>775</v>
      </c>
      <c r="C33" s="55">
        <v>1092.0999999999999</v>
      </c>
      <c r="D33" s="55">
        <v>3088.7</v>
      </c>
      <c r="E33" s="55">
        <v>1503.2</v>
      </c>
      <c r="F33" s="55"/>
      <c r="G33" s="55"/>
      <c r="H33" s="55"/>
      <c r="I33" s="55"/>
      <c r="J33" s="55"/>
      <c r="K33" s="55"/>
      <c r="L33" s="55">
        <v>26</v>
      </c>
      <c r="M33" s="55">
        <v>0</v>
      </c>
      <c r="N33" s="55">
        <v>627.5</v>
      </c>
      <c r="O33" s="55">
        <v>588.79999999999995</v>
      </c>
      <c r="P33" s="55">
        <v>6926.3</v>
      </c>
      <c r="Q33" s="1"/>
      <c r="R33" s="1"/>
      <c r="S33" s="1"/>
      <c r="T33" s="1"/>
      <c r="U33" s="205" t="s">
        <v>251</v>
      </c>
      <c r="V33" s="52" t="s">
        <v>927</v>
      </c>
      <c r="W33" s="53">
        <v>329.9</v>
      </c>
      <c r="X33" s="53" t="s">
        <v>902</v>
      </c>
    </row>
    <row r="34" spans="1:24" x14ac:dyDescent="0.35">
      <c r="A34" s="1"/>
      <c r="B34" s="54" t="s">
        <v>776</v>
      </c>
      <c r="C34" s="55">
        <v>1100.2</v>
      </c>
      <c r="D34" s="55">
        <v>3119.8</v>
      </c>
      <c r="E34" s="55">
        <v>1539.7</v>
      </c>
      <c r="F34" s="55"/>
      <c r="G34" s="55"/>
      <c r="H34" s="55"/>
      <c r="I34" s="55"/>
      <c r="J34" s="55"/>
      <c r="K34" s="55"/>
      <c r="L34" s="55">
        <v>25.7</v>
      </c>
      <c r="M34" s="55">
        <v>0</v>
      </c>
      <c r="N34" s="55">
        <v>624.29999999999995</v>
      </c>
      <c r="O34" s="55">
        <v>628.29999999999995</v>
      </c>
      <c r="P34" s="55">
        <v>7038</v>
      </c>
      <c r="Q34" s="1"/>
      <c r="R34" s="1"/>
      <c r="S34" s="1"/>
      <c r="T34" s="1"/>
      <c r="U34" s="205" t="s">
        <v>562</v>
      </c>
      <c r="V34" s="52" t="s">
        <v>928</v>
      </c>
      <c r="W34" s="53">
        <v>453.55</v>
      </c>
      <c r="X34" s="53" t="s">
        <v>902</v>
      </c>
    </row>
    <row r="35" spans="1:24" x14ac:dyDescent="0.35">
      <c r="A35" s="1"/>
      <c r="B35" s="54" t="s">
        <v>777</v>
      </c>
      <c r="C35" s="55">
        <v>1099.2</v>
      </c>
      <c r="D35" s="55">
        <v>3208.2</v>
      </c>
      <c r="E35" s="55">
        <v>1479.8</v>
      </c>
      <c r="F35" s="55"/>
      <c r="G35" s="55"/>
      <c r="H35" s="55"/>
      <c r="I35" s="55"/>
      <c r="J35" s="55"/>
      <c r="K35" s="55"/>
      <c r="L35" s="55">
        <v>26.1</v>
      </c>
      <c r="M35" s="55">
        <v>0</v>
      </c>
      <c r="N35" s="55">
        <v>617.9</v>
      </c>
      <c r="O35" s="55">
        <v>644.29999999999995</v>
      </c>
      <c r="P35" s="55">
        <v>7075.5</v>
      </c>
      <c r="Q35" s="1"/>
      <c r="R35" s="1"/>
      <c r="S35" s="1"/>
      <c r="T35" s="1"/>
      <c r="U35" s="205" t="s">
        <v>78</v>
      </c>
      <c r="V35" s="52" t="s">
        <v>929</v>
      </c>
      <c r="W35" s="53" t="s">
        <v>902</v>
      </c>
      <c r="X35" s="53">
        <v>2078.35</v>
      </c>
    </row>
    <row r="36" spans="1:24" x14ac:dyDescent="0.35">
      <c r="A36" s="1"/>
      <c r="B36" s="54" t="s">
        <v>778</v>
      </c>
      <c r="C36" s="55">
        <v>1104.0999999999999</v>
      </c>
      <c r="D36" s="55">
        <v>3085</v>
      </c>
      <c r="E36" s="55">
        <v>1479.4</v>
      </c>
      <c r="F36" s="55"/>
      <c r="G36" s="55"/>
      <c r="H36" s="55"/>
      <c r="I36" s="55"/>
      <c r="J36" s="55"/>
      <c r="K36" s="55"/>
      <c r="L36" s="55">
        <v>26.1</v>
      </c>
      <c r="M36" s="55">
        <v>0</v>
      </c>
      <c r="N36" s="55">
        <v>594.6</v>
      </c>
      <c r="O36" s="55">
        <v>667.1</v>
      </c>
      <c r="P36" s="55">
        <v>6956.3</v>
      </c>
      <c r="Q36" s="1"/>
      <c r="R36" s="1"/>
      <c r="S36" s="1"/>
      <c r="T36" s="1"/>
      <c r="U36" s="205" t="s">
        <v>577</v>
      </c>
      <c r="V36" s="52" t="s">
        <v>930</v>
      </c>
      <c r="W36" s="53">
        <v>446.1</v>
      </c>
      <c r="X36" s="53" t="s">
        <v>902</v>
      </c>
    </row>
    <row r="37" spans="1:24" x14ac:dyDescent="0.35">
      <c r="A37" s="1"/>
      <c r="B37" s="54" t="s">
        <v>779</v>
      </c>
      <c r="C37" s="55">
        <v>1117.4000000000001</v>
      </c>
      <c r="D37" s="55">
        <v>3071.5</v>
      </c>
      <c r="E37" s="55">
        <v>1518.7</v>
      </c>
      <c r="F37" s="55"/>
      <c r="G37" s="55"/>
      <c r="H37" s="55"/>
      <c r="I37" s="55"/>
      <c r="J37" s="55"/>
      <c r="K37" s="55"/>
      <c r="L37" s="55">
        <v>26.2</v>
      </c>
      <c r="M37" s="55">
        <v>0</v>
      </c>
      <c r="N37" s="55">
        <v>564.4</v>
      </c>
      <c r="O37" s="55">
        <v>694.6</v>
      </c>
      <c r="P37" s="55">
        <v>6992.8</v>
      </c>
      <c r="Q37" s="1"/>
      <c r="R37" s="1"/>
      <c r="S37" s="1"/>
      <c r="T37" s="1"/>
      <c r="U37" s="205"/>
      <c r="V37" s="52" t="s">
        <v>931</v>
      </c>
      <c r="W37" s="53">
        <v>133.15</v>
      </c>
      <c r="X37" s="53" t="s">
        <v>902</v>
      </c>
    </row>
    <row r="38" spans="1:24" x14ac:dyDescent="0.35">
      <c r="A38" s="1"/>
      <c r="B38" s="56" t="s">
        <v>780</v>
      </c>
      <c r="C38" s="57">
        <v>1101.3</v>
      </c>
      <c r="D38" s="57">
        <v>3068.7</v>
      </c>
      <c r="E38" s="57">
        <v>1513.5</v>
      </c>
      <c r="F38" s="57"/>
      <c r="G38" s="57"/>
      <c r="H38" s="57"/>
      <c r="I38" s="57"/>
      <c r="J38" s="57"/>
      <c r="K38" s="57"/>
      <c r="L38" s="57">
        <v>26</v>
      </c>
      <c r="M38" s="57">
        <v>0</v>
      </c>
      <c r="N38" s="57">
        <v>457.4</v>
      </c>
      <c r="O38" s="57">
        <v>711.4</v>
      </c>
      <c r="P38" s="57">
        <v>6878.3</v>
      </c>
      <c r="Q38" s="1"/>
      <c r="R38" s="1"/>
      <c r="S38" s="1"/>
      <c r="T38" s="1"/>
      <c r="U38" s="205" t="s">
        <v>578</v>
      </c>
      <c r="V38" s="52" t="s">
        <v>932</v>
      </c>
      <c r="W38" s="53">
        <v>487.1</v>
      </c>
      <c r="X38" s="53" t="s">
        <v>902</v>
      </c>
    </row>
    <row r="39" spans="1:24" x14ac:dyDescent="0.35">
      <c r="A39" s="1"/>
      <c r="B39" s="50" t="s">
        <v>781</v>
      </c>
      <c r="C39" s="51">
        <v>1106.0999999999999</v>
      </c>
      <c r="D39" s="51">
        <v>3268.9</v>
      </c>
      <c r="E39" s="51">
        <v>1528.7</v>
      </c>
      <c r="F39" s="51"/>
      <c r="G39" s="51"/>
      <c r="H39" s="51"/>
      <c r="I39" s="51"/>
      <c r="J39" s="51"/>
      <c r="K39" s="51"/>
      <c r="L39" s="51">
        <v>26.6</v>
      </c>
      <c r="M39" s="51">
        <v>0.8</v>
      </c>
      <c r="N39" s="51">
        <v>241.8</v>
      </c>
      <c r="O39" s="51">
        <v>735</v>
      </c>
      <c r="P39" s="51">
        <v>6907.9</v>
      </c>
      <c r="Q39" s="1"/>
      <c r="R39" s="1"/>
      <c r="S39" s="1"/>
      <c r="T39" s="1"/>
      <c r="U39" s="205"/>
      <c r="V39" s="52" t="s">
        <v>933</v>
      </c>
      <c r="W39" s="53">
        <v>489.6</v>
      </c>
      <c r="X39" s="53" t="s">
        <v>902</v>
      </c>
    </row>
    <row r="40" spans="1:24" x14ac:dyDescent="0.35">
      <c r="A40" s="1"/>
      <c r="B40" s="54" t="s">
        <v>782</v>
      </c>
      <c r="C40" s="55">
        <v>1095.3</v>
      </c>
      <c r="D40" s="55">
        <v>3273.1</v>
      </c>
      <c r="E40" s="55">
        <v>1561</v>
      </c>
      <c r="F40" s="55"/>
      <c r="G40" s="55"/>
      <c r="H40" s="55"/>
      <c r="I40" s="55"/>
      <c r="J40" s="55"/>
      <c r="K40" s="55"/>
      <c r="L40" s="55">
        <v>26.9</v>
      </c>
      <c r="M40" s="55">
        <v>1.9</v>
      </c>
      <c r="N40" s="55">
        <v>54.3</v>
      </c>
      <c r="O40" s="55">
        <v>747.7</v>
      </c>
      <c r="P40" s="55">
        <v>6760.2</v>
      </c>
      <c r="Q40" s="1"/>
      <c r="R40" s="1"/>
      <c r="S40" s="1"/>
      <c r="T40" s="1"/>
      <c r="U40" s="205"/>
      <c r="V40" s="52" t="s">
        <v>934</v>
      </c>
      <c r="W40" s="53">
        <v>484.8</v>
      </c>
      <c r="X40" s="53" t="s">
        <v>902</v>
      </c>
    </row>
    <row r="41" spans="1:24" x14ac:dyDescent="0.35">
      <c r="A41" s="1"/>
      <c r="B41" s="54" t="s">
        <v>783</v>
      </c>
      <c r="C41" s="55">
        <v>1105.7</v>
      </c>
      <c r="D41" s="55">
        <v>3203.7</v>
      </c>
      <c r="E41" s="55">
        <v>1678.5</v>
      </c>
      <c r="F41" s="55"/>
      <c r="G41" s="55"/>
      <c r="H41" s="55"/>
      <c r="I41" s="55"/>
      <c r="J41" s="55"/>
      <c r="K41" s="55"/>
      <c r="L41" s="55">
        <v>25.7</v>
      </c>
      <c r="M41" s="55">
        <v>2.8</v>
      </c>
      <c r="N41" s="55">
        <v>0.1</v>
      </c>
      <c r="O41" s="55">
        <v>793.5</v>
      </c>
      <c r="P41" s="55">
        <v>6810</v>
      </c>
      <c r="Q41" s="1"/>
      <c r="R41" s="1"/>
      <c r="S41" s="1"/>
      <c r="T41" s="1"/>
      <c r="U41" s="205"/>
      <c r="V41" s="52" t="s">
        <v>935</v>
      </c>
      <c r="W41" s="53">
        <v>26.35</v>
      </c>
      <c r="X41" s="53" t="s">
        <v>902</v>
      </c>
    </row>
    <row r="42" spans="1:24" x14ac:dyDescent="0.35">
      <c r="A42" s="1"/>
      <c r="B42" s="54" t="s">
        <v>784</v>
      </c>
      <c r="C42" s="55">
        <v>1108.7</v>
      </c>
      <c r="D42" s="55">
        <v>3277.4</v>
      </c>
      <c r="E42" s="55">
        <v>1707.4</v>
      </c>
      <c r="F42" s="55"/>
      <c r="G42" s="55"/>
      <c r="H42" s="55"/>
      <c r="I42" s="55"/>
      <c r="J42" s="55"/>
      <c r="K42" s="55"/>
      <c r="L42" s="55">
        <v>26</v>
      </c>
      <c r="M42" s="55">
        <v>3.9</v>
      </c>
      <c r="N42" s="55">
        <v>0</v>
      </c>
      <c r="O42" s="55">
        <v>783.4</v>
      </c>
      <c r="P42" s="55">
        <v>6906.8</v>
      </c>
      <c r="Q42" s="1"/>
      <c r="R42" s="1"/>
      <c r="S42" s="1"/>
      <c r="T42" s="1"/>
      <c r="U42" s="205" t="s">
        <v>563</v>
      </c>
      <c r="V42" s="52" t="s">
        <v>936</v>
      </c>
      <c r="W42" s="53">
        <v>88.1</v>
      </c>
      <c r="X42" s="53" t="s">
        <v>902</v>
      </c>
    </row>
    <row r="43" spans="1:24" x14ac:dyDescent="0.35">
      <c r="A43" s="1"/>
      <c r="B43" s="54" t="s">
        <v>785</v>
      </c>
      <c r="C43" s="55">
        <v>1111</v>
      </c>
      <c r="D43" s="55">
        <v>3364.7</v>
      </c>
      <c r="E43" s="55">
        <v>1941.3</v>
      </c>
      <c r="F43" s="55"/>
      <c r="G43" s="55"/>
      <c r="H43" s="55"/>
      <c r="I43" s="55"/>
      <c r="J43" s="55"/>
      <c r="K43" s="55"/>
      <c r="L43" s="55">
        <v>27.1</v>
      </c>
      <c r="M43" s="55">
        <v>3.9</v>
      </c>
      <c r="N43" s="55">
        <v>0</v>
      </c>
      <c r="O43" s="55">
        <v>778</v>
      </c>
      <c r="P43" s="55">
        <v>7226</v>
      </c>
      <c r="Q43" s="1"/>
      <c r="R43" s="1"/>
      <c r="S43" s="1"/>
      <c r="T43" s="1"/>
      <c r="U43" s="205" t="s">
        <v>294</v>
      </c>
      <c r="V43" s="52" t="s">
        <v>937</v>
      </c>
      <c r="W43" s="53">
        <v>224.75</v>
      </c>
      <c r="X43" s="53" t="s">
        <v>902</v>
      </c>
    </row>
    <row r="44" spans="1:24" x14ac:dyDescent="0.35">
      <c r="A44" s="1"/>
      <c r="B44" s="54" t="s">
        <v>786</v>
      </c>
      <c r="C44" s="55">
        <v>1108</v>
      </c>
      <c r="D44" s="55">
        <v>3344.2</v>
      </c>
      <c r="E44" s="55">
        <v>1921.9</v>
      </c>
      <c r="F44" s="55"/>
      <c r="G44" s="55"/>
      <c r="H44" s="55"/>
      <c r="I44" s="55"/>
      <c r="J44" s="55"/>
      <c r="K44" s="55"/>
      <c r="L44" s="55">
        <v>26.5</v>
      </c>
      <c r="M44" s="55">
        <v>4.4000000000000004</v>
      </c>
      <c r="N44" s="55">
        <v>0</v>
      </c>
      <c r="O44" s="55">
        <v>787.6</v>
      </c>
      <c r="P44" s="55">
        <v>7192.6</v>
      </c>
      <c r="Q44" s="1"/>
      <c r="R44" s="1"/>
      <c r="S44" s="1"/>
      <c r="T44" s="1"/>
      <c r="U44" s="205" t="s">
        <v>25</v>
      </c>
      <c r="V44" s="52" t="s">
        <v>938</v>
      </c>
      <c r="W44" s="53">
        <v>436.45</v>
      </c>
      <c r="X44" s="53" t="s">
        <v>902</v>
      </c>
    </row>
    <row r="45" spans="1:24" x14ac:dyDescent="0.35">
      <c r="A45" s="1"/>
      <c r="B45" s="54" t="s">
        <v>787</v>
      </c>
      <c r="C45" s="55">
        <v>1111.8</v>
      </c>
      <c r="D45" s="55">
        <v>3324</v>
      </c>
      <c r="E45" s="55">
        <v>1927.2</v>
      </c>
      <c r="F45" s="55"/>
      <c r="G45" s="55"/>
      <c r="H45" s="55"/>
      <c r="I45" s="55"/>
      <c r="J45" s="55"/>
      <c r="K45" s="55"/>
      <c r="L45" s="55">
        <v>27.1</v>
      </c>
      <c r="M45" s="55">
        <v>4.5</v>
      </c>
      <c r="N45" s="55">
        <v>0</v>
      </c>
      <c r="O45" s="55">
        <v>780.9</v>
      </c>
      <c r="P45" s="55">
        <v>7175.5</v>
      </c>
      <c r="Q45" s="1"/>
      <c r="R45" s="1"/>
      <c r="S45" s="1"/>
      <c r="T45" s="1"/>
      <c r="U45" s="205" t="s">
        <v>541</v>
      </c>
      <c r="V45" s="52" t="s">
        <v>939</v>
      </c>
      <c r="W45" s="53" t="s">
        <v>902</v>
      </c>
      <c r="X45" s="53">
        <v>1752.85</v>
      </c>
    </row>
    <row r="46" spans="1:24" x14ac:dyDescent="0.35">
      <c r="A46" s="1"/>
      <c r="B46" s="56" t="s">
        <v>788</v>
      </c>
      <c r="C46" s="57">
        <v>1101.5</v>
      </c>
      <c r="D46" s="57">
        <v>3358.7</v>
      </c>
      <c r="E46" s="57">
        <v>1929</v>
      </c>
      <c r="F46" s="57"/>
      <c r="G46" s="57"/>
      <c r="H46" s="57"/>
      <c r="I46" s="57"/>
      <c r="J46" s="57"/>
      <c r="K46" s="57"/>
      <c r="L46" s="57">
        <v>27.1</v>
      </c>
      <c r="M46" s="57">
        <v>4.5</v>
      </c>
      <c r="N46" s="57">
        <v>0</v>
      </c>
      <c r="O46" s="57">
        <v>744.1</v>
      </c>
      <c r="P46" s="57">
        <v>7164.9</v>
      </c>
      <c r="Q46" s="1"/>
      <c r="R46" s="1"/>
      <c r="S46" s="1"/>
      <c r="T46" s="1"/>
      <c r="U46" s="205" t="s">
        <v>549</v>
      </c>
      <c r="V46" s="52" t="s">
        <v>940</v>
      </c>
      <c r="W46" s="53">
        <v>2138.6999999999998</v>
      </c>
      <c r="X46" s="53" t="s">
        <v>902</v>
      </c>
    </row>
    <row r="47" spans="1:24" x14ac:dyDescent="0.35">
      <c r="A47" s="1"/>
      <c r="B47" s="50" t="s">
        <v>789</v>
      </c>
      <c r="C47" s="51">
        <v>1103</v>
      </c>
      <c r="D47" s="51">
        <v>3365.8</v>
      </c>
      <c r="E47" s="51">
        <v>1922.6</v>
      </c>
      <c r="F47" s="51"/>
      <c r="G47" s="51"/>
      <c r="H47" s="51"/>
      <c r="I47" s="51"/>
      <c r="J47" s="51"/>
      <c r="K47" s="51"/>
      <c r="L47" s="51">
        <v>26</v>
      </c>
      <c r="M47" s="51">
        <v>4.5</v>
      </c>
      <c r="N47" s="51">
        <v>0</v>
      </c>
      <c r="O47" s="51">
        <v>718</v>
      </c>
      <c r="P47" s="51">
        <v>7139.9</v>
      </c>
      <c r="Q47" s="1"/>
      <c r="R47" s="1"/>
      <c r="S47" s="1"/>
      <c r="T47" s="1"/>
      <c r="U47" s="205" t="s">
        <v>552</v>
      </c>
      <c r="V47" s="52" t="s">
        <v>941</v>
      </c>
      <c r="W47" s="53">
        <v>108.6</v>
      </c>
      <c r="X47" s="53" t="s">
        <v>902</v>
      </c>
    </row>
    <row r="48" spans="1:24" x14ac:dyDescent="0.35">
      <c r="A48" s="1"/>
      <c r="B48" s="54" t="s">
        <v>790</v>
      </c>
      <c r="C48" s="55">
        <v>1112.5</v>
      </c>
      <c r="D48" s="55">
        <v>3367.8</v>
      </c>
      <c r="E48" s="55">
        <v>1967</v>
      </c>
      <c r="F48" s="55"/>
      <c r="G48" s="55"/>
      <c r="H48" s="55"/>
      <c r="I48" s="55"/>
      <c r="J48" s="55"/>
      <c r="K48" s="55"/>
      <c r="L48" s="55">
        <v>25.8</v>
      </c>
      <c r="M48" s="55">
        <v>4.5</v>
      </c>
      <c r="N48" s="55">
        <v>0</v>
      </c>
      <c r="O48" s="55">
        <v>616.6</v>
      </c>
      <c r="P48" s="55">
        <v>7094.2</v>
      </c>
      <c r="Q48" s="1"/>
      <c r="R48" s="1"/>
      <c r="S48" s="1"/>
      <c r="T48" s="1"/>
      <c r="U48" s="205" t="s">
        <v>96</v>
      </c>
      <c r="V48" s="52" t="s">
        <v>942</v>
      </c>
      <c r="W48" s="53" t="s">
        <v>902</v>
      </c>
      <c r="X48" s="53">
        <v>12158.55</v>
      </c>
    </row>
    <row r="49" spans="1:24" x14ac:dyDescent="0.35">
      <c r="A49" s="1"/>
      <c r="B49" s="54" t="s">
        <v>791</v>
      </c>
      <c r="C49" s="55">
        <v>1111.9000000000001</v>
      </c>
      <c r="D49" s="55">
        <v>3361.2</v>
      </c>
      <c r="E49" s="55">
        <v>1951.6</v>
      </c>
      <c r="F49" s="55"/>
      <c r="G49" s="55"/>
      <c r="H49" s="55"/>
      <c r="I49" s="55"/>
      <c r="J49" s="55"/>
      <c r="K49" s="55"/>
      <c r="L49" s="55">
        <v>26.1</v>
      </c>
      <c r="M49" s="55">
        <v>4.5</v>
      </c>
      <c r="N49" s="55">
        <v>0</v>
      </c>
      <c r="O49" s="55">
        <v>577.79999999999995</v>
      </c>
      <c r="P49" s="55">
        <v>7033.1</v>
      </c>
      <c r="Q49" s="1"/>
      <c r="R49" s="1"/>
      <c r="S49" s="1"/>
      <c r="T49" s="1"/>
      <c r="U49" s="205"/>
      <c r="V49" s="52" t="s">
        <v>943</v>
      </c>
      <c r="W49" s="53">
        <v>249.65</v>
      </c>
      <c r="X49" s="53" t="s">
        <v>902</v>
      </c>
    </row>
    <row r="50" spans="1:24" x14ac:dyDescent="0.35">
      <c r="A50" s="1"/>
      <c r="B50" s="54" t="s">
        <v>792</v>
      </c>
      <c r="C50" s="55">
        <v>1108.17</v>
      </c>
      <c r="D50" s="55">
        <v>3351.3</v>
      </c>
      <c r="E50" s="55">
        <v>1957.7</v>
      </c>
      <c r="F50" s="55"/>
      <c r="G50" s="55"/>
      <c r="H50" s="55"/>
      <c r="I50" s="55"/>
      <c r="J50" s="55"/>
      <c r="K50" s="55"/>
      <c r="L50" s="55">
        <v>26.2</v>
      </c>
      <c r="M50" s="55">
        <v>4.5</v>
      </c>
      <c r="N50" s="55">
        <v>0</v>
      </c>
      <c r="O50" s="55">
        <v>545.5</v>
      </c>
      <c r="P50" s="55">
        <v>6993.37</v>
      </c>
      <c r="Q50" s="1"/>
      <c r="R50" s="1"/>
      <c r="S50" s="1"/>
      <c r="T50" s="1"/>
      <c r="U50" s="205" t="s">
        <v>546</v>
      </c>
      <c r="V50" s="52" t="s">
        <v>944</v>
      </c>
      <c r="W50" s="53" t="s">
        <v>902</v>
      </c>
      <c r="X50" s="53">
        <v>1636.35</v>
      </c>
    </row>
    <row r="51" spans="1:24" x14ac:dyDescent="0.35">
      <c r="A51" s="1"/>
      <c r="B51" s="54" t="s">
        <v>793</v>
      </c>
      <c r="C51" s="55">
        <v>1091.94</v>
      </c>
      <c r="D51" s="55">
        <v>3297.46</v>
      </c>
      <c r="E51" s="55">
        <v>2021.9</v>
      </c>
      <c r="F51" s="55"/>
      <c r="G51" s="55"/>
      <c r="H51" s="55"/>
      <c r="I51" s="55"/>
      <c r="J51" s="55"/>
      <c r="K51" s="55"/>
      <c r="L51" s="55">
        <v>25.6</v>
      </c>
      <c r="M51" s="55">
        <v>4.5</v>
      </c>
      <c r="N51" s="55">
        <v>0</v>
      </c>
      <c r="O51" s="55">
        <v>482.6</v>
      </c>
      <c r="P51" s="55">
        <v>6924</v>
      </c>
      <c r="Q51" s="1"/>
      <c r="R51" s="1"/>
      <c r="S51" s="1"/>
      <c r="T51" s="1"/>
      <c r="U51" s="205" t="s">
        <v>559</v>
      </c>
      <c r="V51" s="52" t="s">
        <v>945</v>
      </c>
      <c r="W51" s="53">
        <v>48.4</v>
      </c>
      <c r="X51" s="53" t="s">
        <v>902</v>
      </c>
    </row>
    <row r="52" spans="1:24" x14ac:dyDescent="0.35">
      <c r="A52" s="1"/>
      <c r="B52" s="54" t="s">
        <v>794</v>
      </c>
      <c r="C52" s="55">
        <v>1118.81</v>
      </c>
      <c r="D52" s="55">
        <v>3359.22</v>
      </c>
      <c r="E52" s="55">
        <v>1828.8</v>
      </c>
      <c r="F52" s="55"/>
      <c r="G52" s="55"/>
      <c r="H52" s="55"/>
      <c r="I52" s="55"/>
      <c r="J52" s="55"/>
      <c r="K52" s="55"/>
      <c r="L52" s="55">
        <v>26</v>
      </c>
      <c r="M52" s="55">
        <v>4.5</v>
      </c>
      <c r="N52" s="55">
        <v>0</v>
      </c>
      <c r="O52" s="55">
        <v>418.1</v>
      </c>
      <c r="P52" s="55">
        <v>6755.43</v>
      </c>
      <c r="Q52" s="1"/>
      <c r="R52" s="1"/>
      <c r="S52" s="1"/>
      <c r="T52" s="1"/>
      <c r="U52" s="205" t="s">
        <v>108</v>
      </c>
      <c r="V52" s="52" t="s">
        <v>946</v>
      </c>
      <c r="W52" s="53">
        <v>131.4</v>
      </c>
      <c r="X52" s="53" t="s">
        <v>902</v>
      </c>
    </row>
    <row r="53" spans="1:24" x14ac:dyDescent="0.35">
      <c r="A53" s="1"/>
      <c r="B53" s="54" t="s">
        <v>795</v>
      </c>
      <c r="C53" s="55">
        <v>1113.08</v>
      </c>
      <c r="D53" s="55">
        <v>3287.79</v>
      </c>
      <c r="E53" s="55">
        <v>1787.4</v>
      </c>
      <c r="F53" s="55"/>
      <c r="G53" s="55"/>
      <c r="H53" s="55"/>
      <c r="I53" s="55"/>
      <c r="J53" s="55"/>
      <c r="K53" s="55"/>
      <c r="L53" s="55">
        <v>26</v>
      </c>
      <c r="M53" s="55">
        <v>4.5</v>
      </c>
      <c r="N53" s="55">
        <v>0</v>
      </c>
      <c r="O53" s="55">
        <v>408.7</v>
      </c>
      <c r="P53" s="55">
        <v>6627.47</v>
      </c>
      <c r="Q53" s="1"/>
      <c r="R53" s="1"/>
      <c r="S53" s="1"/>
      <c r="T53" s="1"/>
      <c r="U53" s="205"/>
      <c r="V53" s="52" t="s">
        <v>947</v>
      </c>
      <c r="W53" s="53" t="s">
        <v>902</v>
      </c>
      <c r="X53" s="53">
        <v>5245.95</v>
      </c>
    </row>
    <row r="54" spans="1:24" x14ac:dyDescent="0.35">
      <c r="A54" s="1"/>
      <c r="B54" s="56" t="s">
        <v>59</v>
      </c>
      <c r="C54" s="57">
        <v>1108.21</v>
      </c>
      <c r="D54" s="57">
        <v>3076.24</v>
      </c>
      <c r="E54" s="57">
        <v>1737</v>
      </c>
      <c r="F54" s="57"/>
      <c r="G54" s="57"/>
      <c r="H54" s="57"/>
      <c r="I54" s="57"/>
      <c r="J54" s="57"/>
      <c r="K54" s="57"/>
      <c r="L54" s="57">
        <v>25.4</v>
      </c>
      <c r="M54" s="57">
        <v>4.5</v>
      </c>
      <c r="N54" s="57">
        <v>0</v>
      </c>
      <c r="O54" s="57">
        <v>419.9</v>
      </c>
      <c r="P54" s="57">
        <v>6371.25</v>
      </c>
      <c r="Q54" s="1"/>
      <c r="R54" s="1"/>
      <c r="S54" s="1"/>
      <c r="T54" s="1"/>
      <c r="U54" s="205"/>
      <c r="V54" s="52" t="s">
        <v>113</v>
      </c>
      <c r="W54" s="53" t="s">
        <v>902</v>
      </c>
      <c r="X54" s="53">
        <v>2154.25</v>
      </c>
    </row>
    <row r="55" spans="1:24" x14ac:dyDescent="0.35">
      <c r="A55" s="1"/>
      <c r="B55" s="58" t="s">
        <v>948</v>
      </c>
      <c r="C55" s="59">
        <v>26344.355</v>
      </c>
      <c r="D55" s="59">
        <v>76069.005000000005</v>
      </c>
      <c r="E55" s="59">
        <v>39555.300000000003</v>
      </c>
      <c r="F55" s="59">
        <f t="shared" ref="F55:G55" si="0">+SUM(F7:F54)/2</f>
        <v>0</v>
      </c>
      <c r="G55" s="59">
        <f t="shared" si="0"/>
        <v>0</v>
      </c>
      <c r="H55" s="59">
        <f t="shared" ref="H55" si="1">+SUM(H7:H54)/2</f>
        <v>0</v>
      </c>
      <c r="I55" s="59">
        <f t="shared" ref="I55:K55" si="2">+SUM(I7:I54)/2</f>
        <v>0</v>
      </c>
      <c r="J55" s="59">
        <f t="shared" si="2"/>
        <v>0</v>
      </c>
      <c r="K55" s="59">
        <f t="shared" si="2"/>
        <v>0</v>
      </c>
      <c r="L55" s="59">
        <v>639.20000000000005</v>
      </c>
      <c r="M55" s="59">
        <v>31.35</v>
      </c>
      <c r="N55" s="59">
        <v>5578.65</v>
      </c>
      <c r="O55" s="59">
        <v>12556.5</v>
      </c>
      <c r="P55" s="59">
        <v>160774.35999999999</v>
      </c>
      <c r="Q55" s="1"/>
      <c r="R55" s="1"/>
      <c r="S55" s="1"/>
      <c r="T55" s="1"/>
      <c r="U55" s="205"/>
      <c r="V55" s="52" t="s">
        <v>949</v>
      </c>
      <c r="W55" s="53">
        <v>237.65</v>
      </c>
      <c r="X55" s="53" t="s">
        <v>902</v>
      </c>
    </row>
    <row r="56" spans="1:24" x14ac:dyDescent="0.35">
      <c r="A56" s="1"/>
      <c r="B56" s="58" t="s">
        <v>950</v>
      </c>
      <c r="C56" s="59">
        <v>16.385918127741263</v>
      </c>
      <c r="D56" s="59">
        <v>47.314139518266465</v>
      </c>
      <c r="E56" s="59">
        <v>24.602990178284646</v>
      </c>
      <c r="F56" s="59">
        <f t="shared" ref="F56:G56" si="3">+F55*100/$P$55</f>
        <v>0</v>
      </c>
      <c r="G56" s="59">
        <f t="shared" si="3"/>
        <v>0</v>
      </c>
      <c r="H56" s="59">
        <f t="shared" ref="H56" si="4">+H55*100/$P$55</f>
        <v>0</v>
      </c>
      <c r="I56" s="59">
        <f t="shared" ref="I56:K56" si="5">+I55*100/$P$55</f>
        <v>0</v>
      </c>
      <c r="J56" s="59">
        <f t="shared" si="5"/>
        <v>0</v>
      </c>
      <c r="K56" s="59">
        <f t="shared" si="5"/>
        <v>0</v>
      </c>
      <c r="L56" s="59">
        <v>0.39757583236530997</v>
      </c>
      <c r="M56" s="59">
        <v>1.9499377885876829E-2</v>
      </c>
      <c r="N56" s="59">
        <v>3.4698629806394505</v>
      </c>
      <c r="O56" s="59">
        <v>7.8100139848169823</v>
      </c>
      <c r="P56" s="60" t="s">
        <v>951</v>
      </c>
      <c r="Q56" s="1"/>
      <c r="R56" s="1"/>
      <c r="S56" s="1"/>
      <c r="T56" s="1"/>
      <c r="U56" s="205" t="s">
        <v>115</v>
      </c>
      <c r="V56" s="52" t="s">
        <v>952</v>
      </c>
      <c r="W56" s="53" t="s">
        <v>902</v>
      </c>
      <c r="X56" s="53">
        <v>1870.5</v>
      </c>
    </row>
    <row r="57" spans="1:24" x14ac:dyDescent="0.35">
      <c r="A57" s="1"/>
      <c r="B57" s="1"/>
      <c r="C57" s="1"/>
      <c r="D57" s="1"/>
      <c r="E57" s="1"/>
      <c r="F57" s="1"/>
      <c r="G57" s="1"/>
      <c r="H57" s="1"/>
      <c r="I57" s="1"/>
      <c r="J57" s="1"/>
      <c r="K57" s="1"/>
      <c r="L57" s="1"/>
      <c r="M57" s="1"/>
      <c r="N57" s="1"/>
      <c r="O57" s="1"/>
      <c r="P57" s="1"/>
      <c r="Q57" s="1"/>
      <c r="R57" s="1"/>
      <c r="S57" s="1"/>
      <c r="T57" s="1"/>
      <c r="U57" s="205"/>
      <c r="V57" s="52" t="s">
        <v>953</v>
      </c>
      <c r="W57" s="53">
        <v>14.4</v>
      </c>
      <c r="X57" s="53" t="s">
        <v>902</v>
      </c>
    </row>
    <row r="58" spans="1:24" x14ac:dyDescent="0.35">
      <c r="A58" s="1"/>
      <c r="B58" s="1"/>
      <c r="C58" s="1"/>
      <c r="D58" s="1"/>
      <c r="E58" s="1"/>
      <c r="F58" s="1"/>
      <c r="G58" s="1"/>
      <c r="H58" s="1"/>
      <c r="I58" s="1"/>
      <c r="J58" s="1"/>
      <c r="K58" s="1"/>
      <c r="L58" s="1"/>
      <c r="M58" s="1"/>
      <c r="N58" s="1"/>
      <c r="O58" s="1"/>
      <c r="P58" s="1"/>
      <c r="Q58" s="1"/>
      <c r="R58" s="1"/>
      <c r="S58" s="1"/>
      <c r="T58" s="1"/>
      <c r="U58" s="205"/>
      <c r="V58" s="52" t="s">
        <v>954</v>
      </c>
      <c r="W58" s="53">
        <v>723</v>
      </c>
      <c r="X58" s="53" t="s">
        <v>902</v>
      </c>
    </row>
    <row r="59" spans="1:24" x14ac:dyDescent="0.35">
      <c r="A59" s="1"/>
      <c r="B59" s="1"/>
      <c r="C59" s="1"/>
      <c r="D59" s="1"/>
      <c r="E59" s="1"/>
      <c r="F59" s="1"/>
      <c r="G59" s="1"/>
      <c r="H59" s="1"/>
      <c r="I59" s="1"/>
      <c r="J59" s="1"/>
      <c r="K59" s="1"/>
      <c r="L59" s="1"/>
      <c r="M59" s="1"/>
      <c r="N59" s="1"/>
      <c r="O59" s="1"/>
      <c r="P59" s="1"/>
      <c r="Q59" s="1"/>
      <c r="R59" s="1"/>
      <c r="S59" s="1"/>
      <c r="T59" s="1"/>
      <c r="U59" s="205"/>
      <c r="V59" s="52" t="s">
        <v>955</v>
      </c>
      <c r="W59" s="53" t="s">
        <v>902</v>
      </c>
      <c r="X59" s="53">
        <v>5177.6499999999996</v>
      </c>
    </row>
    <row r="60" spans="1:24" x14ac:dyDescent="0.35">
      <c r="A60" s="1"/>
      <c r="B60" s="1"/>
      <c r="C60" s="1"/>
      <c r="D60" s="1"/>
      <c r="E60" s="1"/>
      <c r="F60" s="1"/>
      <c r="G60" s="1"/>
      <c r="H60" s="1"/>
      <c r="I60" s="1"/>
      <c r="J60" s="1"/>
      <c r="K60" s="1"/>
      <c r="L60" s="1"/>
      <c r="M60" s="1"/>
      <c r="N60" s="1"/>
      <c r="O60" s="1"/>
      <c r="P60" s="1"/>
      <c r="Q60" s="1"/>
      <c r="R60" s="1"/>
      <c r="S60" s="1"/>
      <c r="T60" s="1"/>
      <c r="U60" s="205"/>
      <c r="V60" s="52" t="s">
        <v>956</v>
      </c>
      <c r="W60" s="53" t="s">
        <v>902</v>
      </c>
      <c r="X60" s="53">
        <v>3085.6</v>
      </c>
    </row>
    <row r="61" spans="1:24" x14ac:dyDescent="0.35">
      <c r="A61" s="1"/>
      <c r="B61" s="1"/>
      <c r="C61" s="1"/>
      <c r="D61" s="1"/>
      <c r="E61" s="1"/>
      <c r="F61" s="1"/>
      <c r="G61" s="1"/>
      <c r="H61" s="1"/>
      <c r="I61" s="1"/>
      <c r="J61" s="1"/>
      <c r="K61" s="1"/>
      <c r="L61" s="1"/>
      <c r="M61" s="1"/>
      <c r="N61" s="1"/>
      <c r="O61" s="1"/>
      <c r="P61" s="1"/>
      <c r="Q61" s="1"/>
      <c r="R61" s="1"/>
      <c r="S61" s="1"/>
      <c r="T61" s="1"/>
      <c r="U61" s="205"/>
      <c r="V61" s="52" t="s">
        <v>957</v>
      </c>
      <c r="W61" s="53">
        <v>1133.45</v>
      </c>
      <c r="X61" s="53" t="s">
        <v>902</v>
      </c>
    </row>
    <row r="62" spans="1:24" x14ac:dyDescent="0.35">
      <c r="A62" s="1"/>
      <c r="B62" s="1"/>
      <c r="C62" s="1"/>
      <c r="D62" s="1"/>
      <c r="E62" s="1"/>
      <c r="F62" s="1"/>
      <c r="G62" s="1"/>
      <c r="H62" s="1"/>
      <c r="I62" s="1"/>
      <c r="J62" s="1"/>
      <c r="K62" s="1"/>
      <c r="L62" s="1"/>
      <c r="M62" s="1"/>
      <c r="N62" s="1"/>
      <c r="O62" s="1"/>
      <c r="P62" s="1"/>
      <c r="Q62" s="1"/>
      <c r="R62" s="1"/>
      <c r="S62" s="1"/>
      <c r="T62" s="1"/>
      <c r="U62" s="205" t="s">
        <v>558</v>
      </c>
      <c r="V62" s="52" t="s">
        <v>958</v>
      </c>
      <c r="W62" s="53">
        <v>479.5</v>
      </c>
      <c r="X62" s="53" t="s">
        <v>902</v>
      </c>
    </row>
    <row r="63" spans="1:24" x14ac:dyDescent="0.35">
      <c r="A63" s="1"/>
      <c r="B63" s="1"/>
      <c r="C63" s="1"/>
      <c r="D63" s="1"/>
      <c r="E63" s="1"/>
      <c r="F63" s="1"/>
      <c r="G63" s="1"/>
      <c r="H63" s="1"/>
      <c r="I63" s="1"/>
      <c r="J63" s="1"/>
      <c r="K63" s="1"/>
      <c r="L63" s="1"/>
      <c r="M63" s="1"/>
      <c r="N63" s="1"/>
      <c r="O63" s="1"/>
      <c r="P63" s="1"/>
      <c r="Q63" s="1"/>
      <c r="R63" s="1"/>
      <c r="S63" s="1"/>
      <c r="T63" s="1"/>
      <c r="U63" s="205" t="s">
        <v>544</v>
      </c>
      <c r="V63" s="52" t="s">
        <v>959</v>
      </c>
      <c r="W63" s="53" t="s">
        <v>902</v>
      </c>
      <c r="X63" s="53">
        <v>2590.1</v>
      </c>
    </row>
    <row r="64" spans="1:24" x14ac:dyDescent="0.35">
      <c r="A64" s="1"/>
      <c r="B64" s="1"/>
      <c r="C64" s="1"/>
      <c r="D64" s="1"/>
      <c r="E64" s="1"/>
      <c r="F64" s="1"/>
      <c r="G64" s="1"/>
      <c r="H64" s="1"/>
      <c r="I64" s="1"/>
      <c r="J64" s="1"/>
      <c r="K64" s="1"/>
      <c r="L64" s="1"/>
      <c r="M64" s="1"/>
      <c r="N64" s="1"/>
      <c r="O64" s="1"/>
      <c r="P64" s="1"/>
      <c r="Q64" s="1"/>
      <c r="R64" s="1"/>
      <c r="S64" s="1"/>
      <c r="T64" s="1"/>
      <c r="U64" s="205"/>
      <c r="V64" s="52" t="s">
        <v>960</v>
      </c>
      <c r="W64" s="53">
        <v>27.95</v>
      </c>
      <c r="X64" s="53" t="s">
        <v>902</v>
      </c>
    </row>
    <row r="65" spans="1:24" x14ac:dyDescent="0.35">
      <c r="A65" s="1"/>
      <c r="B65" s="1"/>
      <c r="C65" s="1"/>
      <c r="D65" s="1"/>
      <c r="E65" s="1"/>
      <c r="F65" s="1"/>
      <c r="G65" s="1"/>
      <c r="H65" s="1"/>
      <c r="I65" s="1"/>
      <c r="J65" s="1"/>
      <c r="K65" s="1"/>
      <c r="L65" s="1"/>
      <c r="M65" s="1"/>
      <c r="N65" s="1"/>
      <c r="O65" s="1"/>
      <c r="P65" s="1"/>
      <c r="Q65" s="1"/>
      <c r="R65" s="1"/>
      <c r="S65" s="1"/>
      <c r="T65" s="1"/>
      <c r="U65" s="205" t="s">
        <v>39</v>
      </c>
      <c r="V65" s="52" t="s">
        <v>961</v>
      </c>
      <c r="W65" s="53">
        <v>479.9</v>
      </c>
      <c r="X65" s="53" t="s">
        <v>902</v>
      </c>
    </row>
    <row r="66" spans="1:24" x14ac:dyDescent="0.35">
      <c r="A66" s="1"/>
      <c r="B66" s="1"/>
      <c r="C66" s="1"/>
      <c r="D66" s="1"/>
      <c r="E66" s="1"/>
      <c r="F66" s="1"/>
      <c r="G66" s="1"/>
      <c r="H66" s="1"/>
      <c r="I66" s="1"/>
      <c r="J66" s="1"/>
      <c r="K66" s="1"/>
      <c r="L66" s="1"/>
      <c r="M66" s="1"/>
      <c r="N66" s="1"/>
      <c r="O66" s="1"/>
      <c r="P66" s="1"/>
      <c r="Q66" s="1"/>
      <c r="R66" s="1"/>
      <c r="S66" s="1"/>
      <c r="T66" s="1"/>
      <c r="U66" s="205"/>
      <c r="V66" s="52" t="s">
        <v>962</v>
      </c>
      <c r="W66" s="53">
        <v>104.55</v>
      </c>
      <c r="X66" s="53" t="s">
        <v>902</v>
      </c>
    </row>
    <row r="67" spans="1:24" x14ac:dyDescent="0.35">
      <c r="A67" s="1"/>
      <c r="B67" s="1"/>
      <c r="C67" s="1"/>
      <c r="D67" s="1"/>
      <c r="E67" s="1"/>
      <c r="F67" s="1"/>
      <c r="G67" s="1"/>
      <c r="H67" s="1"/>
      <c r="I67" s="1"/>
      <c r="J67" s="1"/>
      <c r="K67" s="1"/>
      <c r="L67" s="1"/>
      <c r="M67" s="1"/>
      <c r="N67" s="1"/>
      <c r="O67" s="1"/>
      <c r="P67" s="1"/>
      <c r="Q67" s="1"/>
      <c r="R67" s="1"/>
      <c r="S67" s="1"/>
      <c r="T67" s="1"/>
      <c r="U67" s="205" t="s">
        <v>136</v>
      </c>
      <c r="V67" s="52" t="s">
        <v>963</v>
      </c>
      <c r="W67" s="53">
        <v>91.2</v>
      </c>
      <c r="X67" s="53" t="s">
        <v>902</v>
      </c>
    </row>
    <row r="68" spans="1:24" x14ac:dyDescent="0.35">
      <c r="A68" s="1"/>
      <c r="B68" s="1"/>
      <c r="C68" s="1"/>
      <c r="D68" s="1"/>
      <c r="E68" s="1"/>
      <c r="F68" s="1"/>
      <c r="G68" s="1"/>
      <c r="H68" s="1"/>
      <c r="I68" s="1"/>
      <c r="J68" s="1"/>
      <c r="K68" s="1"/>
      <c r="L68" s="1"/>
      <c r="M68" s="1"/>
      <c r="N68" s="1"/>
      <c r="O68" s="1"/>
      <c r="P68" s="1"/>
      <c r="Q68" s="1"/>
      <c r="R68" s="1"/>
      <c r="S68" s="1"/>
      <c r="T68" s="1"/>
      <c r="U68" s="205"/>
      <c r="V68" s="52" t="s">
        <v>140</v>
      </c>
      <c r="W68" s="53" t="s">
        <v>902</v>
      </c>
      <c r="X68" s="53">
        <v>4155.7</v>
      </c>
    </row>
    <row r="69" spans="1:24" x14ac:dyDescent="0.35">
      <c r="A69" s="1"/>
      <c r="B69" s="1"/>
      <c r="C69" s="1"/>
      <c r="D69" s="1"/>
      <c r="E69" s="1"/>
      <c r="F69" s="1"/>
      <c r="G69" s="1"/>
      <c r="H69" s="1"/>
      <c r="I69" s="1"/>
      <c r="J69" s="1"/>
      <c r="K69" s="1"/>
      <c r="L69" s="1"/>
      <c r="M69" s="1"/>
      <c r="N69" s="1"/>
      <c r="O69" s="1"/>
      <c r="P69" s="1"/>
      <c r="Q69" s="1"/>
      <c r="R69" s="1"/>
      <c r="S69" s="1"/>
      <c r="T69" s="1"/>
      <c r="U69" s="205"/>
      <c r="V69" s="52" t="s">
        <v>964</v>
      </c>
      <c r="W69" s="53" t="s">
        <v>902</v>
      </c>
      <c r="X69" s="53">
        <v>904.7</v>
      </c>
    </row>
    <row r="70" spans="1:24" x14ac:dyDescent="0.35">
      <c r="A70" s="1"/>
      <c r="B70" s="1"/>
      <c r="C70" s="1"/>
      <c r="D70" s="1"/>
      <c r="E70" s="1"/>
      <c r="F70" s="1"/>
      <c r="G70" s="1"/>
      <c r="H70" s="1"/>
      <c r="I70" s="1"/>
      <c r="J70" s="1"/>
      <c r="K70" s="1"/>
      <c r="L70" s="1"/>
      <c r="M70" s="1"/>
      <c r="N70" s="1"/>
      <c r="O70" s="1"/>
      <c r="P70" s="1"/>
      <c r="Q70" s="1"/>
      <c r="R70" s="1"/>
      <c r="S70" s="1"/>
      <c r="T70" s="1"/>
      <c r="U70" s="205"/>
      <c r="V70" s="52" t="s">
        <v>965</v>
      </c>
      <c r="W70" s="53" t="s">
        <v>902</v>
      </c>
      <c r="X70" s="53">
        <v>1122.55</v>
      </c>
    </row>
    <row r="71" spans="1:24" x14ac:dyDescent="0.35">
      <c r="A71" s="1"/>
      <c r="B71" s="1"/>
      <c r="C71" s="1"/>
      <c r="D71" s="1"/>
      <c r="E71" s="1"/>
      <c r="F71" s="1"/>
      <c r="G71" s="1"/>
      <c r="H71" s="1"/>
      <c r="I71" s="1"/>
      <c r="J71" s="1"/>
      <c r="K71" s="1"/>
      <c r="L71" s="1"/>
      <c r="M71" s="1"/>
      <c r="N71" s="1"/>
      <c r="O71" s="1"/>
      <c r="P71" s="1"/>
      <c r="Q71" s="1"/>
      <c r="R71" s="1"/>
      <c r="S71" s="1"/>
      <c r="T71" s="1"/>
      <c r="U71" s="205"/>
      <c r="V71" s="52" t="s">
        <v>966</v>
      </c>
      <c r="W71" s="53">
        <v>137.85</v>
      </c>
      <c r="X71" s="53" t="s">
        <v>902</v>
      </c>
    </row>
    <row r="72" spans="1:24" x14ac:dyDescent="0.35">
      <c r="A72" s="1"/>
      <c r="B72" s="1"/>
      <c r="C72" s="1"/>
      <c r="D72" s="1"/>
      <c r="E72" s="1"/>
      <c r="F72" s="1"/>
      <c r="G72" s="1"/>
      <c r="H72" s="1"/>
      <c r="I72" s="1"/>
      <c r="J72" s="1"/>
      <c r="K72" s="1"/>
      <c r="L72" s="1"/>
      <c r="M72" s="1"/>
      <c r="N72" s="1"/>
      <c r="O72" s="1"/>
      <c r="P72" s="1"/>
      <c r="Q72" s="1"/>
      <c r="R72" s="1"/>
      <c r="S72" s="1"/>
      <c r="T72" s="1"/>
      <c r="U72" s="205"/>
      <c r="V72" s="52" t="s">
        <v>967</v>
      </c>
      <c r="W72" s="53">
        <v>141.65</v>
      </c>
      <c r="X72" s="53" t="s">
        <v>902</v>
      </c>
    </row>
    <row r="73" spans="1:24" x14ac:dyDescent="0.35">
      <c r="A73" s="1"/>
      <c r="B73" s="1"/>
      <c r="C73" s="1"/>
      <c r="D73" s="1"/>
      <c r="E73" s="1"/>
      <c r="F73" s="1"/>
      <c r="G73" s="1"/>
      <c r="H73" s="1"/>
      <c r="I73" s="1"/>
      <c r="J73" s="1"/>
      <c r="K73" s="1"/>
      <c r="L73" s="1"/>
      <c r="M73" s="1"/>
      <c r="N73" s="1"/>
      <c r="O73" s="1"/>
      <c r="P73" s="1"/>
      <c r="Q73" s="1"/>
      <c r="R73" s="1"/>
      <c r="S73" s="1"/>
      <c r="T73" s="1"/>
      <c r="U73" s="205"/>
      <c r="V73" s="52" t="s">
        <v>968</v>
      </c>
      <c r="W73" s="53">
        <v>2594.0500000000002</v>
      </c>
      <c r="X73" s="53" t="s">
        <v>902</v>
      </c>
    </row>
    <row r="74" spans="1:24" x14ac:dyDescent="0.35">
      <c r="A74" s="1"/>
      <c r="B74" s="1"/>
      <c r="C74" s="1"/>
      <c r="D74" s="1"/>
      <c r="E74" s="1"/>
      <c r="F74" s="1"/>
      <c r="G74" s="1"/>
      <c r="H74" s="1"/>
      <c r="I74" s="1"/>
      <c r="J74" s="1"/>
      <c r="K74" s="1"/>
      <c r="L74" s="1"/>
      <c r="M74" s="1"/>
      <c r="N74" s="1"/>
      <c r="O74" s="1"/>
      <c r="P74" s="1"/>
      <c r="Q74" s="1"/>
      <c r="R74" s="1"/>
      <c r="S74" s="1"/>
      <c r="T74" s="1"/>
      <c r="U74" s="61" t="s">
        <v>948</v>
      </c>
      <c r="V74" s="62"/>
      <c r="W74" s="63">
        <v>26344.355</v>
      </c>
      <c r="X74" s="63">
        <v>76069.005000000005</v>
      </c>
    </row>
  </sheetData>
  <mergeCells count="38">
    <mergeCell ref="U63:U64"/>
    <mergeCell ref="U65:U66"/>
    <mergeCell ref="U67:U73"/>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M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BD8" activePane="bottomRight" state="frozen"/>
      <selection pane="topRight" activeCell="C1" sqref="C1"/>
      <selection pane="bottomLeft" activeCell="A8" sqref="A8"/>
      <selection pane="bottomRight" activeCell="BL1" sqref="BL1:BL1048576"/>
    </sheetView>
  </sheetViews>
  <sheetFormatPr baseColWidth="10" defaultColWidth="8.726562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07" t="s">
        <v>969</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row>
    <row r="6" spans="1:67" ht="44" customHeight="1" x14ac:dyDescent="0.35">
      <c r="A6" s="1"/>
      <c r="B6" s="206" t="s">
        <v>530</v>
      </c>
      <c r="C6" s="206" t="s">
        <v>586</v>
      </c>
      <c r="D6" s="206" t="s">
        <v>165</v>
      </c>
      <c r="E6" s="206" t="s">
        <v>177</v>
      </c>
      <c r="F6" s="206" t="s">
        <v>571</v>
      </c>
      <c r="G6" s="206" t="s">
        <v>572</v>
      </c>
      <c r="H6" s="206" t="s">
        <v>573</v>
      </c>
      <c r="I6" s="206" t="s">
        <v>583</v>
      </c>
      <c r="J6" s="206" t="s">
        <v>553</v>
      </c>
      <c r="K6" s="206" t="s">
        <v>574</v>
      </c>
      <c r="L6" s="206"/>
      <c r="M6" s="206"/>
      <c r="N6" s="206"/>
      <c r="O6" s="206"/>
      <c r="P6" s="206" t="s">
        <v>570</v>
      </c>
      <c r="Q6" s="206" t="s">
        <v>560</v>
      </c>
      <c r="R6" s="206" t="s">
        <v>575</v>
      </c>
      <c r="S6" s="206" t="s">
        <v>561</v>
      </c>
      <c r="T6" s="206" t="s">
        <v>251</v>
      </c>
      <c r="U6" s="206" t="s">
        <v>562</v>
      </c>
      <c r="V6" s="206" t="s">
        <v>576</v>
      </c>
      <c r="W6" s="206"/>
      <c r="X6" s="206" t="s">
        <v>554</v>
      </c>
      <c r="Y6" s="206" t="s">
        <v>78</v>
      </c>
      <c r="Z6" s="206"/>
      <c r="AA6" s="206"/>
      <c r="AB6" s="206"/>
      <c r="AC6" s="206"/>
      <c r="AD6" s="206" t="s">
        <v>577</v>
      </c>
      <c r="AE6" s="206"/>
      <c r="AF6" s="206" t="s">
        <v>578</v>
      </c>
      <c r="AG6" s="206"/>
      <c r="AH6" s="206"/>
      <c r="AI6" s="206"/>
      <c r="AJ6" s="206" t="s">
        <v>555</v>
      </c>
      <c r="AK6" s="206" t="s">
        <v>579</v>
      </c>
      <c r="AL6" s="206" t="s">
        <v>556</v>
      </c>
      <c r="AM6" s="206" t="s">
        <v>563</v>
      </c>
      <c r="AN6" s="206" t="s">
        <v>25</v>
      </c>
      <c r="AO6" s="206" t="s">
        <v>970</v>
      </c>
      <c r="AP6" s="206" t="s">
        <v>317</v>
      </c>
      <c r="AQ6" s="206" t="s">
        <v>557</v>
      </c>
      <c r="AR6" s="206" t="s">
        <v>559</v>
      </c>
      <c r="AS6" s="206" t="s">
        <v>580</v>
      </c>
      <c r="AT6" s="206" t="s">
        <v>564</v>
      </c>
      <c r="AU6" s="206" t="s">
        <v>108</v>
      </c>
      <c r="AV6" s="206"/>
      <c r="AW6" s="206" t="s">
        <v>115</v>
      </c>
      <c r="AX6" s="206"/>
      <c r="AY6" s="206"/>
      <c r="AZ6" s="206"/>
      <c r="BA6" s="206"/>
      <c r="BB6" s="206" t="s">
        <v>565</v>
      </c>
      <c r="BC6" s="206" t="s">
        <v>566</v>
      </c>
      <c r="BD6" s="206" t="s">
        <v>567</v>
      </c>
      <c r="BE6" s="206" t="s">
        <v>558</v>
      </c>
      <c r="BF6" s="206" t="s">
        <v>568</v>
      </c>
      <c r="BG6" s="206"/>
      <c r="BH6" s="206"/>
      <c r="BI6" s="206"/>
      <c r="BJ6" s="206" t="s">
        <v>581</v>
      </c>
      <c r="BK6" s="206" t="s">
        <v>544</v>
      </c>
      <c r="BL6" s="206" t="s">
        <v>582</v>
      </c>
      <c r="BM6" s="206"/>
      <c r="BN6" s="206" t="s">
        <v>569</v>
      </c>
      <c r="BO6" s="64" t="s">
        <v>971</v>
      </c>
    </row>
    <row r="7" spans="1:67" x14ac:dyDescent="0.35">
      <c r="A7" s="1"/>
      <c r="B7" s="206"/>
      <c r="C7" s="64" t="s">
        <v>972</v>
      </c>
      <c r="D7" s="64" t="s">
        <v>973</v>
      </c>
      <c r="E7" s="64" t="s">
        <v>974</v>
      </c>
      <c r="F7" s="64" t="s">
        <v>975</v>
      </c>
      <c r="G7" s="64" t="s">
        <v>903</v>
      </c>
      <c r="H7" s="64" t="s">
        <v>904</v>
      </c>
      <c r="I7" s="64" t="s">
        <v>976</v>
      </c>
      <c r="J7" s="64" t="s">
        <v>902</v>
      </c>
      <c r="K7" s="64" t="s">
        <v>911</v>
      </c>
      <c r="L7" s="64" t="s">
        <v>977</v>
      </c>
      <c r="M7" s="64" t="s">
        <v>912</v>
      </c>
      <c r="N7" s="64" t="s">
        <v>913</v>
      </c>
      <c r="O7" s="64" t="s">
        <v>978</v>
      </c>
      <c r="P7" s="64" t="s">
        <v>918</v>
      </c>
      <c r="Q7" s="64" t="s">
        <v>921</v>
      </c>
      <c r="R7" s="64" t="s">
        <v>922</v>
      </c>
      <c r="S7" s="64" t="s">
        <v>923</v>
      </c>
      <c r="T7" s="64" t="s">
        <v>927</v>
      </c>
      <c r="U7" s="64" t="s">
        <v>928</v>
      </c>
      <c r="V7" s="64" t="s">
        <v>902</v>
      </c>
      <c r="W7" s="64" t="s">
        <v>902</v>
      </c>
      <c r="X7" s="64" t="s">
        <v>902</v>
      </c>
      <c r="Y7" s="64" t="s">
        <v>902</v>
      </c>
      <c r="Z7" s="64" t="s">
        <v>902</v>
      </c>
      <c r="AA7" s="64" t="s">
        <v>902</v>
      </c>
      <c r="AB7" s="64" t="s">
        <v>902</v>
      </c>
      <c r="AC7" s="64" t="s">
        <v>902</v>
      </c>
      <c r="AD7" s="64" t="s">
        <v>930</v>
      </c>
      <c r="AE7" s="64" t="s">
        <v>931</v>
      </c>
      <c r="AF7" s="64" t="s">
        <v>979</v>
      </c>
      <c r="AG7" s="64" t="s">
        <v>980</v>
      </c>
      <c r="AH7" s="64" t="s">
        <v>981</v>
      </c>
      <c r="AI7" s="64" t="s">
        <v>935</v>
      </c>
      <c r="AJ7" s="64" t="s">
        <v>902</v>
      </c>
      <c r="AK7" s="64" t="s">
        <v>902</v>
      </c>
      <c r="AL7" s="64" t="s">
        <v>902</v>
      </c>
      <c r="AM7" s="64" t="s">
        <v>982</v>
      </c>
      <c r="AN7" s="64" t="s">
        <v>938</v>
      </c>
      <c r="AO7" s="64" t="s">
        <v>983</v>
      </c>
      <c r="AP7" s="64" t="s">
        <v>902</v>
      </c>
      <c r="AQ7" s="64" t="s">
        <v>902</v>
      </c>
      <c r="AR7" s="64" t="s">
        <v>945</v>
      </c>
      <c r="AS7" s="64" t="s">
        <v>902</v>
      </c>
      <c r="AT7" s="64" t="s">
        <v>902</v>
      </c>
      <c r="AU7" s="64" t="s">
        <v>984</v>
      </c>
      <c r="AV7" s="64" t="s">
        <v>985</v>
      </c>
      <c r="AW7" s="64" t="s">
        <v>902</v>
      </c>
      <c r="AX7" s="64" t="s">
        <v>902</v>
      </c>
      <c r="AY7" s="64" t="s">
        <v>902</v>
      </c>
      <c r="AZ7" s="64" t="s">
        <v>902</v>
      </c>
      <c r="BA7" s="64" t="s">
        <v>953</v>
      </c>
      <c r="BB7" s="64" t="s">
        <v>902</v>
      </c>
      <c r="BC7" s="64" t="s">
        <v>902</v>
      </c>
      <c r="BD7" s="64" t="s">
        <v>902</v>
      </c>
      <c r="BE7" s="64" t="s">
        <v>986</v>
      </c>
      <c r="BF7" s="64" t="s">
        <v>987</v>
      </c>
      <c r="BG7" s="64" t="s">
        <v>988</v>
      </c>
      <c r="BH7" s="64" t="s">
        <v>367</v>
      </c>
      <c r="BI7" s="64" t="s">
        <v>989</v>
      </c>
      <c r="BJ7" s="64" t="s">
        <v>902</v>
      </c>
      <c r="BK7" s="64" t="s">
        <v>990</v>
      </c>
      <c r="BL7" s="64" t="s">
        <v>961</v>
      </c>
      <c r="BM7" s="64" t="s">
        <v>991</v>
      </c>
      <c r="BN7" s="64" t="s">
        <v>902</v>
      </c>
      <c r="BO7" s="64" t="s">
        <v>740</v>
      </c>
    </row>
    <row r="8" spans="1:67" x14ac:dyDescent="0.35">
      <c r="A8" s="1"/>
      <c r="B8" s="50" t="s">
        <v>992</v>
      </c>
      <c r="C8" s="65">
        <v>17</v>
      </c>
      <c r="D8" s="65"/>
      <c r="E8" s="65"/>
      <c r="F8" s="65">
        <v>20.3</v>
      </c>
      <c r="G8" s="65">
        <v>3</v>
      </c>
      <c r="H8" s="65">
        <v>0.4</v>
      </c>
      <c r="I8" s="65">
        <v>11.5</v>
      </c>
      <c r="J8" s="65"/>
      <c r="K8" s="65">
        <v>16.100000000000001</v>
      </c>
      <c r="L8" s="65"/>
      <c r="M8" s="65">
        <v>12.2</v>
      </c>
      <c r="N8" s="65">
        <v>17.5</v>
      </c>
      <c r="O8" s="65">
        <v>11.8</v>
      </c>
      <c r="P8" s="65">
        <v>3.4</v>
      </c>
      <c r="Q8" s="65">
        <v>5.2</v>
      </c>
      <c r="R8" s="65">
        <v>20</v>
      </c>
      <c r="S8" s="65">
        <v>20.3</v>
      </c>
      <c r="T8" s="65">
        <v>10</v>
      </c>
      <c r="U8" s="65">
        <v>18.899999999999999</v>
      </c>
      <c r="V8" s="65">
        <v>18.100000000000001</v>
      </c>
      <c r="W8" s="65">
        <v>39.299999999999997</v>
      </c>
      <c r="X8" s="65">
        <v>55.8</v>
      </c>
      <c r="Y8" s="65">
        <v>13.2</v>
      </c>
      <c r="Z8" s="65">
        <v>50.3</v>
      </c>
      <c r="AA8" s="65"/>
      <c r="AB8" s="65">
        <v>1.9</v>
      </c>
      <c r="AC8" s="65">
        <v>0.3</v>
      </c>
      <c r="AD8" s="65">
        <v>17.7</v>
      </c>
      <c r="AE8" s="65">
        <v>4.8</v>
      </c>
      <c r="AF8" s="65">
        <v>20.399999999999999</v>
      </c>
      <c r="AG8" s="65">
        <v>20.399999999999999</v>
      </c>
      <c r="AH8" s="65">
        <v>20.2</v>
      </c>
      <c r="AI8" s="65"/>
      <c r="AJ8" s="65"/>
      <c r="AK8" s="65">
        <v>15.7</v>
      </c>
      <c r="AL8" s="65">
        <v>17.5</v>
      </c>
      <c r="AM8" s="65">
        <v>3.6</v>
      </c>
      <c r="AN8" s="65">
        <v>18.600000000000001</v>
      </c>
      <c r="AO8" s="65"/>
      <c r="AP8" s="65"/>
      <c r="AQ8" s="65"/>
      <c r="AR8" s="65">
        <v>1.6</v>
      </c>
      <c r="AS8" s="65"/>
      <c r="AT8" s="65"/>
      <c r="AU8" s="65">
        <v>5.4</v>
      </c>
      <c r="AV8" s="65">
        <v>9.9</v>
      </c>
      <c r="AW8" s="65">
        <v>25.6</v>
      </c>
      <c r="AX8" s="65"/>
      <c r="AY8" s="65">
        <v>31.7</v>
      </c>
      <c r="AZ8" s="65"/>
      <c r="BA8" s="65">
        <v>0.6</v>
      </c>
      <c r="BB8" s="65"/>
      <c r="BC8" s="65">
        <v>16.399999999999999</v>
      </c>
      <c r="BD8" s="65">
        <v>56.6</v>
      </c>
      <c r="BE8" s="65">
        <v>20</v>
      </c>
      <c r="BF8" s="65"/>
      <c r="BG8" s="65"/>
      <c r="BH8" s="65"/>
      <c r="BI8" s="65"/>
      <c r="BJ8" s="65"/>
      <c r="BK8" s="65">
        <v>1.2</v>
      </c>
      <c r="BL8" s="65">
        <v>20</v>
      </c>
      <c r="BM8" s="65">
        <v>9.4</v>
      </c>
      <c r="BN8" s="65"/>
      <c r="BO8" s="66">
        <v>703.8</v>
      </c>
    </row>
    <row r="9" spans="1:67" x14ac:dyDescent="0.35">
      <c r="A9" s="1"/>
      <c r="B9" s="54" t="s">
        <v>993</v>
      </c>
      <c r="C9" s="67">
        <v>17.3</v>
      </c>
      <c r="D9" s="67"/>
      <c r="E9" s="67"/>
      <c r="F9" s="67">
        <v>20.3</v>
      </c>
      <c r="G9" s="67">
        <v>3</v>
      </c>
      <c r="H9" s="67">
        <v>0.4</v>
      </c>
      <c r="I9" s="67">
        <v>11.6</v>
      </c>
      <c r="J9" s="67"/>
      <c r="K9" s="67">
        <v>16</v>
      </c>
      <c r="L9" s="67"/>
      <c r="M9" s="67">
        <v>12</v>
      </c>
      <c r="N9" s="67">
        <v>17.5</v>
      </c>
      <c r="O9" s="67">
        <v>11.7</v>
      </c>
      <c r="P9" s="67">
        <v>3.4</v>
      </c>
      <c r="Q9" s="67">
        <v>5.2</v>
      </c>
      <c r="R9" s="67">
        <v>20</v>
      </c>
      <c r="S9" s="67">
        <v>20.100000000000001</v>
      </c>
      <c r="T9" s="67">
        <v>10</v>
      </c>
      <c r="U9" s="67">
        <v>18.899999999999999</v>
      </c>
      <c r="V9" s="67">
        <v>17.5</v>
      </c>
      <c r="W9" s="67">
        <v>34</v>
      </c>
      <c r="X9" s="67">
        <v>46.3</v>
      </c>
      <c r="Y9" s="67">
        <v>18.399999999999999</v>
      </c>
      <c r="Z9" s="67">
        <v>49.6</v>
      </c>
      <c r="AA9" s="67"/>
      <c r="AB9" s="67">
        <v>2.8</v>
      </c>
      <c r="AC9" s="67">
        <v>0.3</v>
      </c>
      <c r="AD9" s="67">
        <v>17.7</v>
      </c>
      <c r="AE9" s="67">
        <v>4.8</v>
      </c>
      <c r="AF9" s="67">
        <v>20.399999999999999</v>
      </c>
      <c r="AG9" s="67">
        <v>20.399999999999999</v>
      </c>
      <c r="AH9" s="67">
        <v>20.2</v>
      </c>
      <c r="AI9" s="67"/>
      <c r="AJ9" s="67"/>
      <c r="AK9" s="67">
        <v>13.4</v>
      </c>
      <c r="AL9" s="67">
        <v>16.2</v>
      </c>
      <c r="AM9" s="67">
        <v>3.6</v>
      </c>
      <c r="AN9" s="67">
        <v>18.600000000000001</v>
      </c>
      <c r="AO9" s="67"/>
      <c r="AP9" s="67"/>
      <c r="AQ9" s="67"/>
      <c r="AR9" s="67">
        <v>1.6</v>
      </c>
      <c r="AS9" s="67"/>
      <c r="AT9" s="67"/>
      <c r="AU9" s="67">
        <v>5.5</v>
      </c>
      <c r="AV9" s="67">
        <v>10</v>
      </c>
      <c r="AW9" s="67">
        <v>37</v>
      </c>
      <c r="AX9" s="67"/>
      <c r="AY9" s="67">
        <v>40.200000000000003</v>
      </c>
      <c r="AZ9" s="67"/>
      <c r="BA9" s="67">
        <v>0.6</v>
      </c>
      <c r="BB9" s="67"/>
      <c r="BC9" s="67">
        <v>15.3</v>
      </c>
      <c r="BD9" s="67">
        <v>50.3</v>
      </c>
      <c r="BE9" s="67">
        <v>20</v>
      </c>
      <c r="BF9" s="67"/>
      <c r="BG9" s="67"/>
      <c r="BH9" s="67"/>
      <c r="BI9" s="67"/>
      <c r="BJ9" s="67"/>
      <c r="BK9" s="67">
        <v>1.2</v>
      </c>
      <c r="BL9" s="67">
        <v>20</v>
      </c>
      <c r="BM9" s="67">
        <v>9.6</v>
      </c>
      <c r="BN9" s="67"/>
      <c r="BO9" s="68">
        <v>702.9</v>
      </c>
    </row>
    <row r="10" spans="1:67" x14ac:dyDescent="0.35">
      <c r="A10" s="1"/>
      <c r="B10" s="54" t="s">
        <v>994</v>
      </c>
      <c r="C10" s="67">
        <v>16.5</v>
      </c>
      <c r="D10" s="67"/>
      <c r="E10" s="67"/>
      <c r="F10" s="67">
        <v>20.3</v>
      </c>
      <c r="G10" s="67">
        <v>3</v>
      </c>
      <c r="H10" s="67">
        <v>0.4</v>
      </c>
      <c r="I10" s="67">
        <v>11.3</v>
      </c>
      <c r="J10" s="67"/>
      <c r="K10" s="67">
        <v>16.2</v>
      </c>
      <c r="L10" s="67"/>
      <c r="M10" s="67">
        <v>11.9</v>
      </c>
      <c r="N10" s="67">
        <v>17.5</v>
      </c>
      <c r="O10" s="67">
        <v>11.7</v>
      </c>
      <c r="P10" s="67">
        <v>3.4</v>
      </c>
      <c r="Q10" s="67">
        <v>5.2</v>
      </c>
      <c r="R10" s="67">
        <v>20</v>
      </c>
      <c r="S10" s="67">
        <v>20.399999999999999</v>
      </c>
      <c r="T10" s="67">
        <v>10</v>
      </c>
      <c r="U10" s="67">
        <v>18.899999999999999</v>
      </c>
      <c r="V10" s="67">
        <v>13</v>
      </c>
      <c r="W10" s="67">
        <v>36.6</v>
      </c>
      <c r="X10" s="67">
        <v>45.8</v>
      </c>
      <c r="Y10" s="67">
        <v>8.3000000000000007</v>
      </c>
      <c r="Z10" s="67">
        <v>43.2</v>
      </c>
      <c r="AA10" s="67"/>
      <c r="AB10" s="67">
        <v>1.2</v>
      </c>
      <c r="AC10" s="67">
        <v>0.4</v>
      </c>
      <c r="AD10" s="67">
        <v>17.7</v>
      </c>
      <c r="AE10" s="67">
        <v>4.8</v>
      </c>
      <c r="AF10" s="67">
        <v>20.399999999999999</v>
      </c>
      <c r="AG10" s="67">
        <v>20.399999999999999</v>
      </c>
      <c r="AH10" s="67">
        <v>20.2</v>
      </c>
      <c r="AI10" s="67"/>
      <c r="AJ10" s="67"/>
      <c r="AK10" s="67">
        <v>13.4</v>
      </c>
      <c r="AL10" s="67">
        <v>15.2</v>
      </c>
      <c r="AM10" s="67">
        <v>3.7</v>
      </c>
      <c r="AN10" s="67">
        <v>18.600000000000001</v>
      </c>
      <c r="AO10" s="67"/>
      <c r="AP10" s="67"/>
      <c r="AQ10" s="67"/>
      <c r="AR10" s="67">
        <v>1.6</v>
      </c>
      <c r="AS10" s="67"/>
      <c r="AT10" s="67"/>
      <c r="AU10" s="67">
        <v>5.5</v>
      </c>
      <c r="AV10" s="67">
        <v>9.8000000000000007</v>
      </c>
      <c r="AW10" s="67">
        <v>33.200000000000003</v>
      </c>
      <c r="AX10" s="67"/>
      <c r="AY10" s="67">
        <v>40.299999999999997</v>
      </c>
      <c r="AZ10" s="67"/>
      <c r="BA10" s="67">
        <v>0.6</v>
      </c>
      <c r="BB10" s="67"/>
      <c r="BC10" s="67">
        <v>13.7</v>
      </c>
      <c r="BD10" s="67">
        <v>42.2</v>
      </c>
      <c r="BE10" s="67">
        <v>20</v>
      </c>
      <c r="BF10" s="67"/>
      <c r="BG10" s="67"/>
      <c r="BH10" s="67"/>
      <c r="BI10" s="67"/>
      <c r="BJ10" s="67"/>
      <c r="BK10" s="67">
        <v>1.2</v>
      </c>
      <c r="BL10" s="67">
        <v>20</v>
      </c>
      <c r="BM10" s="67">
        <v>9.5</v>
      </c>
      <c r="BN10" s="67"/>
      <c r="BO10" s="68">
        <v>667.2</v>
      </c>
    </row>
    <row r="11" spans="1:67" x14ac:dyDescent="0.35">
      <c r="A11" s="1"/>
      <c r="B11" s="54" t="s">
        <v>995</v>
      </c>
      <c r="C11" s="67">
        <v>16.8</v>
      </c>
      <c r="D11" s="67"/>
      <c r="E11" s="67"/>
      <c r="F11" s="67">
        <v>20.3</v>
      </c>
      <c r="G11" s="67">
        <v>3</v>
      </c>
      <c r="H11" s="67">
        <v>0.4</v>
      </c>
      <c r="I11" s="67">
        <v>11.7</v>
      </c>
      <c r="J11" s="67"/>
      <c r="K11" s="67">
        <v>16.2</v>
      </c>
      <c r="L11" s="67"/>
      <c r="M11" s="67">
        <v>11.8</v>
      </c>
      <c r="N11" s="67">
        <v>17.399999999999999</v>
      </c>
      <c r="O11" s="67">
        <v>11.7</v>
      </c>
      <c r="P11" s="67">
        <v>3.4</v>
      </c>
      <c r="Q11" s="67">
        <v>5.2</v>
      </c>
      <c r="R11" s="67">
        <v>20</v>
      </c>
      <c r="S11" s="67">
        <v>20</v>
      </c>
      <c r="T11" s="67">
        <v>10</v>
      </c>
      <c r="U11" s="67">
        <v>18.899999999999999</v>
      </c>
      <c r="V11" s="67">
        <v>14.2</v>
      </c>
      <c r="W11" s="67">
        <v>48.6</v>
      </c>
      <c r="X11" s="67">
        <v>56</v>
      </c>
      <c r="Y11" s="67">
        <v>8</v>
      </c>
      <c r="Z11" s="67">
        <v>42.8</v>
      </c>
      <c r="AA11" s="67"/>
      <c r="AB11" s="67">
        <v>1</v>
      </c>
      <c r="AC11" s="67"/>
      <c r="AD11" s="67">
        <v>17.7</v>
      </c>
      <c r="AE11" s="67">
        <v>4.8</v>
      </c>
      <c r="AF11" s="67">
        <v>20.399999999999999</v>
      </c>
      <c r="AG11" s="67">
        <v>20.399999999999999</v>
      </c>
      <c r="AH11" s="67">
        <v>20.2</v>
      </c>
      <c r="AI11" s="67"/>
      <c r="AJ11" s="67"/>
      <c r="AK11" s="67">
        <v>17</v>
      </c>
      <c r="AL11" s="67">
        <v>18.100000000000001</v>
      </c>
      <c r="AM11" s="67">
        <v>3.6</v>
      </c>
      <c r="AN11" s="67">
        <v>18.600000000000001</v>
      </c>
      <c r="AO11" s="67"/>
      <c r="AP11" s="67"/>
      <c r="AQ11" s="67"/>
      <c r="AR11" s="67">
        <v>1.6</v>
      </c>
      <c r="AS11" s="67"/>
      <c r="AT11" s="67"/>
      <c r="AU11" s="67">
        <v>5.5</v>
      </c>
      <c r="AV11" s="67">
        <v>10</v>
      </c>
      <c r="AW11" s="67">
        <v>30.3</v>
      </c>
      <c r="AX11" s="67"/>
      <c r="AY11" s="67">
        <v>39.6</v>
      </c>
      <c r="AZ11" s="67"/>
      <c r="BA11" s="67">
        <v>0.6</v>
      </c>
      <c r="BB11" s="67"/>
      <c r="BC11" s="67">
        <v>17</v>
      </c>
      <c r="BD11" s="67">
        <v>53.6</v>
      </c>
      <c r="BE11" s="67">
        <v>20</v>
      </c>
      <c r="BF11" s="67"/>
      <c r="BG11" s="67"/>
      <c r="BH11" s="67"/>
      <c r="BI11" s="67"/>
      <c r="BJ11" s="67"/>
      <c r="BK11" s="67">
        <v>1.2</v>
      </c>
      <c r="BL11" s="67">
        <v>20</v>
      </c>
      <c r="BM11" s="67"/>
      <c r="BN11" s="67"/>
      <c r="BO11" s="68">
        <v>697.6</v>
      </c>
    </row>
    <row r="12" spans="1:67" x14ac:dyDescent="0.35">
      <c r="A12" s="1"/>
      <c r="B12" s="54" t="s">
        <v>996</v>
      </c>
      <c r="C12" s="67">
        <v>16.5</v>
      </c>
      <c r="D12" s="67"/>
      <c r="E12" s="67"/>
      <c r="F12" s="67">
        <v>20.3</v>
      </c>
      <c r="G12" s="67">
        <v>3</v>
      </c>
      <c r="H12" s="67">
        <v>0.4</v>
      </c>
      <c r="I12" s="67">
        <v>11.6</v>
      </c>
      <c r="J12" s="67"/>
      <c r="K12" s="67">
        <v>16.3</v>
      </c>
      <c r="L12" s="67"/>
      <c r="M12" s="67">
        <v>12.1</v>
      </c>
      <c r="N12" s="67">
        <v>17.399999999999999</v>
      </c>
      <c r="O12" s="67">
        <v>11.7</v>
      </c>
      <c r="P12" s="67">
        <v>3.4</v>
      </c>
      <c r="Q12" s="67">
        <v>5.2</v>
      </c>
      <c r="R12" s="67">
        <v>20</v>
      </c>
      <c r="S12" s="67">
        <v>20.100000000000001</v>
      </c>
      <c r="T12" s="67">
        <v>10</v>
      </c>
      <c r="U12" s="67">
        <v>18.899999999999999</v>
      </c>
      <c r="V12" s="67">
        <v>17.899999999999999</v>
      </c>
      <c r="W12" s="67">
        <v>63.9</v>
      </c>
      <c r="X12" s="67">
        <v>53.1</v>
      </c>
      <c r="Y12" s="67">
        <v>15.8</v>
      </c>
      <c r="Z12" s="67">
        <v>36.200000000000003</v>
      </c>
      <c r="AA12" s="67"/>
      <c r="AB12" s="67">
        <v>2.7</v>
      </c>
      <c r="AC12" s="67"/>
      <c r="AD12" s="67">
        <v>17.7</v>
      </c>
      <c r="AE12" s="67">
        <v>4.8</v>
      </c>
      <c r="AF12" s="67">
        <v>20.399999999999999</v>
      </c>
      <c r="AG12" s="67">
        <v>20.399999999999999</v>
      </c>
      <c r="AH12" s="67">
        <v>20.2</v>
      </c>
      <c r="AI12" s="67"/>
      <c r="AJ12" s="67"/>
      <c r="AK12" s="67">
        <v>15.4</v>
      </c>
      <c r="AL12" s="67">
        <v>17.600000000000001</v>
      </c>
      <c r="AM12" s="67">
        <v>3.6</v>
      </c>
      <c r="AN12" s="67">
        <v>18.600000000000001</v>
      </c>
      <c r="AO12" s="67"/>
      <c r="AP12" s="67"/>
      <c r="AQ12" s="67"/>
      <c r="AR12" s="67">
        <v>1.6</v>
      </c>
      <c r="AS12" s="67"/>
      <c r="AT12" s="67"/>
      <c r="AU12" s="67">
        <v>5.5</v>
      </c>
      <c r="AV12" s="67">
        <v>9.9</v>
      </c>
      <c r="AW12" s="67">
        <v>30.3</v>
      </c>
      <c r="AX12" s="67"/>
      <c r="AY12" s="67">
        <v>35.299999999999997</v>
      </c>
      <c r="AZ12" s="67"/>
      <c r="BA12" s="67">
        <v>0.6</v>
      </c>
      <c r="BB12" s="67"/>
      <c r="BC12" s="67">
        <v>22.6</v>
      </c>
      <c r="BD12" s="67">
        <v>57.8</v>
      </c>
      <c r="BE12" s="67">
        <v>20</v>
      </c>
      <c r="BF12" s="67"/>
      <c r="BG12" s="67"/>
      <c r="BH12" s="67"/>
      <c r="BI12" s="67"/>
      <c r="BJ12" s="67"/>
      <c r="BK12" s="67">
        <v>1.2</v>
      </c>
      <c r="BL12" s="67">
        <v>20</v>
      </c>
      <c r="BM12" s="67"/>
      <c r="BN12" s="67"/>
      <c r="BO12" s="68">
        <v>720</v>
      </c>
    </row>
    <row r="13" spans="1:67" x14ac:dyDescent="0.35">
      <c r="A13" s="1"/>
      <c r="B13" s="54" t="s">
        <v>997</v>
      </c>
      <c r="C13" s="67">
        <v>17</v>
      </c>
      <c r="D13" s="67"/>
      <c r="E13" s="67"/>
      <c r="F13" s="67">
        <v>20.3</v>
      </c>
      <c r="G13" s="67">
        <v>3</v>
      </c>
      <c r="H13" s="67">
        <v>0.4</v>
      </c>
      <c r="I13" s="67">
        <v>11.5</v>
      </c>
      <c r="J13" s="67"/>
      <c r="K13" s="67">
        <v>16</v>
      </c>
      <c r="L13" s="67"/>
      <c r="M13" s="67">
        <v>12</v>
      </c>
      <c r="N13" s="67">
        <v>17.100000000000001</v>
      </c>
      <c r="O13" s="67">
        <v>11.8</v>
      </c>
      <c r="P13" s="67">
        <v>3.4</v>
      </c>
      <c r="Q13" s="67">
        <v>5.0999999999999996</v>
      </c>
      <c r="R13" s="67">
        <v>20</v>
      </c>
      <c r="S13" s="67">
        <v>20.399999999999999</v>
      </c>
      <c r="T13" s="67">
        <v>10</v>
      </c>
      <c r="U13" s="67">
        <v>18.899999999999999</v>
      </c>
      <c r="V13" s="67">
        <v>23.1</v>
      </c>
      <c r="W13" s="67">
        <v>61.1</v>
      </c>
      <c r="X13" s="67">
        <v>46.2</v>
      </c>
      <c r="Y13" s="67">
        <v>9.9</v>
      </c>
      <c r="Z13" s="67">
        <v>28.7</v>
      </c>
      <c r="AA13" s="67"/>
      <c r="AB13" s="67">
        <v>1.9</v>
      </c>
      <c r="AC13" s="67"/>
      <c r="AD13" s="67">
        <v>17.7</v>
      </c>
      <c r="AE13" s="67">
        <v>4.8</v>
      </c>
      <c r="AF13" s="67">
        <v>20.399999999999999</v>
      </c>
      <c r="AG13" s="67">
        <v>20.399999999999999</v>
      </c>
      <c r="AH13" s="67">
        <v>20.2</v>
      </c>
      <c r="AI13" s="67"/>
      <c r="AJ13" s="67"/>
      <c r="AK13" s="67">
        <v>14</v>
      </c>
      <c r="AL13" s="67">
        <v>16.100000000000001</v>
      </c>
      <c r="AM13" s="67">
        <v>3.7</v>
      </c>
      <c r="AN13" s="67">
        <v>18.600000000000001</v>
      </c>
      <c r="AO13" s="67"/>
      <c r="AP13" s="67"/>
      <c r="AQ13" s="67"/>
      <c r="AR13" s="67">
        <v>1.6</v>
      </c>
      <c r="AS13" s="67"/>
      <c r="AT13" s="67"/>
      <c r="AU13" s="67">
        <v>5.5</v>
      </c>
      <c r="AV13" s="67">
        <v>9.9</v>
      </c>
      <c r="AW13" s="67">
        <v>16.100000000000001</v>
      </c>
      <c r="AX13" s="67"/>
      <c r="AY13" s="67">
        <v>23.8</v>
      </c>
      <c r="AZ13" s="67"/>
      <c r="BA13" s="67">
        <v>0.6</v>
      </c>
      <c r="BB13" s="67"/>
      <c r="BC13" s="67">
        <v>16.3</v>
      </c>
      <c r="BD13" s="67">
        <v>49.3</v>
      </c>
      <c r="BE13" s="67">
        <v>20</v>
      </c>
      <c r="BF13" s="67"/>
      <c r="BG13" s="67"/>
      <c r="BH13" s="67"/>
      <c r="BI13" s="67"/>
      <c r="BJ13" s="67"/>
      <c r="BK13" s="67">
        <v>1.2</v>
      </c>
      <c r="BL13" s="67">
        <v>20</v>
      </c>
      <c r="BM13" s="67"/>
      <c r="BN13" s="67"/>
      <c r="BO13" s="68">
        <v>658</v>
      </c>
    </row>
    <row r="14" spans="1:67" x14ac:dyDescent="0.35">
      <c r="A14" s="1"/>
      <c r="B14" s="54" t="s">
        <v>998</v>
      </c>
      <c r="C14" s="67">
        <v>17</v>
      </c>
      <c r="D14" s="67"/>
      <c r="E14" s="67"/>
      <c r="F14" s="67">
        <v>20.100000000000001</v>
      </c>
      <c r="G14" s="67">
        <v>3</v>
      </c>
      <c r="H14" s="67">
        <v>0.4</v>
      </c>
      <c r="I14" s="67">
        <v>11.6</v>
      </c>
      <c r="J14" s="67"/>
      <c r="K14" s="67">
        <v>16.399999999999999</v>
      </c>
      <c r="L14" s="67"/>
      <c r="M14" s="67">
        <v>11.6</v>
      </c>
      <c r="N14" s="67">
        <v>16.899999999999999</v>
      </c>
      <c r="O14" s="67">
        <v>11.8</v>
      </c>
      <c r="P14" s="67">
        <v>3.4</v>
      </c>
      <c r="Q14" s="67">
        <v>5.0999999999999996</v>
      </c>
      <c r="R14" s="67">
        <v>20</v>
      </c>
      <c r="S14" s="67">
        <v>19.899999999999999</v>
      </c>
      <c r="T14" s="67">
        <v>10</v>
      </c>
      <c r="U14" s="67">
        <v>18.899999999999999</v>
      </c>
      <c r="V14" s="67">
        <v>25.2</v>
      </c>
      <c r="W14" s="67">
        <v>62.6</v>
      </c>
      <c r="X14" s="67">
        <v>41.7</v>
      </c>
      <c r="Y14" s="67">
        <v>5.4</v>
      </c>
      <c r="Z14" s="67">
        <v>24.8</v>
      </c>
      <c r="AA14" s="67"/>
      <c r="AB14" s="67">
        <v>1.2</v>
      </c>
      <c r="AC14" s="67"/>
      <c r="AD14" s="67">
        <v>17.7</v>
      </c>
      <c r="AE14" s="67">
        <v>4.8</v>
      </c>
      <c r="AF14" s="67">
        <v>20.399999999999999</v>
      </c>
      <c r="AG14" s="67">
        <v>20.399999999999999</v>
      </c>
      <c r="AH14" s="67">
        <v>20.2</v>
      </c>
      <c r="AI14" s="67"/>
      <c r="AJ14" s="67"/>
      <c r="AK14" s="67">
        <v>10.7</v>
      </c>
      <c r="AL14" s="67">
        <v>15.3</v>
      </c>
      <c r="AM14" s="67">
        <v>3.6</v>
      </c>
      <c r="AN14" s="67">
        <v>18.600000000000001</v>
      </c>
      <c r="AO14" s="67"/>
      <c r="AP14" s="67"/>
      <c r="AQ14" s="67"/>
      <c r="AR14" s="67">
        <v>1.6</v>
      </c>
      <c r="AS14" s="67"/>
      <c r="AT14" s="67"/>
      <c r="AU14" s="67">
        <v>5.5</v>
      </c>
      <c r="AV14" s="67">
        <v>9.8000000000000007</v>
      </c>
      <c r="AW14" s="67">
        <v>26.9</v>
      </c>
      <c r="AX14" s="67"/>
      <c r="AY14" s="67">
        <v>27.6</v>
      </c>
      <c r="AZ14" s="67"/>
      <c r="BA14" s="67">
        <v>0.6</v>
      </c>
      <c r="BB14" s="67"/>
      <c r="BC14" s="67">
        <v>14.6</v>
      </c>
      <c r="BD14" s="67">
        <v>48.2</v>
      </c>
      <c r="BE14" s="67">
        <v>20</v>
      </c>
      <c r="BF14" s="67"/>
      <c r="BG14" s="67"/>
      <c r="BH14" s="67"/>
      <c r="BI14" s="67"/>
      <c r="BJ14" s="67"/>
      <c r="BK14" s="67">
        <v>1.2</v>
      </c>
      <c r="BL14" s="67">
        <v>20</v>
      </c>
      <c r="BM14" s="67"/>
      <c r="BN14" s="67"/>
      <c r="BO14" s="68">
        <v>654.70000000000005</v>
      </c>
    </row>
    <row r="15" spans="1:67" x14ac:dyDescent="0.35">
      <c r="A15" s="1"/>
      <c r="B15" s="56" t="s">
        <v>999</v>
      </c>
      <c r="C15" s="69">
        <v>17.100000000000001</v>
      </c>
      <c r="D15" s="69"/>
      <c r="E15" s="69"/>
      <c r="F15" s="69">
        <v>19.100000000000001</v>
      </c>
      <c r="G15" s="69">
        <v>2.9</v>
      </c>
      <c r="H15" s="69">
        <v>0.4</v>
      </c>
      <c r="I15" s="69">
        <v>11.4</v>
      </c>
      <c r="J15" s="69"/>
      <c r="K15" s="69">
        <v>16.600000000000001</v>
      </c>
      <c r="L15" s="69"/>
      <c r="M15" s="69">
        <v>11.8</v>
      </c>
      <c r="N15" s="69">
        <v>16.8</v>
      </c>
      <c r="O15" s="69">
        <v>11.8</v>
      </c>
      <c r="P15" s="69">
        <v>3.4</v>
      </c>
      <c r="Q15" s="69">
        <v>5.0999999999999996</v>
      </c>
      <c r="R15" s="69">
        <v>20</v>
      </c>
      <c r="S15" s="69">
        <v>20.2</v>
      </c>
      <c r="T15" s="69">
        <v>10</v>
      </c>
      <c r="U15" s="69">
        <v>18.899999999999999</v>
      </c>
      <c r="V15" s="69">
        <v>23.7</v>
      </c>
      <c r="W15" s="69">
        <v>70.099999999999994</v>
      </c>
      <c r="X15" s="69">
        <v>43.3</v>
      </c>
      <c r="Y15" s="69">
        <v>2.9</v>
      </c>
      <c r="Z15" s="69">
        <v>24</v>
      </c>
      <c r="AA15" s="69"/>
      <c r="AB15" s="69">
        <v>0.3</v>
      </c>
      <c r="AC15" s="69"/>
      <c r="AD15" s="69">
        <v>17.7</v>
      </c>
      <c r="AE15" s="69">
        <v>4.8</v>
      </c>
      <c r="AF15" s="69">
        <v>20.399999999999999</v>
      </c>
      <c r="AG15" s="69">
        <v>20.399999999999999</v>
      </c>
      <c r="AH15" s="69">
        <v>20.2</v>
      </c>
      <c r="AI15" s="69"/>
      <c r="AJ15" s="69"/>
      <c r="AK15" s="69">
        <v>11.4</v>
      </c>
      <c r="AL15" s="69">
        <v>15.2</v>
      </c>
      <c r="AM15" s="69">
        <v>3.7</v>
      </c>
      <c r="AN15" s="69">
        <v>18.600000000000001</v>
      </c>
      <c r="AO15" s="69"/>
      <c r="AP15" s="69"/>
      <c r="AQ15" s="69"/>
      <c r="AR15" s="69">
        <v>1.6</v>
      </c>
      <c r="AS15" s="69"/>
      <c r="AT15" s="69"/>
      <c r="AU15" s="69">
        <v>5.5</v>
      </c>
      <c r="AV15" s="69">
        <v>9.9</v>
      </c>
      <c r="AW15" s="69">
        <v>39.700000000000003</v>
      </c>
      <c r="AX15" s="69"/>
      <c r="AY15" s="69">
        <v>44.4</v>
      </c>
      <c r="AZ15" s="69"/>
      <c r="BA15" s="69">
        <v>0.6</v>
      </c>
      <c r="BB15" s="69"/>
      <c r="BC15" s="69">
        <v>12.3</v>
      </c>
      <c r="BD15" s="69">
        <v>41.9</v>
      </c>
      <c r="BE15" s="69">
        <v>20</v>
      </c>
      <c r="BF15" s="69"/>
      <c r="BG15" s="69"/>
      <c r="BH15" s="69"/>
      <c r="BI15" s="69"/>
      <c r="BJ15" s="69"/>
      <c r="BK15" s="69">
        <v>1.2</v>
      </c>
      <c r="BL15" s="69">
        <v>20</v>
      </c>
      <c r="BM15" s="69"/>
      <c r="BN15" s="69"/>
      <c r="BO15" s="70">
        <v>679.3</v>
      </c>
    </row>
    <row r="16" spans="1:67" x14ac:dyDescent="0.35">
      <c r="A16" s="1"/>
      <c r="B16" s="50" t="s">
        <v>1000</v>
      </c>
      <c r="C16" s="65">
        <v>16.8</v>
      </c>
      <c r="D16" s="65"/>
      <c r="E16" s="65"/>
      <c r="F16" s="65">
        <v>18.100000000000001</v>
      </c>
      <c r="G16" s="65">
        <v>3</v>
      </c>
      <c r="H16" s="65">
        <v>0.4</v>
      </c>
      <c r="I16" s="65">
        <v>11.5</v>
      </c>
      <c r="J16" s="65"/>
      <c r="K16" s="65">
        <v>16.600000000000001</v>
      </c>
      <c r="L16" s="65"/>
      <c r="M16" s="65">
        <v>12</v>
      </c>
      <c r="N16" s="65">
        <v>16.8</v>
      </c>
      <c r="O16" s="65">
        <v>11.8</v>
      </c>
      <c r="P16" s="65">
        <v>3.4</v>
      </c>
      <c r="Q16" s="65">
        <v>5</v>
      </c>
      <c r="R16" s="65">
        <v>20</v>
      </c>
      <c r="S16" s="65">
        <v>20.2</v>
      </c>
      <c r="T16" s="65">
        <v>10</v>
      </c>
      <c r="U16" s="65">
        <v>18.899999999999999</v>
      </c>
      <c r="V16" s="65">
        <v>27.7</v>
      </c>
      <c r="W16" s="65">
        <v>69.8</v>
      </c>
      <c r="X16" s="65">
        <v>38.1</v>
      </c>
      <c r="Y16" s="65">
        <v>4.2</v>
      </c>
      <c r="Z16" s="65">
        <v>33.6</v>
      </c>
      <c r="AA16" s="65"/>
      <c r="AB16" s="65">
        <v>0.5</v>
      </c>
      <c r="AC16" s="65"/>
      <c r="AD16" s="65">
        <v>17.7</v>
      </c>
      <c r="AE16" s="65">
        <v>4.8</v>
      </c>
      <c r="AF16" s="65">
        <v>20.399999999999999</v>
      </c>
      <c r="AG16" s="65">
        <v>20.399999999999999</v>
      </c>
      <c r="AH16" s="65">
        <v>20.2</v>
      </c>
      <c r="AI16" s="65"/>
      <c r="AJ16" s="65"/>
      <c r="AK16" s="65">
        <v>12.5</v>
      </c>
      <c r="AL16" s="65">
        <v>16.5</v>
      </c>
      <c r="AM16" s="65">
        <v>3.6</v>
      </c>
      <c r="AN16" s="65">
        <v>18.600000000000001</v>
      </c>
      <c r="AO16" s="65"/>
      <c r="AP16" s="65"/>
      <c r="AQ16" s="65"/>
      <c r="AR16" s="65">
        <v>1.6</v>
      </c>
      <c r="AS16" s="65"/>
      <c r="AT16" s="65"/>
      <c r="AU16" s="65">
        <v>5.5</v>
      </c>
      <c r="AV16" s="65">
        <v>10</v>
      </c>
      <c r="AW16" s="65">
        <v>43.5</v>
      </c>
      <c r="AX16" s="65"/>
      <c r="AY16" s="65">
        <v>49.9</v>
      </c>
      <c r="AZ16" s="65"/>
      <c r="BA16" s="65">
        <v>0.6</v>
      </c>
      <c r="BB16" s="65"/>
      <c r="BC16" s="65">
        <v>13.2</v>
      </c>
      <c r="BD16" s="65">
        <v>45.2</v>
      </c>
      <c r="BE16" s="65">
        <v>20</v>
      </c>
      <c r="BF16" s="65"/>
      <c r="BG16" s="65"/>
      <c r="BH16" s="65"/>
      <c r="BI16" s="65"/>
      <c r="BJ16" s="65"/>
      <c r="BK16" s="65">
        <v>1.2</v>
      </c>
      <c r="BL16" s="65">
        <v>20</v>
      </c>
      <c r="BM16" s="65"/>
      <c r="BN16" s="65"/>
      <c r="BO16" s="66">
        <v>703.8</v>
      </c>
    </row>
    <row r="17" spans="1:67" x14ac:dyDescent="0.35">
      <c r="A17" s="1"/>
      <c r="B17" s="54" t="s">
        <v>1001</v>
      </c>
      <c r="C17" s="67">
        <v>16.600000000000001</v>
      </c>
      <c r="D17" s="67"/>
      <c r="E17" s="67"/>
      <c r="F17" s="67">
        <v>18.5</v>
      </c>
      <c r="G17" s="67">
        <v>3</v>
      </c>
      <c r="H17" s="67">
        <v>0.4</v>
      </c>
      <c r="I17" s="67">
        <v>10.199999999999999</v>
      </c>
      <c r="J17" s="67"/>
      <c r="K17" s="67">
        <v>16.600000000000001</v>
      </c>
      <c r="L17" s="67"/>
      <c r="M17" s="67">
        <v>12.2</v>
      </c>
      <c r="N17" s="67">
        <v>16.7</v>
      </c>
      <c r="O17" s="67">
        <v>11.8</v>
      </c>
      <c r="P17" s="67">
        <v>3.4</v>
      </c>
      <c r="Q17" s="67">
        <v>5</v>
      </c>
      <c r="R17" s="67">
        <v>20</v>
      </c>
      <c r="S17" s="67">
        <v>20.100000000000001</v>
      </c>
      <c r="T17" s="67">
        <v>10</v>
      </c>
      <c r="U17" s="67">
        <v>18.899999999999999</v>
      </c>
      <c r="V17" s="67">
        <v>27.3</v>
      </c>
      <c r="W17" s="67">
        <v>66.8</v>
      </c>
      <c r="X17" s="67">
        <v>32.1</v>
      </c>
      <c r="Y17" s="67">
        <v>6.5</v>
      </c>
      <c r="Z17" s="67">
        <v>39.299999999999997</v>
      </c>
      <c r="AA17" s="67"/>
      <c r="AB17" s="67">
        <v>1.3</v>
      </c>
      <c r="AC17" s="67"/>
      <c r="AD17" s="67">
        <v>17.899999999999999</v>
      </c>
      <c r="AE17" s="67">
        <v>5.5</v>
      </c>
      <c r="AF17" s="67">
        <v>20.399999999999999</v>
      </c>
      <c r="AG17" s="67">
        <v>20.399999999999999</v>
      </c>
      <c r="AH17" s="67">
        <v>20.2</v>
      </c>
      <c r="AI17" s="67"/>
      <c r="AJ17" s="67"/>
      <c r="AK17" s="67">
        <v>12.5</v>
      </c>
      <c r="AL17" s="67">
        <v>13.9</v>
      </c>
      <c r="AM17" s="67">
        <v>3.6</v>
      </c>
      <c r="AN17" s="67">
        <v>18.600000000000001</v>
      </c>
      <c r="AO17" s="67"/>
      <c r="AP17" s="67"/>
      <c r="AQ17" s="67"/>
      <c r="AR17" s="67">
        <v>1.6</v>
      </c>
      <c r="AS17" s="67"/>
      <c r="AT17" s="67"/>
      <c r="AU17" s="67">
        <v>5.4</v>
      </c>
      <c r="AV17" s="67">
        <v>9.9</v>
      </c>
      <c r="AW17" s="67">
        <v>45.4</v>
      </c>
      <c r="AX17" s="67"/>
      <c r="AY17" s="67">
        <v>53.4</v>
      </c>
      <c r="AZ17" s="67"/>
      <c r="BA17" s="67">
        <v>0.6</v>
      </c>
      <c r="BB17" s="67"/>
      <c r="BC17" s="67">
        <v>9</v>
      </c>
      <c r="BD17" s="67">
        <v>35.799999999999997</v>
      </c>
      <c r="BE17" s="67">
        <v>20</v>
      </c>
      <c r="BF17" s="67"/>
      <c r="BG17" s="67"/>
      <c r="BH17" s="67"/>
      <c r="BI17" s="67"/>
      <c r="BJ17" s="67"/>
      <c r="BK17" s="67">
        <v>1.2</v>
      </c>
      <c r="BL17" s="67">
        <v>20</v>
      </c>
      <c r="BM17" s="67"/>
      <c r="BN17" s="67"/>
      <c r="BO17" s="68">
        <v>692</v>
      </c>
    </row>
    <row r="18" spans="1:67" x14ac:dyDescent="0.35">
      <c r="A18" s="1"/>
      <c r="B18" s="54" t="s">
        <v>1002</v>
      </c>
      <c r="C18" s="67">
        <v>17.2</v>
      </c>
      <c r="D18" s="67"/>
      <c r="E18" s="67"/>
      <c r="F18" s="67">
        <v>18.5</v>
      </c>
      <c r="G18" s="67">
        <v>2.9</v>
      </c>
      <c r="H18" s="67">
        <v>0.4</v>
      </c>
      <c r="I18" s="67">
        <v>9.1999999999999993</v>
      </c>
      <c r="J18" s="67"/>
      <c r="K18" s="67">
        <v>16.600000000000001</v>
      </c>
      <c r="L18" s="67"/>
      <c r="M18" s="67">
        <v>11.7</v>
      </c>
      <c r="N18" s="67">
        <v>16.399999999999999</v>
      </c>
      <c r="O18" s="67">
        <v>11.8</v>
      </c>
      <c r="P18" s="67">
        <v>3.4</v>
      </c>
      <c r="Q18" s="67">
        <v>5</v>
      </c>
      <c r="R18" s="67">
        <v>20</v>
      </c>
      <c r="S18" s="67">
        <v>20.100000000000001</v>
      </c>
      <c r="T18" s="67">
        <v>10</v>
      </c>
      <c r="U18" s="67">
        <v>18.899999999999999</v>
      </c>
      <c r="V18" s="67">
        <v>28</v>
      </c>
      <c r="W18" s="67">
        <v>56.6</v>
      </c>
      <c r="X18" s="67">
        <v>34.4</v>
      </c>
      <c r="Y18" s="67">
        <v>13.2</v>
      </c>
      <c r="Z18" s="67">
        <v>56.6</v>
      </c>
      <c r="AA18" s="67"/>
      <c r="AB18" s="67">
        <v>1.6</v>
      </c>
      <c r="AC18" s="67">
        <v>0.5</v>
      </c>
      <c r="AD18" s="67">
        <v>19.2</v>
      </c>
      <c r="AE18" s="67">
        <v>5.8</v>
      </c>
      <c r="AF18" s="67">
        <v>20.399999999999999</v>
      </c>
      <c r="AG18" s="67">
        <v>20.399999999999999</v>
      </c>
      <c r="AH18" s="67">
        <v>20.2</v>
      </c>
      <c r="AI18" s="67"/>
      <c r="AJ18" s="67"/>
      <c r="AK18" s="67">
        <v>12.7</v>
      </c>
      <c r="AL18" s="67">
        <v>16.2</v>
      </c>
      <c r="AM18" s="67">
        <v>3.6</v>
      </c>
      <c r="AN18" s="67">
        <v>18.600000000000001</v>
      </c>
      <c r="AO18" s="67"/>
      <c r="AP18" s="67"/>
      <c r="AQ18" s="67"/>
      <c r="AR18" s="67">
        <v>1.6</v>
      </c>
      <c r="AS18" s="67"/>
      <c r="AT18" s="67"/>
      <c r="AU18" s="67">
        <v>5.5</v>
      </c>
      <c r="AV18" s="67">
        <v>9.9</v>
      </c>
      <c r="AW18" s="67">
        <v>55.9</v>
      </c>
      <c r="AX18" s="67"/>
      <c r="AY18" s="67">
        <v>57.3</v>
      </c>
      <c r="AZ18" s="67"/>
      <c r="BA18" s="67">
        <v>0.6</v>
      </c>
      <c r="BB18" s="67"/>
      <c r="BC18" s="67">
        <v>10.7</v>
      </c>
      <c r="BD18" s="67">
        <v>39.1</v>
      </c>
      <c r="BE18" s="67">
        <v>20</v>
      </c>
      <c r="BF18" s="67"/>
      <c r="BG18" s="67"/>
      <c r="BH18" s="67"/>
      <c r="BI18" s="67"/>
      <c r="BJ18" s="67"/>
      <c r="BK18" s="67">
        <v>1.2</v>
      </c>
      <c r="BL18" s="67">
        <v>20</v>
      </c>
      <c r="BM18" s="67"/>
      <c r="BN18" s="67"/>
      <c r="BO18" s="68">
        <v>731.9</v>
      </c>
    </row>
    <row r="19" spans="1:67" x14ac:dyDescent="0.35">
      <c r="A19" s="1"/>
      <c r="B19" s="54" t="s">
        <v>1003</v>
      </c>
      <c r="C19" s="67">
        <v>17.7</v>
      </c>
      <c r="D19" s="67"/>
      <c r="E19" s="67"/>
      <c r="F19" s="67">
        <v>18.5</v>
      </c>
      <c r="G19" s="67">
        <v>3</v>
      </c>
      <c r="H19" s="67">
        <v>0.4</v>
      </c>
      <c r="I19" s="67">
        <v>9.3000000000000007</v>
      </c>
      <c r="J19" s="67"/>
      <c r="K19" s="67">
        <v>16.600000000000001</v>
      </c>
      <c r="L19" s="67"/>
      <c r="M19" s="67">
        <v>12.4</v>
      </c>
      <c r="N19" s="67">
        <v>16.3</v>
      </c>
      <c r="O19" s="67">
        <v>11.8</v>
      </c>
      <c r="P19" s="67">
        <v>3.4</v>
      </c>
      <c r="Q19" s="67">
        <v>4.9000000000000004</v>
      </c>
      <c r="R19" s="67">
        <v>20</v>
      </c>
      <c r="S19" s="67">
        <v>20.5</v>
      </c>
      <c r="T19" s="67">
        <v>10</v>
      </c>
      <c r="U19" s="67">
        <v>18.899999999999999</v>
      </c>
      <c r="V19" s="67">
        <v>28.2</v>
      </c>
      <c r="W19" s="67">
        <v>53.4</v>
      </c>
      <c r="X19" s="67">
        <v>35.799999999999997</v>
      </c>
      <c r="Y19" s="67">
        <v>14.5</v>
      </c>
      <c r="Z19" s="67">
        <v>44.9</v>
      </c>
      <c r="AA19" s="67"/>
      <c r="AB19" s="67">
        <v>1.3</v>
      </c>
      <c r="AC19" s="67">
        <v>0.6</v>
      </c>
      <c r="AD19" s="67">
        <v>20.7</v>
      </c>
      <c r="AE19" s="67">
        <v>6</v>
      </c>
      <c r="AF19" s="67">
        <v>20.399999999999999</v>
      </c>
      <c r="AG19" s="67">
        <v>20.399999999999999</v>
      </c>
      <c r="AH19" s="67">
        <v>20.2</v>
      </c>
      <c r="AI19" s="67"/>
      <c r="AJ19" s="67"/>
      <c r="AK19" s="67">
        <v>12.1</v>
      </c>
      <c r="AL19" s="67">
        <v>14.4</v>
      </c>
      <c r="AM19" s="67">
        <v>3.6</v>
      </c>
      <c r="AN19" s="67">
        <v>18.600000000000001</v>
      </c>
      <c r="AO19" s="67"/>
      <c r="AP19" s="67"/>
      <c r="AQ19" s="67"/>
      <c r="AR19" s="67">
        <v>1.6</v>
      </c>
      <c r="AS19" s="67"/>
      <c r="AT19" s="67">
        <v>0.6</v>
      </c>
      <c r="AU19" s="67">
        <v>5.4</v>
      </c>
      <c r="AV19" s="67">
        <v>9.9</v>
      </c>
      <c r="AW19" s="67">
        <v>59.6</v>
      </c>
      <c r="AX19" s="67"/>
      <c r="AY19" s="67">
        <v>61.4</v>
      </c>
      <c r="AZ19" s="67">
        <v>0.2</v>
      </c>
      <c r="BA19" s="67">
        <v>0.6</v>
      </c>
      <c r="BB19" s="67">
        <v>0.5</v>
      </c>
      <c r="BC19" s="67">
        <v>13.8</v>
      </c>
      <c r="BD19" s="67">
        <v>46.5</v>
      </c>
      <c r="BE19" s="67">
        <v>20</v>
      </c>
      <c r="BF19" s="67"/>
      <c r="BG19" s="67"/>
      <c r="BH19" s="67"/>
      <c r="BI19" s="67"/>
      <c r="BJ19" s="67"/>
      <c r="BK19" s="67">
        <v>1.2</v>
      </c>
      <c r="BL19" s="67">
        <v>20</v>
      </c>
      <c r="BM19" s="67"/>
      <c r="BN19" s="67"/>
      <c r="BO19" s="68">
        <v>740.1</v>
      </c>
    </row>
    <row r="20" spans="1:67" x14ac:dyDescent="0.35">
      <c r="A20" s="1"/>
      <c r="B20" s="54" t="s">
        <v>1004</v>
      </c>
      <c r="C20" s="67">
        <v>18</v>
      </c>
      <c r="D20" s="67"/>
      <c r="E20" s="67"/>
      <c r="F20" s="67">
        <v>18.5</v>
      </c>
      <c r="G20" s="67">
        <v>2.9</v>
      </c>
      <c r="H20" s="67">
        <v>0.4</v>
      </c>
      <c r="I20" s="67">
        <v>9.3000000000000007</v>
      </c>
      <c r="J20" s="67"/>
      <c r="K20" s="67">
        <v>16.100000000000001</v>
      </c>
      <c r="L20" s="67"/>
      <c r="M20" s="67">
        <v>11.9</v>
      </c>
      <c r="N20" s="67">
        <v>16</v>
      </c>
      <c r="O20" s="67">
        <v>11.8</v>
      </c>
      <c r="P20" s="67">
        <v>3.4</v>
      </c>
      <c r="Q20" s="67">
        <v>5</v>
      </c>
      <c r="R20" s="67">
        <v>20</v>
      </c>
      <c r="S20" s="67">
        <v>20</v>
      </c>
      <c r="T20" s="67">
        <v>10</v>
      </c>
      <c r="U20" s="67">
        <v>18.899999999999999</v>
      </c>
      <c r="V20" s="67">
        <v>28.4</v>
      </c>
      <c r="W20" s="67">
        <v>51.5</v>
      </c>
      <c r="X20" s="67">
        <v>39.4</v>
      </c>
      <c r="Y20" s="67">
        <v>22.8</v>
      </c>
      <c r="Z20" s="67">
        <v>59.2</v>
      </c>
      <c r="AA20" s="67">
        <v>1.8</v>
      </c>
      <c r="AB20" s="67">
        <v>3.8</v>
      </c>
      <c r="AC20" s="67">
        <v>0.8</v>
      </c>
      <c r="AD20" s="67">
        <v>20.6</v>
      </c>
      <c r="AE20" s="67">
        <v>6.4</v>
      </c>
      <c r="AF20" s="67">
        <v>20.399999999999999</v>
      </c>
      <c r="AG20" s="67">
        <v>20.399999999999999</v>
      </c>
      <c r="AH20" s="67">
        <v>20.2</v>
      </c>
      <c r="AI20" s="67"/>
      <c r="AJ20" s="67">
        <v>5.3</v>
      </c>
      <c r="AK20" s="67">
        <v>10.6</v>
      </c>
      <c r="AL20" s="67">
        <v>14</v>
      </c>
      <c r="AM20" s="67">
        <v>3.6</v>
      </c>
      <c r="AN20" s="67">
        <v>18.600000000000001</v>
      </c>
      <c r="AO20" s="67"/>
      <c r="AP20" s="67">
        <v>14.7</v>
      </c>
      <c r="AQ20" s="67"/>
      <c r="AR20" s="67">
        <v>1.6</v>
      </c>
      <c r="AS20" s="67">
        <v>0.1</v>
      </c>
      <c r="AT20" s="67">
        <v>5.5</v>
      </c>
      <c r="AU20" s="67">
        <v>5.5</v>
      </c>
      <c r="AV20" s="67">
        <v>9.9</v>
      </c>
      <c r="AW20" s="67">
        <v>66.599999999999994</v>
      </c>
      <c r="AX20" s="67">
        <v>10.6</v>
      </c>
      <c r="AY20" s="67">
        <v>70.400000000000006</v>
      </c>
      <c r="AZ20" s="67">
        <v>7.7</v>
      </c>
      <c r="BA20" s="67">
        <v>0.6</v>
      </c>
      <c r="BB20" s="67">
        <v>6</v>
      </c>
      <c r="BC20" s="67">
        <v>11.4</v>
      </c>
      <c r="BD20" s="67">
        <v>47.2</v>
      </c>
      <c r="BE20" s="67">
        <v>20</v>
      </c>
      <c r="BF20" s="67"/>
      <c r="BG20" s="67"/>
      <c r="BH20" s="67"/>
      <c r="BI20" s="67"/>
      <c r="BJ20" s="67">
        <v>0.1</v>
      </c>
      <c r="BK20" s="67">
        <v>1.2</v>
      </c>
      <c r="BL20" s="67">
        <v>20</v>
      </c>
      <c r="BM20" s="67"/>
      <c r="BN20" s="67">
        <v>0.5</v>
      </c>
      <c r="BO20" s="68">
        <v>829.6</v>
      </c>
    </row>
    <row r="21" spans="1:67" x14ac:dyDescent="0.35">
      <c r="A21" s="1"/>
      <c r="B21" s="54" t="s">
        <v>1005</v>
      </c>
      <c r="C21" s="67">
        <v>17.2</v>
      </c>
      <c r="D21" s="67"/>
      <c r="E21" s="67"/>
      <c r="F21" s="67">
        <v>18.3</v>
      </c>
      <c r="G21" s="67">
        <v>2.9</v>
      </c>
      <c r="H21" s="67">
        <v>0.4</v>
      </c>
      <c r="I21" s="67">
        <v>9.6</v>
      </c>
      <c r="J21" s="67"/>
      <c r="K21" s="67">
        <v>15.8</v>
      </c>
      <c r="L21" s="67"/>
      <c r="M21" s="67">
        <v>11.7</v>
      </c>
      <c r="N21" s="67">
        <v>15.7</v>
      </c>
      <c r="O21" s="67">
        <v>11.8</v>
      </c>
      <c r="P21" s="67">
        <v>3.4</v>
      </c>
      <c r="Q21" s="67">
        <v>5.2</v>
      </c>
      <c r="R21" s="67">
        <v>19.8</v>
      </c>
      <c r="S21" s="67">
        <v>19.8</v>
      </c>
      <c r="T21" s="67">
        <v>10</v>
      </c>
      <c r="U21" s="67">
        <v>18.899999999999999</v>
      </c>
      <c r="V21" s="67">
        <v>28.5</v>
      </c>
      <c r="W21" s="67">
        <v>31.3</v>
      </c>
      <c r="X21" s="67">
        <v>43.7</v>
      </c>
      <c r="Y21" s="67">
        <v>24.2</v>
      </c>
      <c r="Z21" s="67">
        <v>73.2</v>
      </c>
      <c r="AA21" s="67">
        <v>10.5</v>
      </c>
      <c r="AB21" s="67">
        <v>3.6</v>
      </c>
      <c r="AC21" s="67">
        <v>0.5</v>
      </c>
      <c r="AD21" s="67">
        <v>20.100000000000001</v>
      </c>
      <c r="AE21" s="67">
        <v>6.6</v>
      </c>
      <c r="AF21" s="67">
        <v>20.399999999999999</v>
      </c>
      <c r="AG21" s="67">
        <v>20.399999999999999</v>
      </c>
      <c r="AH21" s="67">
        <v>20.2</v>
      </c>
      <c r="AI21" s="67"/>
      <c r="AJ21" s="67">
        <v>26.5</v>
      </c>
      <c r="AK21" s="67">
        <v>12.4</v>
      </c>
      <c r="AL21" s="67">
        <v>15.7</v>
      </c>
      <c r="AM21" s="67">
        <v>3.6</v>
      </c>
      <c r="AN21" s="67">
        <v>18.600000000000001</v>
      </c>
      <c r="AO21" s="67"/>
      <c r="AP21" s="67">
        <v>80.400000000000006</v>
      </c>
      <c r="AQ21" s="67"/>
      <c r="AR21" s="67">
        <v>1.6</v>
      </c>
      <c r="AS21" s="67">
        <v>2.5</v>
      </c>
      <c r="AT21" s="67">
        <v>11.3</v>
      </c>
      <c r="AU21" s="67">
        <v>5.5</v>
      </c>
      <c r="AV21" s="67">
        <v>9.9</v>
      </c>
      <c r="AW21" s="67">
        <v>53.6</v>
      </c>
      <c r="AX21" s="67">
        <v>50.7</v>
      </c>
      <c r="AY21" s="67">
        <v>58</v>
      </c>
      <c r="AZ21" s="67">
        <v>39.200000000000003</v>
      </c>
      <c r="BA21" s="67">
        <v>0.6</v>
      </c>
      <c r="BB21" s="67">
        <v>12.8</v>
      </c>
      <c r="BC21" s="67">
        <v>12.9</v>
      </c>
      <c r="BD21" s="67">
        <v>47.8</v>
      </c>
      <c r="BE21" s="67">
        <v>20</v>
      </c>
      <c r="BF21" s="67"/>
      <c r="BG21" s="67"/>
      <c r="BH21" s="67"/>
      <c r="BI21" s="67"/>
      <c r="BJ21" s="67">
        <v>2.5</v>
      </c>
      <c r="BK21" s="67">
        <v>1.2</v>
      </c>
      <c r="BL21" s="67">
        <v>19.8</v>
      </c>
      <c r="BM21" s="67"/>
      <c r="BN21" s="67">
        <v>0.9</v>
      </c>
      <c r="BO21" s="68">
        <v>991.7</v>
      </c>
    </row>
    <row r="22" spans="1:67" x14ac:dyDescent="0.35">
      <c r="A22" s="1"/>
      <c r="B22" s="54" t="s">
        <v>1006</v>
      </c>
      <c r="C22" s="67">
        <v>16.3</v>
      </c>
      <c r="D22" s="67"/>
      <c r="E22" s="67"/>
      <c r="F22" s="67">
        <v>19.8</v>
      </c>
      <c r="G22" s="67">
        <v>3</v>
      </c>
      <c r="H22" s="67">
        <v>0.4</v>
      </c>
      <c r="I22" s="67">
        <v>9.4</v>
      </c>
      <c r="J22" s="67">
        <v>0.1</v>
      </c>
      <c r="K22" s="67">
        <v>16.5</v>
      </c>
      <c r="L22" s="67"/>
      <c r="M22" s="67">
        <v>12.3</v>
      </c>
      <c r="N22" s="67">
        <v>16</v>
      </c>
      <c r="O22" s="67">
        <v>11.6</v>
      </c>
      <c r="P22" s="67">
        <v>3.4</v>
      </c>
      <c r="Q22" s="67">
        <v>5.0999999999999996</v>
      </c>
      <c r="R22" s="67">
        <v>20</v>
      </c>
      <c r="S22" s="67">
        <v>20.100000000000001</v>
      </c>
      <c r="T22" s="67">
        <v>10</v>
      </c>
      <c r="U22" s="67">
        <v>18.899999999999999</v>
      </c>
      <c r="V22" s="67">
        <v>27.9</v>
      </c>
      <c r="W22" s="67">
        <v>29.4</v>
      </c>
      <c r="X22" s="67">
        <v>47.2</v>
      </c>
      <c r="Y22" s="67">
        <v>27.7</v>
      </c>
      <c r="Z22" s="67">
        <v>76.7</v>
      </c>
      <c r="AA22" s="67">
        <v>20.399999999999999</v>
      </c>
      <c r="AB22" s="67">
        <v>3.2</v>
      </c>
      <c r="AC22" s="67">
        <v>0.6</v>
      </c>
      <c r="AD22" s="67">
        <v>19.8</v>
      </c>
      <c r="AE22" s="67">
        <v>6.5</v>
      </c>
      <c r="AF22" s="67">
        <v>20.399999999999999</v>
      </c>
      <c r="AG22" s="67">
        <v>20.399999999999999</v>
      </c>
      <c r="AH22" s="67">
        <v>20.2</v>
      </c>
      <c r="AI22" s="67"/>
      <c r="AJ22" s="67">
        <v>50.8</v>
      </c>
      <c r="AK22" s="67">
        <v>12.3</v>
      </c>
      <c r="AL22" s="67">
        <v>16.100000000000001</v>
      </c>
      <c r="AM22" s="67">
        <v>3.6</v>
      </c>
      <c r="AN22" s="67">
        <v>18.600000000000001</v>
      </c>
      <c r="AO22" s="67"/>
      <c r="AP22" s="67">
        <v>156.19999999999999</v>
      </c>
      <c r="AQ22" s="67"/>
      <c r="AR22" s="67">
        <v>1.6</v>
      </c>
      <c r="AS22" s="67">
        <v>5.0999999999999996</v>
      </c>
      <c r="AT22" s="67">
        <v>12.9</v>
      </c>
      <c r="AU22" s="67">
        <v>5.5</v>
      </c>
      <c r="AV22" s="67">
        <v>9.9</v>
      </c>
      <c r="AW22" s="67">
        <v>47.1</v>
      </c>
      <c r="AX22" s="67">
        <v>94.4</v>
      </c>
      <c r="AY22" s="67">
        <v>53.6</v>
      </c>
      <c r="AZ22" s="67">
        <v>73</v>
      </c>
      <c r="BA22" s="67">
        <v>0.6</v>
      </c>
      <c r="BB22" s="67">
        <v>13.2</v>
      </c>
      <c r="BC22" s="67">
        <v>15</v>
      </c>
      <c r="BD22" s="67">
        <v>51.6</v>
      </c>
      <c r="BE22" s="67">
        <v>20</v>
      </c>
      <c r="BF22" s="67"/>
      <c r="BG22" s="67"/>
      <c r="BH22" s="67"/>
      <c r="BI22" s="67"/>
      <c r="BJ22" s="67">
        <v>5</v>
      </c>
      <c r="BK22" s="67">
        <v>1.2</v>
      </c>
      <c r="BL22" s="67">
        <v>20</v>
      </c>
      <c r="BM22" s="67"/>
      <c r="BN22" s="67">
        <v>1.8</v>
      </c>
      <c r="BO22" s="68">
        <v>1192.4000000000001</v>
      </c>
    </row>
    <row r="23" spans="1:67" x14ac:dyDescent="0.35">
      <c r="A23" s="1"/>
      <c r="B23" s="56" t="s">
        <v>1007</v>
      </c>
      <c r="C23" s="69">
        <v>16.2</v>
      </c>
      <c r="D23" s="69"/>
      <c r="E23" s="69"/>
      <c r="F23" s="69">
        <v>20.2</v>
      </c>
      <c r="G23" s="69">
        <v>2.9</v>
      </c>
      <c r="H23" s="69">
        <v>0.4</v>
      </c>
      <c r="I23" s="69">
        <v>6.9</v>
      </c>
      <c r="J23" s="69">
        <v>0.3</v>
      </c>
      <c r="K23" s="69">
        <v>16.2</v>
      </c>
      <c r="L23" s="69"/>
      <c r="M23" s="69">
        <v>12.6</v>
      </c>
      <c r="N23" s="69">
        <v>16.2</v>
      </c>
      <c r="O23" s="69">
        <v>11.3</v>
      </c>
      <c r="P23" s="69">
        <v>3.4</v>
      </c>
      <c r="Q23" s="69">
        <v>5.0999999999999996</v>
      </c>
      <c r="R23" s="69">
        <v>20</v>
      </c>
      <c r="S23" s="69">
        <v>20.8</v>
      </c>
      <c r="T23" s="69">
        <v>10</v>
      </c>
      <c r="U23" s="69">
        <v>18.899999999999999</v>
      </c>
      <c r="V23" s="69">
        <v>27.8</v>
      </c>
      <c r="W23" s="69">
        <v>31.1</v>
      </c>
      <c r="X23" s="69">
        <v>62.1</v>
      </c>
      <c r="Y23" s="69">
        <v>26.9</v>
      </c>
      <c r="Z23" s="69">
        <v>76.5</v>
      </c>
      <c r="AA23" s="69">
        <v>28.7</v>
      </c>
      <c r="AB23" s="69">
        <v>4.2</v>
      </c>
      <c r="AC23" s="69">
        <v>0.8</v>
      </c>
      <c r="AD23" s="69">
        <v>19.399999999999999</v>
      </c>
      <c r="AE23" s="69">
        <v>6.4</v>
      </c>
      <c r="AF23" s="69">
        <v>20.399999999999999</v>
      </c>
      <c r="AG23" s="69">
        <v>20.399999999999999</v>
      </c>
      <c r="AH23" s="69">
        <v>20.2</v>
      </c>
      <c r="AI23" s="69"/>
      <c r="AJ23" s="69">
        <v>64.8</v>
      </c>
      <c r="AK23" s="69">
        <v>14.4</v>
      </c>
      <c r="AL23" s="69">
        <v>16.5</v>
      </c>
      <c r="AM23" s="69">
        <v>3.7</v>
      </c>
      <c r="AN23" s="69">
        <v>18.600000000000001</v>
      </c>
      <c r="AO23" s="69"/>
      <c r="AP23" s="69">
        <v>195.3</v>
      </c>
      <c r="AQ23" s="69">
        <v>0.1</v>
      </c>
      <c r="AR23" s="69">
        <v>1.6</v>
      </c>
      <c r="AS23" s="69">
        <v>7.7</v>
      </c>
      <c r="AT23" s="69">
        <v>13.2</v>
      </c>
      <c r="AU23" s="69">
        <v>5.5</v>
      </c>
      <c r="AV23" s="69">
        <v>10</v>
      </c>
      <c r="AW23" s="69">
        <v>31.1</v>
      </c>
      <c r="AX23" s="69">
        <v>120.4</v>
      </c>
      <c r="AY23" s="69">
        <v>35.799999999999997</v>
      </c>
      <c r="AZ23" s="69">
        <v>85.7</v>
      </c>
      <c r="BA23" s="69">
        <v>0.6</v>
      </c>
      <c r="BB23" s="69">
        <v>15.9</v>
      </c>
      <c r="BC23" s="69">
        <v>17.8</v>
      </c>
      <c r="BD23" s="69">
        <v>44.4</v>
      </c>
      <c r="BE23" s="69">
        <v>20</v>
      </c>
      <c r="BF23" s="69"/>
      <c r="BG23" s="69"/>
      <c r="BH23" s="69"/>
      <c r="BI23" s="69"/>
      <c r="BJ23" s="69">
        <v>7.3</v>
      </c>
      <c r="BK23" s="69">
        <v>1.2</v>
      </c>
      <c r="BL23" s="69">
        <v>20</v>
      </c>
      <c r="BM23" s="69"/>
      <c r="BN23" s="69">
        <v>4.7</v>
      </c>
      <c r="BO23" s="70">
        <v>1282.5999999999999</v>
      </c>
    </row>
    <row r="24" spans="1:67" x14ac:dyDescent="0.35">
      <c r="A24" s="1"/>
      <c r="B24" s="50" t="s">
        <v>1008</v>
      </c>
      <c r="C24" s="65">
        <v>16.2</v>
      </c>
      <c r="D24" s="65"/>
      <c r="E24" s="65"/>
      <c r="F24" s="65">
        <v>20.100000000000001</v>
      </c>
      <c r="G24" s="65">
        <v>2.9</v>
      </c>
      <c r="H24" s="65">
        <v>0.4</v>
      </c>
      <c r="I24" s="65">
        <v>7.2</v>
      </c>
      <c r="J24" s="65">
        <v>0.7</v>
      </c>
      <c r="K24" s="65">
        <v>16.100000000000001</v>
      </c>
      <c r="L24" s="65"/>
      <c r="M24" s="65">
        <v>12.4</v>
      </c>
      <c r="N24" s="65">
        <v>16</v>
      </c>
      <c r="O24" s="65">
        <v>11.3</v>
      </c>
      <c r="P24" s="65">
        <v>2.4</v>
      </c>
      <c r="Q24" s="65">
        <v>5.0999999999999996</v>
      </c>
      <c r="R24" s="65">
        <v>20</v>
      </c>
      <c r="S24" s="65">
        <v>20.399999999999999</v>
      </c>
      <c r="T24" s="65">
        <v>10</v>
      </c>
      <c r="U24" s="65">
        <v>18.899999999999999</v>
      </c>
      <c r="V24" s="65">
        <v>28.4</v>
      </c>
      <c r="W24" s="65">
        <v>36.5</v>
      </c>
      <c r="X24" s="65">
        <v>83.2</v>
      </c>
      <c r="Y24" s="65">
        <v>28.2</v>
      </c>
      <c r="Z24" s="65">
        <v>76.7</v>
      </c>
      <c r="AA24" s="65">
        <v>29.8</v>
      </c>
      <c r="AB24" s="65">
        <v>5</v>
      </c>
      <c r="AC24" s="65">
        <v>1.7</v>
      </c>
      <c r="AD24" s="65">
        <v>19.3</v>
      </c>
      <c r="AE24" s="65">
        <v>6.2</v>
      </c>
      <c r="AF24" s="65">
        <v>20.399999999999999</v>
      </c>
      <c r="AG24" s="65">
        <v>20.399999999999999</v>
      </c>
      <c r="AH24" s="65">
        <v>20.2</v>
      </c>
      <c r="AI24" s="65"/>
      <c r="AJ24" s="65">
        <v>67.599999999999994</v>
      </c>
      <c r="AK24" s="65">
        <v>15.4</v>
      </c>
      <c r="AL24" s="65">
        <v>15.8</v>
      </c>
      <c r="AM24" s="65">
        <v>3.7</v>
      </c>
      <c r="AN24" s="65">
        <v>18.600000000000001</v>
      </c>
      <c r="AO24" s="65"/>
      <c r="AP24" s="65">
        <v>205.1</v>
      </c>
      <c r="AQ24" s="65">
        <v>0.1</v>
      </c>
      <c r="AR24" s="65">
        <v>1.6</v>
      </c>
      <c r="AS24" s="65">
        <v>9.9</v>
      </c>
      <c r="AT24" s="65">
        <v>13.2</v>
      </c>
      <c r="AU24" s="65">
        <v>5.5</v>
      </c>
      <c r="AV24" s="65">
        <v>9.9</v>
      </c>
      <c r="AW24" s="65">
        <v>33.200000000000003</v>
      </c>
      <c r="AX24" s="65">
        <v>123</v>
      </c>
      <c r="AY24" s="65">
        <v>29.1</v>
      </c>
      <c r="AZ24" s="65">
        <v>88.5</v>
      </c>
      <c r="BA24" s="65">
        <v>0.6</v>
      </c>
      <c r="BB24" s="65">
        <v>16</v>
      </c>
      <c r="BC24" s="65">
        <v>23.8</v>
      </c>
      <c r="BD24" s="65">
        <v>57.1</v>
      </c>
      <c r="BE24" s="65">
        <v>20</v>
      </c>
      <c r="BF24" s="65"/>
      <c r="BG24" s="65"/>
      <c r="BH24" s="65"/>
      <c r="BI24" s="65"/>
      <c r="BJ24" s="65">
        <v>9.5</v>
      </c>
      <c r="BK24" s="65">
        <v>1.2</v>
      </c>
      <c r="BL24" s="65">
        <v>20</v>
      </c>
      <c r="BM24" s="65"/>
      <c r="BN24" s="65">
        <v>9.6</v>
      </c>
      <c r="BO24" s="66">
        <v>1354.1</v>
      </c>
    </row>
    <row r="25" spans="1:67" x14ac:dyDescent="0.35">
      <c r="A25" s="1"/>
      <c r="B25" s="54" t="s">
        <v>1009</v>
      </c>
      <c r="C25" s="67">
        <v>16.8</v>
      </c>
      <c r="D25" s="67"/>
      <c r="E25" s="67"/>
      <c r="F25" s="67">
        <v>20</v>
      </c>
      <c r="G25" s="67">
        <v>2.9</v>
      </c>
      <c r="H25" s="67">
        <v>0.4</v>
      </c>
      <c r="I25" s="67">
        <v>8.8000000000000007</v>
      </c>
      <c r="J25" s="67">
        <v>0.9</v>
      </c>
      <c r="K25" s="67">
        <v>16</v>
      </c>
      <c r="L25" s="67"/>
      <c r="M25" s="67">
        <v>12.6</v>
      </c>
      <c r="N25" s="67">
        <v>16.3</v>
      </c>
      <c r="O25" s="67">
        <v>11.4</v>
      </c>
      <c r="P25" s="67">
        <v>3.4</v>
      </c>
      <c r="Q25" s="67">
        <v>5.0999999999999996</v>
      </c>
      <c r="R25" s="67">
        <v>20</v>
      </c>
      <c r="S25" s="67">
        <v>20.5</v>
      </c>
      <c r="T25" s="67">
        <v>10</v>
      </c>
      <c r="U25" s="67">
        <v>18.899999999999999</v>
      </c>
      <c r="V25" s="67">
        <v>28.5</v>
      </c>
      <c r="W25" s="67">
        <v>40.799999999999997</v>
      </c>
      <c r="X25" s="67">
        <v>77.5</v>
      </c>
      <c r="Y25" s="67">
        <v>34.799999999999997</v>
      </c>
      <c r="Z25" s="67">
        <v>76.599999999999994</v>
      </c>
      <c r="AA25" s="67">
        <v>30</v>
      </c>
      <c r="AB25" s="67">
        <v>7.3</v>
      </c>
      <c r="AC25" s="67">
        <v>1.9</v>
      </c>
      <c r="AD25" s="67">
        <v>19.100000000000001</v>
      </c>
      <c r="AE25" s="67">
        <v>5.8</v>
      </c>
      <c r="AF25" s="67">
        <v>20.399999999999999</v>
      </c>
      <c r="AG25" s="67">
        <v>20.399999999999999</v>
      </c>
      <c r="AH25" s="67">
        <v>20.2</v>
      </c>
      <c r="AI25" s="67"/>
      <c r="AJ25" s="67">
        <v>69.7</v>
      </c>
      <c r="AK25" s="67">
        <v>16.600000000000001</v>
      </c>
      <c r="AL25" s="67">
        <v>16.5</v>
      </c>
      <c r="AM25" s="67">
        <v>3.7</v>
      </c>
      <c r="AN25" s="67">
        <v>18.600000000000001</v>
      </c>
      <c r="AO25" s="67"/>
      <c r="AP25" s="67">
        <v>212.6</v>
      </c>
      <c r="AQ25" s="67">
        <v>0.2</v>
      </c>
      <c r="AR25" s="67">
        <v>1.5</v>
      </c>
      <c r="AS25" s="67">
        <v>11.8</v>
      </c>
      <c r="AT25" s="67">
        <v>13.1</v>
      </c>
      <c r="AU25" s="67">
        <v>5.5</v>
      </c>
      <c r="AV25" s="67">
        <v>9.9</v>
      </c>
      <c r="AW25" s="67">
        <v>38.4</v>
      </c>
      <c r="AX25" s="67">
        <v>124.3</v>
      </c>
      <c r="AY25" s="67">
        <v>31.5</v>
      </c>
      <c r="AZ25" s="67">
        <v>90.7</v>
      </c>
      <c r="BA25" s="67">
        <v>0.6</v>
      </c>
      <c r="BB25" s="67">
        <v>16</v>
      </c>
      <c r="BC25" s="67">
        <v>22</v>
      </c>
      <c r="BD25" s="67">
        <v>61.3</v>
      </c>
      <c r="BE25" s="67">
        <v>20</v>
      </c>
      <c r="BF25" s="67"/>
      <c r="BG25" s="67"/>
      <c r="BH25" s="67"/>
      <c r="BI25" s="67"/>
      <c r="BJ25" s="67">
        <v>11.4</v>
      </c>
      <c r="BK25" s="67">
        <v>1.2</v>
      </c>
      <c r="BL25" s="67">
        <v>20.100000000000001</v>
      </c>
      <c r="BM25" s="67"/>
      <c r="BN25" s="67">
        <v>16.600000000000001</v>
      </c>
      <c r="BO25" s="68">
        <v>1401.1</v>
      </c>
    </row>
    <row r="26" spans="1:67" x14ac:dyDescent="0.35">
      <c r="A26" s="1"/>
      <c r="B26" s="54" t="s">
        <v>1010</v>
      </c>
      <c r="C26" s="67">
        <v>17.2</v>
      </c>
      <c r="D26" s="67"/>
      <c r="E26" s="67"/>
      <c r="F26" s="67">
        <v>20.100000000000001</v>
      </c>
      <c r="G26" s="67">
        <v>2.9</v>
      </c>
      <c r="H26" s="67">
        <v>0.4</v>
      </c>
      <c r="I26" s="67">
        <v>9.6999999999999993</v>
      </c>
      <c r="J26" s="67">
        <v>1</v>
      </c>
      <c r="K26" s="67">
        <v>16.2</v>
      </c>
      <c r="L26" s="67"/>
      <c r="M26" s="67">
        <v>12.5</v>
      </c>
      <c r="N26" s="67">
        <v>16.600000000000001</v>
      </c>
      <c r="O26" s="67">
        <v>11.4</v>
      </c>
      <c r="P26" s="67">
        <v>3.4</v>
      </c>
      <c r="Q26" s="67">
        <v>5.0999999999999996</v>
      </c>
      <c r="R26" s="67">
        <v>20</v>
      </c>
      <c r="S26" s="67">
        <v>20.100000000000001</v>
      </c>
      <c r="T26" s="67">
        <v>10</v>
      </c>
      <c r="U26" s="67">
        <v>18.899999999999999</v>
      </c>
      <c r="V26" s="67">
        <v>28.4</v>
      </c>
      <c r="W26" s="67">
        <v>39.9</v>
      </c>
      <c r="X26" s="67">
        <v>73.599999999999994</v>
      </c>
      <c r="Y26" s="67">
        <v>38.799999999999997</v>
      </c>
      <c r="Z26" s="67">
        <v>62</v>
      </c>
      <c r="AA26" s="67">
        <v>30.1</v>
      </c>
      <c r="AB26" s="67">
        <v>6</v>
      </c>
      <c r="AC26" s="67">
        <v>1.9</v>
      </c>
      <c r="AD26" s="67">
        <v>18.7</v>
      </c>
      <c r="AE26" s="67">
        <v>5.7</v>
      </c>
      <c r="AF26" s="67">
        <v>20.399999999999999</v>
      </c>
      <c r="AG26" s="67">
        <v>20.399999999999999</v>
      </c>
      <c r="AH26" s="67">
        <v>20.2</v>
      </c>
      <c r="AI26" s="67"/>
      <c r="AJ26" s="67">
        <v>69.400000000000006</v>
      </c>
      <c r="AK26" s="67">
        <v>15.7</v>
      </c>
      <c r="AL26" s="67">
        <v>17.399999999999999</v>
      </c>
      <c r="AM26" s="67">
        <v>3.7</v>
      </c>
      <c r="AN26" s="67">
        <v>18.600000000000001</v>
      </c>
      <c r="AO26" s="67"/>
      <c r="AP26" s="67">
        <v>216.7</v>
      </c>
      <c r="AQ26" s="67">
        <v>0.3</v>
      </c>
      <c r="AR26" s="67">
        <v>1.3</v>
      </c>
      <c r="AS26" s="67">
        <v>13.5</v>
      </c>
      <c r="AT26" s="67">
        <v>13.1</v>
      </c>
      <c r="AU26" s="67">
        <v>5.6</v>
      </c>
      <c r="AV26" s="67">
        <v>10</v>
      </c>
      <c r="AW26" s="67">
        <v>50.3</v>
      </c>
      <c r="AX26" s="67">
        <v>126</v>
      </c>
      <c r="AY26" s="67">
        <v>41.3</v>
      </c>
      <c r="AZ26" s="67">
        <v>91.4</v>
      </c>
      <c r="BA26" s="67">
        <v>0.6</v>
      </c>
      <c r="BB26" s="67">
        <v>16.100000000000001</v>
      </c>
      <c r="BC26" s="67">
        <v>21.7</v>
      </c>
      <c r="BD26" s="67">
        <v>65.900000000000006</v>
      </c>
      <c r="BE26" s="67">
        <v>20</v>
      </c>
      <c r="BF26" s="67"/>
      <c r="BG26" s="67"/>
      <c r="BH26" s="67"/>
      <c r="BI26" s="67"/>
      <c r="BJ26" s="67">
        <v>13.1</v>
      </c>
      <c r="BK26" s="67">
        <v>1.2</v>
      </c>
      <c r="BL26" s="67">
        <v>20</v>
      </c>
      <c r="BM26" s="67"/>
      <c r="BN26" s="67">
        <v>16.7</v>
      </c>
      <c r="BO26" s="68">
        <v>1421.2</v>
      </c>
    </row>
    <row r="27" spans="1:67" x14ac:dyDescent="0.35">
      <c r="A27" s="1"/>
      <c r="B27" s="54" t="s">
        <v>768</v>
      </c>
      <c r="C27" s="67">
        <v>17</v>
      </c>
      <c r="D27" s="67"/>
      <c r="E27" s="67"/>
      <c r="F27" s="67">
        <v>20.100000000000001</v>
      </c>
      <c r="G27" s="67">
        <v>2.9</v>
      </c>
      <c r="H27" s="67">
        <v>0.4</v>
      </c>
      <c r="I27" s="67">
        <v>9.6999999999999993</v>
      </c>
      <c r="J27" s="67">
        <v>1.1000000000000001</v>
      </c>
      <c r="K27" s="67">
        <v>16.2</v>
      </c>
      <c r="L27" s="67"/>
      <c r="M27" s="67">
        <v>12.4</v>
      </c>
      <c r="N27" s="67">
        <v>16.899999999999999</v>
      </c>
      <c r="O27" s="67">
        <v>11.4</v>
      </c>
      <c r="P27" s="67">
        <v>3.4</v>
      </c>
      <c r="Q27" s="67">
        <v>5.0999999999999996</v>
      </c>
      <c r="R27" s="67">
        <v>20</v>
      </c>
      <c r="S27" s="67">
        <v>20.3</v>
      </c>
      <c r="T27" s="67">
        <v>10</v>
      </c>
      <c r="U27" s="67">
        <v>18.899999999999999</v>
      </c>
      <c r="V27" s="67">
        <v>28.5</v>
      </c>
      <c r="W27" s="67">
        <v>38.6</v>
      </c>
      <c r="X27" s="67">
        <v>72.900000000000006</v>
      </c>
      <c r="Y27" s="67">
        <v>45.3</v>
      </c>
      <c r="Z27" s="67">
        <v>58.1</v>
      </c>
      <c r="AA27" s="67">
        <v>30.2</v>
      </c>
      <c r="AB27" s="67">
        <v>8.1</v>
      </c>
      <c r="AC27" s="67">
        <v>3.1</v>
      </c>
      <c r="AD27" s="67">
        <v>18.7</v>
      </c>
      <c r="AE27" s="67">
        <v>5.7</v>
      </c>
      <c r="AF27" s="67">
        <v>20.399999999999999</v>
      </c>
      <c r="AG27" s="67">
        <v>20.399999999999999</v>
      </c>
      <c r="AH27" s="67">
        <v>20.2</v>
      </c>
      <c r="AI27" s="67"/>
      <c r="AJ27" s="67">
        <v>69.099999999999994</v>
      </c>
      <c r="AK27" s="67">
        <v>14.6</v>
      </c>
      <c r="AL27" s="67">
        <v>17.399999999999999</v>
      </c>
      <c r="AM27" s="67">
        <v>3.7</v>
      </c>
      <c r="AN27" s="67">
        <v>18.600000000000001</v>
      </c>
      <c r="AO27" s="67"/>
      <c r="AP27" s="67">
        <v>220.3</v>
      </c>
      <c r="AQ27" s="67">
        <v>0.2</v>
      </c>
      <c r="AR27" s="67">
        <v>1.5</v>
      </c>
      <c r="AS27" s="67">
        <v>14.7</v>
      </c>
      <c r="AT27" s="67">
        <v>13.2</v>
      </c>
      <c r="AU27" s="67">
        <v>5.5</v>
      </c>
      <c r="AV27" s="67">
        <v>9.8000000000000007</v>
      </c>
      <c r="AW27" s="67">
        <v>63.4</v>
      </c>
      <c r="AX27" s="67">
        <v>125.1</v>
      </c>
      <c r="AY27" s="67">
        <v>59.7</v>
      </c>
      <c r="AZ27" s="67">
        <v>91.1</v>
      </c>
      <c r="BA27" s="67">
        <v>0.6</v>
      </c>
      <c r="BB27" s="67">
        <v>15.4</v>
      </c>
      <c r="BC27" s="67">
        <v>21.3</v>
      </c>
      <c r="BD27" s="67">
        <v>59.2</v>
      </c>
      <c r="BE27" s="67">
        <v>20</v>
      </c>
      <c r="BF27" s="67"/>
      <c r="BG27" s="67"/>
      <c r="BH27" s="67"/>
      <c r="BI27" s="67"/>
      <c r="BJ27" s="67">
        <v>14.5</v>
      </c>
      <c r="BK27" s="67">
        <v>1.1000000000000001</v>
      </c>
      <c r="BL27" s="67">
        <v>20</v>
      </c>
      <c r="BM27" s="67"/>
      <c r="BN27" s="67">
        <v>16.600000000000001</v>
      </c>
      <c r="BO27" s="68">
        <v>1452.6</v>
      </c>
    </row>
    <row r="28" spans="1:67" x14ac:dyDescent="0.35">
      <c r="A28" s="1"/>
      <c r="B28" s="54" t="s">
        <v>769</v>
      </c>
      <c r="C28" s="67">
        <v>18</v>
      </c>
      <c r="D28" s="67"/>
      <c r="E28" s="67"/>
      <c r="F28" s="67">
        <v>20.2</v>
      </c>
      <c r="G28" s="67">
        <v>2.9</v>
      </c>
      <c r="H28" s="67">
        <v>0.4</v>
      </c>
      <c r="I28" s="67">
        <v>10</v>
      </c>
      <c r="J28" s="67">
        <v>1.2</v>
      </c>
      <c r="K28" s="67">
        <v>16.2</v>
      </c>
      <c r="L28" s="67"/>
      <c r="M28" s="67">
        <v>12.3</v>
      </c>
      <c r="N28" s="67">
        <v>16.8</v>
      </c>
      <c r="O28" s="67">
        <v>11.3</v>
      </c>
      <c r="P28" s="67">
        <v>3.4</v>
      </c>
      <c r="Q28" s="67">
        <v>5.0999999999999996</v>
      </c>
      <c r="R28" s="67">
        <v>20</v>
      </c>
      <c r="S28" s="67">
        <v>20.2</v>
      </c>
      <c r="T28" s="67">
        <v>10</v>
      </c>
      <c r="U28" s="67">
        <v>18.899999999999999</v>
      </c>
      <c r="V28" s="67">
        <v>28.5</v>
      </c>
      <c r="W28" s="67">
        <v>27.6</v>
      </c>
      <c r="X28" s="67">
        <v>71.900000000000006</v>
      </c>
      <c r="Y28" s="67">
        <v>46.5</v>
      </c>
      <c r="Z28" s="67">
        <v>72.400000000000006</v>
      </c>
      <c r="AA28" s="67">
        <v>30.3</v>
      </c>
      <c r="AB28" s="67">
        <v>11.2</v>
      </c>
      <c r="AC28" s="67">
        <v>1.7</v>
      </c>
      <c r="AD28" s="67">
        <v>18.7</v>
      </c>
      <c r="AE28" s="67">
        <v>5.5</v>
      </c>
      <c r="AF28" s="67">
        <v>20.399999999999999</v>
      </c>
      <c r="AG28" s="67">
        <v>20.399999999999999</v>
      </c>
      <c r="AH28" s="67">
        <v>20.2</v>
      </c>
      <c r="AI28" s="67"/>
      <c r="AJ28" s="67">
        <v>69.2</v>
      </c>
      <c r="AK28" s="67">
        <v>16.3</v>
      </c>
      <c r="AL28" s="67">
        <v>17.5</v>
      </c>
      <c r="AM28" s="67">
        <v>3.7</v>
      </c>
      <c r="AN28" s="67">
        <v>18.600000000000001</v>
      </c>
      <c r="AO28" s="67"/>
      <c r="AP28" s="67">
        <v>219.7</v>
      </c>
      <c r="AQ28" s="67">
        <v>0.1</v>
      </c>
      <c r="AR28" s="67">
        <v>1.6</v>
      </c>
      <c r="AS28" s="67">
        <v>15.8</v>
      </c>
      <c r="AT28" s="67">
        <v>13</v>
      </c>
      <c r="AU28" s="67">
        <v>5.4</v>
      </c>
      <c r="AV28" s="67">
        <v>9.8000000000000007</v>
      </c>
      <c r="AW28" s="67">
        <v>60.2</v>
      </c>
      <c r="AX28" s="67">
        <v>123.6</v>
      </c>
      <c r="AY28" s="67">
        <v>53.6</v>
      </c>
      <c r="AZ28" s="67">
        <v>90.7</v>
      </c>
      <c r="BA28" s="67">
        <v>0.6</v>
      </c>
      <c r="BB28" s="67">
        <v>15.2</v>
      </c>
      <c r="BC28" s="67">
        <v>19.8</v>
      </c>
      <c r="BD28" s="67">
        <v>61.9</v>
      </c>
      <c r="BE28" s="67">
        <v>20</v>
      </c>
      <c r="BF28" s="67"/>
      <c r="BG28" s="67"/>
      <c r="BH28" s="67"/>
      <c r="BI28" s="67"/>
      <c r="BJ28" s="67">
        <v>15.7</v>
      </c>
      <c r="BK28" s="67">
        <v>1.1000000000000001</v>
      </c>
      <c r="BL28" s="67">
        <v>20</v>
      </c>
      <c r="BM28" s="67"/>
      <c r="BN28" s="67">
        <v>16.5</v>
      </c>
      <c r="BO28" s="68">
        <v>1451.8</v>
      </c>
    </row>
    <row r="29" spans="1:67" x14ac:dyDescent="0.35">
      <c r="A29" s="1"/>
      <c r="B29" s="54" t="s">
        <v>770</v>
      </c>
      <c r="C29" s="67">
        <v>18</v>
      </c>
      <c r="D29" s="67"/>
      <c r="E29" s="67"/>
      <c r="F29" s="67">
        <v>20</v>
      </c>
      <c r="G29" s="67">
        <v>2.9</v>
      </c>
      <c r="H29" s="67">
        <v>0.4</v>
      </c>
      <c r="I29" s="67">
        <v>9</v>
      </c>
      <c r="J29" s="67">
        <v>1.2</v>
      </c>
      <c r="K29" s="67">
        <v>16.3</v>
      </c>
      <c r="L29" s="67"/>
      <c r="M29" s="67">
        <v>12.1</v>
      </c>
      <c r="N29" s="67">
        <v>17.2</v>
      </c>
      <c r="O29" s="67">
        <v>11.4</v>
      </c>
      <c r="P29" s="67">
        <v>3.4</v>
      </c>
      <c r="Q29" s="67">
        <v>5.2</v>
      </c>
      <c r="R29" s="67">
        <v>20</v>
      </c>
      <c r="S29" s="67">
        <v>20.399999999999999</v>
      </c>
      <c r="T29" s="67">
        <v>10</v>
      </c>
      <c r="U29" s="67">
        <v>18.899999999999999</v>
      </c>
      <c r="V29" s="67">
        <v>28.4</v>
      </c>
      <c r="W29" s="67">
        <v>22.8</v>
      </c>
      <c r="X29" s="67">
        <v>80.3</v>
      </c>
      <c r="Y29" s="67">
        <v>72.900000000000006</v>
      </c>
      <c r="Z29" s="67">
        <v>71.5</v>
      </c>
      <c r="AA29" s="67">
        <v>30.1</v>
      </c>
      <c r="AB29" s="67">
        <v>14.5</v>
      </c>
      <c r="AC29" s="67">
        <v>3.4</v>
      </c>
      <c r="AD29" s="67">
        <v>18.3</v>
      </c>
      <c r="AE29" s="67">
        <v>5.4</v>
      </c>
      <c r="AF29" s="67">
        <v>20.399999999999999</v>
      </c>
      <c r="AG29" s="67">
        <v>20.399999999999999</v>
      </c>
      <c r="AH29" s="67">
        <v>20.2</v>
      </c>
      <c r="AI29" s="67"/>
      <c r="AJ29" s="67">
        <v>69.599999999999994</v>
      </c>
      <c r="AK29" s="67">
        <v>16.600000000000001</v>
      </c>
      <c r="AL29" s="67">
        <v>16.8</v>
      </c>
      <c r="AM29" s="67">
        <v>3.7</v>
      </c>
      <c r="AN29" s="67">
        <v>18.600000000000001</v>
      </c>
      <c r="AO29" s="67"/>
      <c r="AP29" s="67">
        <v>221.2</v>
      </c>
      <c r="AQ29" s="67">
        <v>0.5</v>
      </c>
      <c r="AR29" s="67">
        <v>1.5</v>
      </c>
      <c r="AS29" s="67">
        <v>16.7</v>
      </c>
      <c r="AT29" s="67">
        <v>13.2</v>
      </c>
      <c r="AU29" s="67">
        <v>5.4</v>
      </c>
      <c r="AV29" s="67">
        <v>10</v>
      </c>
      <c r="AW29" s="67">
        <v>78.2</v>
      </c>
      <c r="AX29" s="67">
        <v>122.1</v>
      </c>
      <c r="AY29" s="67">
        <v>71</v>
      </c>
      <c r="AZ29" s="67">
        <v>89.9</v>
      </c>
      <c r="BA29" s="67">
        <v>0.6</v>
      </c>
      <c r="BB29" s="67">
        <v>15.1</v>
      </c>
      <c r="BC29" s="67">
        <v>18</v>
      </c>
      <c r="BD29" s="67">
        <v>59.5</v>
      </c>
      <c r="BE29" s="67">
        <v>20</v>
      </c>
      <c r="BF29" s="67"/>
      <c r="BG29" s="67"/>
      <c r="BH29" s="67"/>
      <c r="BI29" s="67"/>
      <c r="BJ29" s="67">
        <v>16.3</v>
      </c>
      <c r="BK29" s="67">
        <v>1.1000000000000001</v>
      </c>
      <c r="BL29" s="67">
        <v>20</v>
      </c>
      <c r="BM29" s="67"/>
      <c r="BN29" s="67">
        <v>16.399999999999999</v>
      </c>
      <c r="BO29" s="68">
        <v>1517</v>
      </c>
    </row>
    <row r="30" spans="1:67" x14ac:dyDescent="0.35">
      <c r="A30" s="1"/>
      <c r="B30" s="54" t="s">
        <v>771</v>
      </c>
      <c r="C30" s="67">
        <v>17.7</v>
      </c>
      <c r="D30" s="67"/>
      <c r="E30" s="67"/>
      <c r="F30" s="67">
        <v>20</v>
      </c>
      <c r="G30" s="67">
        <v>2.9</v>
      </c>
      <c r="H30" s="67">
        <v>0.4</v>
      </c>
      <c r="I30" s="67">
        <v>9.6999999999999993</v>
      </c>
      <c r="J30" s="67">
        <v>1.3</v>
      </c>
      <c r="K30" s="67">
        <v>16.2</v>
      </c>
      <c r="L30" s="67"/>
      <c r="M30" s="67">
        <v>12.5</v>
      </c>
      <c r="N30" s="67">
        <v>17.5</v>
      </c>
      <c r="O30" s="67">
        <v>11.3</v>
      </c>
      <c r="P30" s="67">
        <v>3.4</v>
      </c>
      <c r="Q30" s="67">
        <v>5.2</v>
      </c>
      <c r="R30" s="67">
        <v>20</v>
      </c>
      <c r="S30" s="67">
        <v>20.399999999999999</v>
      </c>
      <c r="T30" s="67">
        <v>10</v>
      </c>
      <c r="U30" s="67">
        <v>18.899999999999999</v>
      </c>
      <c r="V30" s="67">
        <v>28</v>
      </c>
      <c r="W30" s="67">
        <v>23.7</v>
      </c>
      <c r="X30" s="67">
        <v>86.4</v>
      </c>
      <c r="Y30" s="67">
        <v>62.3</v>
      </c>
      <c r="Z30" s="67">
        <v>71.5</v>
      </c>
      <c r="AA30" s="67">
        <v>30.3</v>
      </c>
      <c r="AB30" s="67">
        <v>13</v>
      </c>
      <c r="AC30" s="67">
        <v>3.7</v>
      </c>
      <c r="AD30" s="67">
        <v>18.3</v>
      </c>
      <c r="AE30" s="67">
        <v>5.4</v>
      </c>
      <c r="AF30" s="67">
        <v>20.399999999999999</v>
      </c>
      <c r="AG30" s="67">
        <v>20.399999999999999</v>
      </c>
      <c r="AH30" s="67">
        <v>20.2</v>
      </c>
      <c r="AI30" s="67"/>
      <c r="AJ30" s="67">
        <v>72</v>
      </c>
      <c r="AK30" s="67">
        <v>16.5</v>
      </c>
      <c r="AL30" s="67">
        <v>17</v>
      </c>
      <c r="AM30" s="67">
        <v>3.7</v>
      </c>
      <c r="AN30" s="67">
        <v>18.600000000000001</v>
      </c>
      <c r="AO30" s="67"/>
      <c r="AP30" s="67">
        <v>222.9</v>
      </c>
      <c r="AQ30" s="67">
        <v>0.2</v>
      </c>
      <c r="AR30" s="67">
        <v>1.5</v>
      </c>
      <c r="AS30" s="67">
        <v>17.2</v>
      </c>
      <c r="AT30" s="67">
        <v>13.3</v>
      </c>
      <c r="AU30" s="67">
        <v>5.5</v>
      </c>
      <c r="AV30" s="67">
        <v>9.8000000000000007</v>
      </c>
      <c r="AW30" s="67">
        <v>80.3</v>
      </c>
      <c r="AX30" s="67">
        <v>122.2</v>
      </c>
      <c r="AY30" s="67">
        <v>64.8</v>
      </c>
      <c r="AZ30" s="67">
        <v>89.7</v>
      </c>
      <c r="BA30" s="67">
        <v>0.6</v>
      </c>
      <c r="BB30" s="67">
        <v>15</v>
      </c>
      <c r="BC30" s="67">
        <v>20.5</v>
      </c>
      <c r="BD30" s="67">
        <v>61.2</v>
      </c>
      <c r="BE30" s="67">
        <v>20</v>
      </c>
      <c r="BF30" s="67"/>
      <c r="BG30" s="67"/>
      <c r="BH30" s="67"/>
      <c r="BI30" s="67"/>
      <c r="BJ30" s="67">
        <v>16.600000000000001</v>
      </c>
      <c r="BK30" s="67">
        <v>1.1000000000000001</v>
      </c>
      <c r="BL30" s="67">
        <v>20</v>
      </c>
      <c r="BM30" s="67"/>
      <c r="BN30" s="67">
        <v>16.5</v>
      </c>
      <c r="BO30" s="68">
        <v>1517.7</v>
      </c>
    </row>
    <row r="31" spans="1:67" x14ac:dyDescent="0.35">
      <c r="A31" s="1"/>
      <c r="B31" s="56" t="s">
        <v>772</v>
      </c>
      <c r="C31" s="69">
        <v>17.2</v>
      </c>
      <c r="D31" s="69"/>
      <c r="E31" s="69"/>
      <c r="F31" s="69">
        <v>20.100000000000001</v>
      </c>
      <c r="G31" s="69">
        <v>2.9</v>
      </c>
      <c r="H31" s="69">
        <v>0.4</v>
      </c>
      <c r="I31" s="69">
        <v>9.1999999999999993</v>
      </c>
      <c r="J31" s="69">
        <v>1.3</v>
      </c>
      <c r="K31" s="69">
        <v>16.2</v>
      </c>
      <c r="L31" s="69"/>
      <c r="M31" s="69">
        <v>12</v>
      </c>
      <c r="N31" s="69">
        <v>17.2</v>
      </c>
      <c r="O31" s="69">
        <v>11.1</v>
      </c>
      <c r="P31" s="69">
        <v>3.4</v>
      </c>
      <c r="Q31" s="69">
        <v>5.2</v>
      </c>
      <c r="R31" s="69">
        <v>19.899999999999999</v>
      </c>
      <c r="S31" s="69">
        <v>20.399999999999999</v>
      </c>
      <c r="T31" s="69">
        <v>17.399999999999999</v>
      </c>
      <c r="U31" s="69">
        <v>18.899999999999999</v>
      </c>
      <c r="V31" s="69">
        <v>27.7</v>
      </c>
      <c r="W31" s="69">
        <v>33.799999999999997</v>
      </c>
      <c r="X31" s="69">
        <v>90</v>
      </c>
      <c r="Y31" s="69">
        <v>61.3</v>
      </c>
      <c r="Z31" s="69">
        <v>68.8</v>
      </c>
      <c r="AA31" s="69">
        <v>30</v>
      </c>
      <c r="AB31" s="69">
        <v>14.2</v>
      </c>
      <c r="AC31" s="69">
        <v>6.5</v>
      </c>
      <c r="AD31" s="69">
        <v>18.5</v>
      </c>
      <c r="AE31" s="69">
        <v>5.4</v>
      </c>
      <c r="AF31" s="69">
        <v>20</v>
      </c>
      <c r="AG31" s="69">
        <v>20.399999999999999</v>
      </c>
      <c r="AH31" s="69">
        <v>20.2</v>
      </c>
      <c r="AI31" s="69"/>
      <c r="AJ31" s="69">
        <v>73.400000000000006</v>
      </c>
      <c r="AK31" s="69">
        <v>14.8</v>
      </c>
      <c r="AL31" s="69">
        <v>17.2</v>
      </c>
      <c r="AM31" s="69">
        <v>3.7</v>
      </c>
      <c r="AN31" s="69">
        <v>18.600000000000001</v>
      </c>
      <c r="AO31" s="69"/>
      <c r="AP31" s="69">
        <v>226.1</v>
      </c>
      <c r="AQ31" s="69">
        <v>0.2</v>
      </c>
      <c r="AR31" s="69">
        <v>1.5</v>
      </c>
      <c r="AS31" s="69">
        <v>17.600000000000001</v>
      </c>
      <c r="AT31" s="69">
        <v>13.1</v>
      </c>
      <c r="AU31" s="69">
        <v>5.5</v>
      </c>
      <c r="AV31" s="69">
        <v>9.8000000000000007</v>
      </c>
      <c r="AW31" s="69">
        <v>72.900000000000006</v>
      </c>
      <c r="AX31" s="69">
        <v>123.9</v>
      </c>
      <c r="AY31" s="69">
        <v>63.4</v>
      </c>
      <c r="AZ31" s="69">
        <v>90.4</v>
      </c>
      <c r="BA31" s="69">
        <v>0.6</v>
      </c>
      <c r="BB31" s="69">
        <v>14.9</v>
      </c>
      <c r="BC31" s="69">
        <v>19.2</v>
      </c>
      <c r="BD31" s="69">
        <v>63.1</v>
      </c>
      <c r="BE31" s="69">
        <v>20</v>
      </c>
      <c r="BF31" s="69"/>
      <c r="BG31" s="69"/>
      <c r="BH31" s="69"/>
      <c r="BI31" s="69"/>
      <c r="BJ31" s="69">
        <v>16.7</v>
      </c>
      <c r="BK31" s="69">
        <v>1.1000000000000001</v>
      </c>
      <c r="BL31" s="69">
        <v>20</v>
      </c>
      <c r="BM31" s="69"/>
      <c r="BN31" s="69">
        <v>16.2</v>
      </c>
      <c r="BO31" s="70">
        <v>1533.5</v>
      </c>
    </row>
    <row r="32" spans="1:67" x14ac:dyDescent="0.35">
      <c r="A32" s="1"/>
      <c r="B32" s="50" t="s">
        <v>773</v>
      </c>
      <c r="C32" s="65">
        <v>16.5</v>
      </c>
      <c r="D32" s="65"/>
      <c r="E32" s="65"/>
      <c r="F32" s="65">
        <v>20</v>
      </c>
      <c r="G32" s="65">
        <v>2.8</v>
      </c>
      <c r="H32" s="65">
        <v>0.4</v>
      </c>
      <c r="I32" s="65">
        <v>9.3000000000000007</v>
      </c>
      <c r="J32" s="65">
        <v>1.3</v>
      </c>
      <c r="K32" s="65">
        <v>16.2</v>
      </c>
      <c r="L32" s="65"/>
      <c r="M32" s="65">
        <v>12.2</v>
      </c>
      <c r="N32" s="65">
        <v>17.3</v>
      </c>
      <c r="O32" s="65">
        <v>11.1</v>
      </c>
      <c r="P32" s="65">
        <v>3.4</v>
      </c>
      <c r="Q32" s="65">
        <v>5.2</v>
      </c>
      <c r="R32" s="65">
        <v>20</v>
      </c>
      <c r="S32" s="65">
        <v>20.100000000000001</v>
      </c>
      <c r="T32" s="65">
        <v>17.5</v>
      </c>
      <c r="U32" s="65">
        <v>18.899999999999999</v>
      </c>
      <c r="V32" s="65">
        <v>26.7</v>
      </c>
      <c r="W32" s="65">
        <v>36.6</v>
      </c>
      <c r="X32" s="65">
        <v>102.3</v>
      </c>
      <c r="Y32" s="65">
        <v>60.8</v>
      </c>
      <c r="Z32" s="65">
        <v>65.5</v>
      </c>
      <c r="AA32" s="65">
        <v>29.9</v>
      </c>
      <c r="AB32" s="65">
        <v>14.1</v>
      </c>
      <c r="AC32" s="65">
        <v>9.6999999999999993</v>
      </c>
      <c r="AD32" s="65">
        <v>18.600000000000001</v>
      </c>
      <c r="AE32" s="65">
        <v>5.4</v>
      </c>
      <c r="AF32" s="65">
        <v>19.600000000000001</v>
      </c>
      <c r="AG32" s="65">
        <v>20.399999999999999</v>
      </c>
      <c r="AH32" s="65">
        <v>20.2</v>
      </c>
      <c r="AI32" s="65"/>
      <c r="AJ32" s="65">
        <v>73.7</v>
      </c>
      <c r="AK32" s="65">
        <v>15.4</v>
      </c>
      <c r="AL32" s="65">
        <v>16.3</v>
      </c>
      <c r="AM32" s="65">
        <v>3.7</v>
      </c>
      <c r="AN32" s="65">
        <v>18.600000000000001</v>
      </c>
      <c r="AO32" s="65"/>
      <c r="AP32" s="65">
        <v>226.9</v>
      </c>
      <c r="AQ32" s="65">
        <v>0.3</v>
      </c>
      <c r="AR32" s="65">
        <v>1.5</v>
      </c>
      <c r="AS32" s="65">
        <v>17.2</v>
      </c>
      <c r="AT32" s="65">
        <v>13.2</v>
      </c>
      <c r="AU32" s="65">
        <v>5.5</v>
      </c>
      <c r="AV32" s="65">
        <v>9.9</v>
      </c>
      <c r="AW32" s="65">
        <v>62.6</v>
      </c>
      <c r="AX32" s="65">
        <v>125</v>
      </c>
      <c r="AY32" s="65">
        <v>51.8</v>
      </c>
      <c r="AZ32" s="65">
        <v>90.9</v>
      </c>
      <c r="BA32" s="65">
        <v>0.6</v>
      </c>
      <c r="BB32" s="65">
        <v>14.9</v>
      </c>
      <c r="BC32" s="65">
        <v>17</v>
      </c>
      <c r="BD32" s="65">
        <v>56.8</v>
      </c>
      <c r="BE32" s="65">
        <v>20</v>
      </c>
      <c r="BF32" s="65"/>
      <c r="BG32" s="65"/>
      <c r="BH32" s="65"/>
      <c r="BI32" s="65"/>
      <c r="BJ32" s="65">
        <v>16.7</v>
      </c>
      <c r="BK32" s="65">
        <v>1.1000000000000001</v>
      </c>
      <c r="BL32" s="65">
        <v>20</v>
      </c>
      <c r="BM32" s="65"/>
      <c r="BN32" s="65">
        <v>16.3</v>
      </c>
      <c r="BO32" s="66">
        <v>1517.9</v>
      </c>
    </row>
    <row r="33" spans="1:67" x14ac:dyDescent="0.35">
      <c r="A33" s="1"/>
      <c r="B33" s="54" t="s">
        <v>774</v>
      </c>
      <c r="C33" s="67">
        <v>16.7</v>
      </c>
      <c r="D33" s="67"/>
      <c r="E33" s="67"/>
      <c r="F33" s="67">
        <v>20</v>
      </c>
      <c r="G33" s="67">
        <v>2.8</v>
      </c>
      <c r="H33" s="67">
        <v>0.4</v>
      </c>
      <c r="I33" s="67">
        <v>9.5</v>
      </c>
      <c r="J33" s="67">
        <v>1.3</v>
      </c>
      <c r="K33" s="67">
        <v>16.2</v>
      </c>
      <c r="L33" s="67"/>
      <c r="M33" s="67">
        <v>12.2</v>
      </c>
      <c r="N33" s="67">
        <v>17.399999999999999</v>
      </c>
      <c r="O33" s="67">
        <v>11</v>
      </c>
      <c r="P33" s="67">
        <v>3.4</v>
      </c>
      <c r="Q33" s="67">
        <v>5.2</v>
      </c>
      <c r="R33" s="67">
        <v>20</v>
      </c>
      <c r="S33" s="67">
        <v>20.3</v>
      </c>
      <c r="T33" s="67">
        <v>11.8</v>
      </c>
      <c r="U33" s="67">
        <v>18.899999999999999</v>
      </c>
      <c r="V33" s="67">
        <v>25.3</v>
      </c>
      <c r="W33" s="67">
        <v>46.6</v>
      </c>
      <c r="X33" s="67">
        <v>109.8</v>
      </c>
      <c r="Y33" s="67">
        <v>61.9</v>
      </c>
      <c r="Z33" s="67">
        <v>66.900000000000006</v>
      </c>
      <c r="AA33" s="67">
        <v>30.3</v>
      </c>
      <c r="AB33" s="67">
        <v>13.2</v>
      </c>
      <c r="AC33" s="67">
        <v>8.5</v>
      </c>
      <c r="AD33" s="67">
        <v>18.7</v>
      </c>
      <c r="AE33" s="67">
        <v>5.5</v>
      </c>
      <c r="AF33" s="67">
        <v>20.2</v>
      </c>
      <c r="AG33" s="67">
        <v>20.399999999999999</v>
      </c>
      <c r="AH33" s="67">
        <v>20.2</v>
      </c>
      <c r="AI33" s="67"/>
      <c r="AJ33" s="67">
        <v>73.7</v>
      </c>
      <c r="AK33" s="67">
        <v>13.9</v>
      </c>
      <c r="AL33" s="67">
        <v>17.5</v>
      </c>
      <c r="AM33" s="67">
        <v>3.7</v>
      </c>
      <c r="AN33" s="67">
        <v>18.600000000000001</v>
      </c>
      <c r="AO33" s="67"/>
      <c r="AP33" s="67">
        <v>227.8</v>
      </c>
      <c r="AQ33" s="67">
        <v>0.5</v>
      </c>
      <c r="AR33" s="67">
        <v>1.6</v>
      </c>
      <c r="AS33" s="67">
        <v>16.7</v>
      </c>
      <c r="AT33" s="67">
        <v>13.4</v>
      </c>
      <c r="AU33" s="67">
        <v>5.5</v>
      </c>
      <c r="AV33" s="67">
        <v>10</v>
      </c>
      <c r="AW33" s="67">
        <v>79.7</v>
      </c>
      <c r="AX33" s="67">
        <v>125.7</v>
      </c>
      <c r="AY33" s="67">
        <v>59.4</v>
      </c>
      <c r="AZ33" s="67">
        <v>91.3</v>
      </c>
      <c r="BA33" s="67">
        <v>0.6</v>
      </c>
      <c r="BB33" s="67">
        <v>13.9</v>
      </c>
      <c r="BC33" s="67">
        <v>17.100000000000001</v>
      </c>
      <c r="BD33" s="67">
        <v>58.5</v>
      </c>
      <c r="BE33" s="67">
        <v>20</v>
      </c>
      <c r="BF33" s="67"/>
      <c r="BG33" s="67"/>
      <c r="BH33" s="67"/>
      <c r="BI33" s="67"/>
      <c r="BJ33" s="67">
        <v>16.2</v>
      </c>
      <c r="BK33" s="67">
        <v>1.1000000000000001</v>
      </c>
      <c r="BL33" s="67">
        <v>20</v>
      </c>
      <c r="BM33" s="67"/>
      <c r="BN33" s="67">
        <v>16.5</v>
      </c>
      <c r="BO33" s="68">
        <v>1557.5</v>
      </c>
    </row>
    <row r="34" spans="1:67" x14ac:dyDescent="0.35">
      <c r="A34" s="1"/>
      <c r="B34" s="54" t="s">
        <v>775</v>
      </c>
      <c r="C34" s="67">
        <v>16.600000000000001</v>
      </c>
      <c r="D34" s="67"/>
      <c r="E34" s="67"/>
      <c r="F34" s="67">
        <v>13.3</v>
      </c>
      <c r="G34" s="67">
        <v>2.8</v>
      </c>
      <c r="H34" s="67">
        <v>0.4</v>
      </c>
      <c r="I34" s="67">
        <v>9.4</v>
      </c>
      <c r="J34" s="67">
        <v>1.2</v>
      </c>
      <c r="K34" s="67">
        <v>16.100000000000001</v>
      </c>
      <c r="L34" s="67"/>
      <c r="M34" s="67">
        <v>11.8</v>
      </c>
      <c r="N34" s="67">
        <v>17.2</v>
      </c>
      <c r="O34" s="67">
        <v>11</v>
      </c>
      <c r="P34" s="67">
        <v>3.4</v>
      </c>
      <c r="Q34" s="67">
        <v>5.0999999999999996</v>
      </c>
      <c r="R34" s="67">
        <v>20</v>
      </c>
      <c r="S34" s="67">
        <v>20.100000000000001</v>
      </c>
      <c r="T34" s="67">
        <v>15.7</v>
      </c>
      <c r="U34" s="67">
        <v>18.899999999999999</v>
      </c>
      <c r="V34" s="67">
        <v>25.7</v>
      </c>
      <c r="W34" s="67">
        <v>48.2</v>
      </c>
      <c r="X34" s="67">
        <v>110.9</v>
      </c>
      <c r="Y34" s="67">
        <v>61.7</v>
      </c>
      <c r="Z34" s="67">
        <v>66.5</v>
      </c>
      <c r="AA34" s="67">
        <v>30.5</v>
      </c>
      <c r="AB34" s="67">
        <v>13.4</v>
      </c>
      <c r="AC34" s="67">
        <v>8.5</v>
      </c>
      <c r="AD34" s="67">
        <v>18.7</v>
      </c>
      <c r="AE34" s="67">
        <v>5.5</v>
      </c>
      <c r="AF34" s="67">
        <v>20.399999999999999</v>
      </c>
      <c r="AG34" s="67">
        <v>20.399999999999999</v>
      </c>
      <c r="AH34" s="67">
        <v>20.2</v>
      </c>
      <c r="AI34" s="67"/>
      <c r="AJ34" s="67">
        <v>74.099999999999994</v>
      </c>
      <c r="AK34" s="67">
        <v>16.8</v>
      </c>
      <c r="AL34" s="67">
        <v>18.100000000000001</v>
      </c>
      <c r="AM34" s="67">
        <v>3.7</v>
      </c>
      <c r="AN34" s="67">
        <v>18.600000000000001</v>
      </c>
      <c r="AO34" s="67"/>
      <c r="AP34" s="67">
        <v>228.4</v>
      </c>
      <c r="AQ34" s="67">
        <v>0.2</v>
      </c>
      <c r="AR34" s="67">
        <v>1.6</v>
      </c>
      <c r="AS34" s="67">
        <v>16</v>
      </c>
      <c r="AT34" s="67">
        <v>13.4</v>
      </c>
      <c r="AU34" s="67">
        <v>5.4</v>
      </c>
      <c r="AV34" s="67">
        <v>9.8000000000000007</v>
      </c>
      <c r="AW34" s="67">
        <v>83.6</v>
      </c>
      <c r="AX34" s="67">
        <v>126.2</v>
      </c>
      <c r="AY34" s="67">
        <v>58.5</v>
      </c>
      <c r="AZ34" s="67">
        <v>91.2</v>
      </c>
      <c r="BA34" s="67">
        <v>0.6</v>
      </c>
      <c r="BB34" s="67">
        <v>14.3</v>
      </c>
      <c r="BC34" s="67">
        <v>17.2</v>
      </c>
      <c r="BD34" s="67">
        <v>59.7</v>
      </c>
      <c r="BE34" s="67">
        <v>19</v>
      </c>
      <c r="BF34" s="67"/>
      <c r="BG34" s="67"/>
      <c r="BH34" s="67"/>
      <c r="BI34" s="67"/>
      <c r="BJ34" s="67">
        <v>15.3</v>
      </c>
      <c r="BK34" s="67">
        <v>1.1000000000000001</v>
      </c>
      <c r="BL34" s="67">
        <v>20</v>
      </c>
      <c r="BM34" s="67"/>
      <c r="BN34" s="67">
        <v>16.7</v>
      </c>
      <c r="BO34" s="68">
        <v>1563.1</v>
      </c>
    </row>
    <row r="35" spans="1:67" x14ac:dyDescent="0.35">
      <c r="A35" s="1"/>
      <c r="B35" s="54" t="s">
        <v>776</v>
      </c>
      <c r="C35" s="67">
        <v>16.100000000000001</v>
      </c>
      <c r="D35" s="67"/>
      <c r="E35" s="67"/>
      <c r="F35" s="67">
        <v>20.2</v>
      </c>
      <c r="G35" s="67">
        <v>2.8</v>
      </c>
      <c r="H35" s="67">
        <v>0.4</v>
      </c>
      <c r="I35" s="67">
        <v>9.6</v>
      </c>
      <c r="J35" s="67">
        <v>0.8</v>
      </c>
      <c r="K35" s="67">
        <v>16.2</v>
      </c>
      <c r="L35" s="67"/>
      <c r="M35" s="67">
        <v>11.9</v>
      </c>
      <c r="N35" s="67">
        <v>17.3</v>
      </c>
      <c r="O35" s="67">
        <v>10.9</v>
      </c>
      <c r="P35" s="67">
        <v>3.4</v>
      </c>
      <c r="Q35" s="67">
        <v>5.0999999999999996</v>
      </c>
      <c r="R35" s="67">
        <v>20</v>
      </c>
      <c r="S35" s="67">
        <v>20.3</v>
      </c>
      <c r="T35" s="67">
        <v>17.7</v>
      </c>
      <c r="U35" s="67">
        <v>18.899999999999999</v>
      </c>
      <c r="V35" s="67">
        <v>24.8</v>
      </c>
      <c r="W35" s="67">
        <v>67.599999999999994</v>
      </c>
      <c r="X35" s="67">
        <v>115.3</v>
      </c>
      <c r="Y35" s="67">
        <v>62.4</v>
      </c>
      <c r="Z35" s="67">
        <v>65.900000000000006</v>
      </c>
      <c r="AA35" s="67">
        <v>30.6</v>
      </c>
      <c r="AB35" s="67">
        <v>13</v>
      </c>
      <c r="AC35" s="67">
        <v>8.6</v>
      </c>
      <c r="AD35" s="67">
        <v>18.899999999999999</v>
      </c>
      <c r="AE35" s="67">
        <v>5.5</v>
      </c>
      <c r="AF35" s="67">
        <v>20.399999999999999</v>
      </c>
      <c r="AG35" s="67">
        <v>20.399999999999999</v>
      </c>
      <c r="AH35" s="67">
        <v>20.2</v>
      </c>
      <c r="AI35" s="67"/>
      <c r="AJ35" s="67">
        <v>73.7</v>
      </c>
      <c r="AK35" s="67">
        <v>15.4</v>
      </c>
      <c r="AL35" s="67">
        <v>16.7</v>
      </c>
      <c r="AM35" s="67">
        <v>3.7</v>
      </c>
      <c r="AN35" s="67">
        <v>18.600000000000001</v>
      </c>
      <c r="AO35" s="67"/>
      <c r="AP35" s="67">
        <v>226.9</v>
      </c>
      <c r="AQ35" s="67">
        <v>0.4</v>
      </c>
      <c r="AR35" s="67">
        <v>1.6</v>
      </c>
      <c r="AS35" s="67">
        <v>14.9</v>
      </c>
      <c r="AT35" s="67">
        <v>13.5</v>
      </c>
      <c r="AU35" s="67">
        <v>5.5</v>
      </c>
      <c r="AV35" s="67">
        <v>9.9</v>
      </c>
      <c r="AW35" s="67">
        <v>86.6</v>
      </c>
      <c r="AX35" s="67">
        <v>125.8</v>
      </c>
      <c r="AY35" s="67">
        <v>74.400000000000006</v>
      </c>
      <c r="AZ35" s="67">
        <v>90.4</v>
      </c>
      <c r="BA35" s="67">
        <v>0.6</v>
      </c>
      <c r="BB35" s="67">
        <v>16.3</v>
      </c>
      <c r="BC35" s="67">
        <v>17.100000000000001</v>
      </c>
      <c r="BD35" s="67">
        <v>60.5</v>
      </c>
      <c r="BE35" s="67">
        <v>20</v>
      </c>
      <c r="BF35" s="67"/>
      <c r="BG35" s="67"/>
      <c r="BH35" s="67"/>
      <c r="BI35" s="67"/>
      <c r="BJ35" s="67">
        <v>14.3</v>
      </c>
      <c r="BK35" s="67">
        <v>1.1000000000000001</v>
      </c>
      <c r="BL35" s="67">
        <v>20</v>
      </c>
      <c r="BM35" s="67"/>
      <c r="BN35" s="67">
        <v>16.7</v>
      </c>
      <c r="BO35" s="68">
        <v>1609.8</v>
      </c>
    </row>
    <row r="36" spans="1:67" x14ac:dyDescent="0.35">
      <c r="A36" s="1"/>
      <c r="B36" s="54" t="s">
        <v>777</v>
      </c>
      <c r="C36" s="67">
        <v>16.7</v>
      </c>
      <c r="D36" s="67"/>
      <c r="E36" s="67"/>
      <c r="F36" s="67">
        <v>20.2</v>
      </c>
      <c r="G36" s="67">
        <v>2.9</v>
      </c>
      <c r="H36" s="67">
        <v>0.4</v>
      </c>
      <c r="I36" s="67">
        <v>9.4</v>
      </c>
      <c r="J36" s="67">
        <v>1</v>
      </c>
      <c r="K36" s="67">
        <v>16.2</v>
      </c>
      <c r="L36" s="67"/>
      <c r="M36" s="67">
        <v>12</v>
      </c>
      <c r="N36" s="67">
        <v>17.3</v>
      </c>
      <c r="O36" s="67">
        <v>10.8</v>
      </c>
      <c r="P36" s="67">
        <v>3.4</v>
      </c>
      <c r="Q36" s="67">
        <v>5.0999999999999996</v>
      </c>
      <c r="R36" s="67">
        <v>20</v>
      </c>
      <c r="S36" s="67">
        <v>20.100000000000001</v>
      </c>
      <c r="T36" s="67">
        <v>16.399999999999999</v>
      </c>
      <c r="U36" s="67">
        <v>18.899999999999999</v>
      </c>
      <c r="V36" s="67">
        <v>27.9</v>
      </c>
      <c r="W36" s="67">
        <v>74.5</v>
      </c>
      <c r="X36" s="67">
        <v>113</v>
      </c>
      <c r="Y36" s="67">
        <v>61.3</v>
      </c>
      <c r="Z36" s="67">
        <v>66.5</v>
      </c>
      <c r="AA36" s="67">
        <v>30.7</v>
      </c>
      <c r="AB36" s="67">
        <v>13.9</v>
      </c>
      <c r="AC36" s="67">
        <v>8.6999999999999993</v>
      </c>
      <c r="AD36" s="67">
        <v>19</v>
      </c>
      <c r="AE36" s="67">
        <v>5.5</v>
      </c>
      <c r="AF36" s="67">
        <v>20.399999999999999</v>
      </c>
      <c r="AG36" s="67">
        <v>20.399999999999999</v>
      </c>
      <c r="AH36" s="67">
        <v>20.2</v>
      </c>
      <c r="AI36" s="67"/>
      <c r="AJ36" s="67">
        <v>73.2</v>
      </c>
      <c r="AK36" s="67">
        <v>17.5</v>
      </c>
      <c r="AL36" s="67">
        <v>17</v>
      </c>
      <c r="AM36" s="67">
        <v>3.7</v>
      </c>
      <c r="AN36" s="67">
        <v>18.600000000000001</v>
      </c>
      <c r="AO36" s="67"/>
      <c r="AP36" s="67">
        <v>222.6</v>
      </c>
      <c r="AQ36" s="67">
        <v>0.4</v>
      </c>
      <c r="AR36" s="67">
        <v>1.6</v>
      </c>
      <c r="AS36" s="67">
        <v>13.2</v>
      </c>
      <c r="AT36" s="67">
        <v>13.3</v>
      </c>
      <c r="AU36" s="67">
        <v>5.4</v>
      </c>
      <c r="AV36" s="67">
        <v>9.9</v>
      </c>
      <c r="AW36" s="67">
        <v>87.5</v>
      </c>
      <c r="AX36" s="67">
        <v>127.4</v>
      </c>
      <c r="AY36" s="67">
        <v>78.3</v>
      </c>
      <c r="AZ36" s="67">
        <v>90.8</v>
      </c>
      <c r="BA36" s="67">
        <v>0.6</v>
      </c>
      <c r="BB36" s="67">
        <v>16.2</v>
      </c>
      <c r="BC36" s="67">
        <v>17.100000000000001</v>
      </c>
      <c r="BD36" s="67">
        <v>61.1</v>
      </c>
      <c r="BE36" s="67">
        <v>20</v>
      </c>
      <c r="BF36" s="67"/>
      <c r="BG36" s="67"/>
      <c r="BH36" s="67"/>
      <c r="BI36" s="67"/>
      <c r="BJ36" s="67">
        <v>12.8</v>
      </c>
      <c r="BK36" s="67">
        <v>1.1000000000000001</v>
      </c>
      <c r="BL36" s="67">
        <v>19.8</v>
      </c>
      <c r="BM36" s="67"/>
      <c r="BN36" s="67">
        <v>16.3</v>
      </c>
      <c r="BO36" s="68">
        <v>1618.2</v>
      </c>
    </row>
    <row r="37" spans="1:67" x14ac:dyDescent="0.35">
      <c r="A37" s="1"/>
      <c r="B37" s="54" t="s">
        <v>778</v>
      </c>
      <c r="C37" s="67">
        <v>16.8</v>
      </c>
      <c r="D37" s="67"/>
      <c r="E37" s="67"/>
      <c r="F37" s="67">
        <v>20.2</v>
      </c>
      <c r="G37" s="67">
        <v>2.9</v>
      </c>
      <c r="H37" s="67">
        <v>0.4</v>
      </c>
      <c r="I37" s="67">
        <v>9.3000000000000007</v>
      </c>
      <c r="J37" s="67">
        <v>0.9</v>
      </c>
      <c r="K37" s="67">
        <v>16.2</v>
      </c>
      <c r="L37" s="67"/>
      <c r="M37" s="67">
        <v>12</v>
      </c>
      <c r="N37" s="67">
        <v>17.3</v>
      </c>
      <c r="O37" s="67">
        <v>10.8</v>
      </c>
      <c r="P37" s="67">
        <v>3.4</v>
      </c>
      <c r="Q37" s="67">
        <v>5.2</v>
      </c>
      <c r="R37" s="67">
        <v>19.899999999999999</v>
      </c>
      <c r="S37" s="67">
        <v>20.3</v>
      </c>
      <c r="T37" s="67">
        <v>17.100000000000001</v>
      </c>
      <c r="U37" s="67">
        <v>18.899999999999999</v>
      </c>
      <c r="V37" s="67">
        <v>25.1</v>
      </c>
      <c r="W37" s="67">
        <v>79.5</v>
      </c>
      <c r="X37" s="67">
        <v>114.9</v>
      </c>
      <c r="Y37" s="67">
        <v>58.5</v>
      </c>
      <c r="Z37" s="67">
        <v>62.4</v>
      </c>
      <c r="AA37" s="67">
        <v>30.4</v>
      </c>
      <c r="AB37" s="67">
        <v>12.1</v>
      </c>
      <c r="AC37" s="67">
        <v>7.6</v>
      </c>
      <c r="AD37" s="67">
        <v>19.100000000000001</v>
      </c>
      <c r="AE37" s="67">
        <v>5.6</v>
      </c>
      <c r="AF37" s="67">
        <v>20.399999999999999</v>
      </c>
      <c r="AG37" s="67">
        <v>20.399999999999999</v>
      </c>
      <c r="AH37" s="67">
        <v>20.2</v>
      </c>
      <c r="AI37" s="67"/>
      <c r="AJ37" s="67">
        <v>71.599999999999994</v>
      </c>
      <c r="AK37" s="67">
        <v>13</v>
      </c>
      <c r="AL37" s="67">
        <v>15.5</v>
      </c>
      <c r="AM37" s="67">
        <v>3.7</v>
      </c>
      <c r="AN37" s="67">
        <v>18.600000000000001</v>
      </c>
      <c r="AO37" s="67"/>
      <c r="AP37" s="67">
        <v>210.8</v>
      </c>
      <c r="AQ37" s="67">
        <v>0.3</v>
      </c>
      <c r="AR37" s="67">
        <v>2.7</v>
      </c>
      <c r="AS37" s="67">
        <v>11.4</v>
      </c>
      <c r="AT37" s="67">
        <v>13</v>
      </c>
      <c r="AU37" s="67">
        <v>5.5</v>
      </c>
      <c r="AV37" s="67">
        <v>9.8000000000000007</v>
      </c>
      <c r="AW37" s="67">
        <v>98.4</v>
      </c>
      <c r="AX37" s="67">
        <v>125</v>
      </c>
      <c r="AY37" s="67">
        <v>101.7</v>
      </c>
      <c r="AZ37" s="67">
        <v>89.4</v>
      </c>
      <c r="BA37" s="67">
        <v>0.6</v>
      </c>
      <c r="BB37" s="67">
        <v>15.7</v>
      </c>
      <c r="BC37" s="67">
        <v>17.100000000000001</v>
      </c>
      <c r="BD37" s="67">
        <v>61.3</v>
      </c>
      <c r="BE37" s="67">
        <v>20</v>
      </c>
      <c r="BF37" s="67"/>
      <c r="BG37" s="67"/>
      <c r="BH37" s="67"/>
      <c r="BI37" s="67"/>
      <c r="BJ37" s="67">
        <v>10.9</v>
      </c>
      <c r="BK37" s="67">
        <v>1.2</v>
      </c>
      <c r="BL37" s="67">
        <v>20</v>
      </c>
      <c r="BM37" s="67">
        <v>9.1</v>
      </c>
      <c r="BN37" s="67">
        <v>15.2</v>
      </c>
      <c r="BO37" s="68">
        <v>1629.3</v>
      </c>
    </row>
    <row r="38" spans="1:67" x14ac:dyDescent="0.35">
      <c r="A38" s="1"/>
      <c r="B38" s="54" t="s">
        <v>779</v>
      </c>
      <c r="C38" s="67">
        <v>16.600000000000001</v>
      </c>
      <c r="D38" s="67"/>
      <c r="E38" s="67"/>
      <c r="F38" s="67">
        <v>20.2</v>
      </c>
      <c r="G38" s="67">
        <v>2.9</v>
      </c>
      <c r="H38" s="67">
        <v>0.4</v>
      </c>
      <c r="I38" s="67">
        <v>9.6</v>
      </c>
      <c r="J38" s="67">
        <v>0.8</v>
      </c>
      <c r="K38" s="67">
        <v>16.2</v>
      </c>
      <c r="L38" s="67"/>
      <c r="M38" s="67">
        <v>12.4</v>
      </c>
      <c r="N38" s="67">
        <v>17.5</v>
      </c>
      <c r="O38" s="67">
        <v>10.6</v>
      </c>
      <c r="P38" s="67">
        <v>3.4</v>
      </c>
      <c r="Q38" s="67">
        <v>5.2</v>
      </c>
      <c r="R38" s="67">
        <v>20</v>
      </c>
      <c r="S38" s="67">
        <v>20.3</v>
      </c>
      <c r="T38" s="67">
        <v>18.3</v>
      </c>
      <c r="U38" s="67">
        <v>18.899999999999999</v>
      </c>
      <c r="V38" s="67">
        <v>27.4</v>
      </c>
      <c r="W38" s="67">
        <v>72.7</v>
      </c>
      <c r="X38" s="67">
        <v>116.6</v>
      </c>
      <c r="Y38" s="67">
        <v>58.3</v>
      </c>
      <c r="Z38" s="67">
        <v>63</v>
      </c>
      <c r="AA38" s="67">
        <v>28.9</v>
      </c>
      <c r="AB38" s="67">
        <v>12.3</v>
      </c>
      <c r="AC38" s="67">
        <v>7.8</v>
      </c>
      <c r="AD38" s="67">
        <v>18.8</v>
      </c>
      <c r="AE38" s="67">
        <v>5.6</v>
      </c>
      <c r="AF38" s="67">
        <v>20.399999999999999</v>
      </c>
      <c r="AG38" s="67">
        <v>20.399999999999999</v>
      </c>
      <c r="AH38" s="67">
        <v>20.2</v>
      </c>
      <c r="AI38" s="67"/>
      <c r="AJ38" s="67">
        <v>68.599999999999994</v>
      </c>
      <c r="AK38" s="67">
        <v>14.6</v>
      </c>
      <c r="AL38" s="67">
        <v>14</v>
      </c>
      <c r="AM38" s="67">
        <v>3.7</v>
      </c>
      <c r="AN38" s="67">
        <v>18.600000000000001</v>
      </c>
      <c r="AO38" s="67"/>
      <c r="AP38" s="67">
        <v>202.5</v>
      </c>
      <c r="AQ38" s="67">
        <v>0.3</v>
      </c>
      <c r="AR38" s="67">
        <v>2.7</v>
      </c>
      <c r="AS38" s="67">
        <v>9.1999999999999993</v>
      </c>
      <c r="AT38" s="67">
        <v>12.2</v>
      </c>
      <c r="AU38" s="67">
        <v>5.4</v>
      </c>
      <c r="AV38" s="67">
        <v>10</v>
      </c>
      <c r="AW38" s="67">
        <v>118.8</v>
      </c>
      <c r="AX38" s="67">
        <v>120</v>
      </c>
      <c r="AY38" s="67">
        <v>109.4</v>
      </c>
      <c r="AZ38" s="67">
        <v>85.3</v>
      </c>
      <c r="BA38" s="67">
        <v>0.6</v>
      </c>
      <c r="BB38" s="67">
        <v>14.5</v>
      </c>
      <c r="BC38" s="67">
        <v>17.399999999999999</v>
      </c>
      <c r="BD38" s="67">
        <v>62.3</v>
      </c>
      <c r="BE38" s="67">
        <v>20</v>
      </c>
      <c r="BF38" s="67"/>
      <c r="BG38" s="67"/>
      <c r="BH38" s="67"/>
      <c r="BI38" s="67"/>
      <c r="BJ38" s="67">
        <v>8.9</v>
      </c>
      <c r="BK38" s="67">
        <v>1.1000000000000001</v>
      </c>
      <c r="BL38" s="67">
        <v>20</v>
      </c>
      <c r="BM38" s="67">
        <v>9.4</v>
      </c>
      <c r="BN38" s="67">
        <v>13.2</v>
      </c>
      <c r="BO38" s="68">
        <v>1628.4</v>
      </c>
    </row>
    <row r="39" spans="1:67" x14ac:dyDescent="0.35">
      <c r="A39" s="1"/>
      <c r="B39" s="56" t="s">
        <v>780</v>
      </c>
      <c r="C39" s="69">
        <v>17.100000000000001</v>
      </c>
      <c r="D39" s="69"/>
      <c r="E39" s="69"/>
      <c r="F39" s="69">
        <v>20.2</v>
      </c>
      <c r="G39" s="69">
        <v>2.9</v>
      </c>
      <c r="H39" s="69">
        <v>0.4</v>
      </c>
      <c r="I39" s="69">
        <v>8.9</v>
      </c>
      <c r="J39" s="69">
        <v>0.5</v>
      </c>
      <c r="K39" s="69">
        <v>16.100000000000001</v>
      </c>
      <c r="L39" s="69"/>
      <c r="M39" s="69">
        <v>12.3</v>
      </c>
      <c r="N39" s="69">
        <v>17.2</v>
      </c>
      <c r="O39" s="69">
        <v>10.5</v>
      </c>
      <c r="P39" s="69">
        <v>3.4</v>
      </c>
      <c r="Q39" s="69">
        <v>5.0999999999999996</v>
      </c>
      <c r="R39" s="69">
        <v>20</v>
      </c>
      <c r="S39" s="69">
        <v>20</v>
      </c>
      <c r="T39" s="69">
        <v>18.3</v>
      </c>
      <c r="U39" s="69">
        <v>18.8</v>
      </c>
      <c r="V39" s="69">
        <v>29</v>
      </c>
      <c r="W39" s="69">
        <v>61.5</v>
      </c>
      <c r="X39" s="69">
        <v>110.3</v>
      </c>
      <c r="Y39" s="69">
        <v>58.4</v>
      </c>
      <c r="Z39" s="69">
        <v>64</v>
      </c>
      <c r="AA39" s="69">
        <v>21.2</v>
      </c>
      <c r="AB39" s="69">
        <v>11.9</v>
      </c>
      <c r="AC39" s="69">
        <v>6.2</v>
      </c>
      <c r="AD39" s="69">
        <v>18.600000000000001</v>
      </c>
      <c r="AE39" s="69">
        <v>5.6</v>
      </c>
      <c r="AF39" s="69">
        <v>20.399999999999999</v>
      </c>
      <c r="AG39" s="69">
        <v>20.399999999999999</v>
      </c>
      <c r="AH39" s="69">
        <v>20.2</v>
      </c>
      <c r="AI39" s="69"/>
      <c r="AJ39" s="69">
        <v>52.1</v>
      </c>
      <c r="AK39" s="69">
        <v>10.5</v>
      </c>
      <c r="AL39" s="69">
        <v>12.4</v>
      </c>
      <c r="AM39" s="69">
        <v>3.7</v>
      </c>
      <c r="AN39" s="69">
        <v>18.600000000000001</v>
      </c>
      <c r="AO39" s="69"/>
      <c r="AP39" s="69">
        <v>177.2</v>
      </c>
      <c r="AQ39" s="69">
        <v>0.2</v>
      </c>
      <c r="AR39" s="69">
        <v>2.7</v>
      </c>
      <c r="AS39" s="69">
        <v>6.8</v>
      </c>
      <c r="AT39" s="69">
        <v>10</v>
      </c>
      <c r="AU39" s="69">
        <v>5.5</v>
      </c>
      <c r="AV39" s="69">
        <v>9.9</v>
      </c>
      <c r="AW39" s="69">
        <v>136.9</v>
      </c>
      <c r="AX39" s="69">
        <v>87.1</v>
      </c>
      <c r="AY39" s="69">
        <v>128.4</v>
      </c>
      <c r="AZ39" s="69">
        <v>74.2</v>
      </c>
      <c r="BA39" s="69">
        <v>0.6</v>
      </c>
      <c r="BB39" s="69">
        <v>11.8</v>
      </c>
      <c r="BC39" s="69">
        <v>17.8</v>
      </c>
      <c r="BD39" s="69">
        <v>64.099999999999994</v>
      </c>
      <c r="BE39" s="69">
        <v>20</v>
      </c>
      <c r="BF39" s="69"/>
      <c r="BG39" s="69"/>
      <c r="BH39" s="69"/>
      <c r="BI39" s="69"/>
      <c r="BJ39" s="69">
        <v>6.7</v>
      </c>
      <c r="BK39" s="69">
        <v>1.1000000000000001</v>
      </c>
      <c r="BL39" s="69">
        <v>20</v>
      </c>
      <c r="BM39" s="69">
        <v>9.4</v>
      </c>
      <c r="BN39" s="69">
        <v>9.6</v>
      </c>
      <c r="BO39" s="70">
        <v>1536.7</v>
      </c>
    </row>
    <row r="40" spans="1:67" x14ac:dyDescent="0.35">
      <c r="A40" s="1"/>
      <c r="B40" s="50" t="s">
        <v>781</v>
      </c>
      <c r="C40" s="65">
        <v>17</v>
      </c>
      <c r="D40" s="65"/>
      <c r="E40" s="65"/>
      <c r="F40" s="65">
        <v>20.2</v>
      </c>
      <c r="G40" s="65">
        <v>2.9</v>
      </c>
      <c r="H40" s="65">
        <v>0.4</v>
      </c>
      <c r="I40" s="65">
        <v>9.6</v>
      </c>
      <c r="J40" s="65">
        <v>0.2</v>
      </c>
      <c r="K40" s="65">
        <v>16.100000000000001</v>
      </c>
      <c r="L40" s="65"/>
      <c r="M40" s="65">
        <v>11.8</v>
      </c>
      <c r="N40" s="65">
        <v>16.5</v>
      </c>
      <c r="O40" s="65">
        <v>10.5</v>
      </c>
      <c r="P40" s="65">
        <v>3.4</v>
      </c>
      <c r="Q40" s="65">
        <v>5.0999999999999996</v>
      </c>
      <c r="R40" s="65">
        <v>20</v>
      </c>
      <c r="S40" s="65">
        <v>20</v>
      </c>
      <c r="T40" s="65">
        <v>17.399999999999999</v>
      </c>
      <c r="U40" s="65">
        <v>18.899999999999999</v>
      </c>
      <c r="V40" s="65">
        <v>30</v>
      </c>
      <c r="W40" s="65">
        <v>49.1</v>
      </c>
      <c r="X40" s="65">
        <v>104.8</v>
      </c>
      <c r="Y40" s="65">
        <v>68.099999999999994</v>
      </c>
      <c r="Z40" s="65">
        <v>73.7</v>
      </c>
      <c r="AA40" s="65">
        <v>11</v>
      </c>
      <c r="AB40" s="65">
        <v>12.4</v>
      </c>
      <c r="AC40" s="65">
        <v>7.1</v>
      </c>
      <c r="AD40" s="65">
        <v>18.600000000000001</v>
      </c>
      <c r="AE40" s="65">
        <v>5.6</v>
      </c>
      <c r="AF40" s="65">
        <v>20.399999999999999</v>
      </c>
      <c r="AG40" s="65">
        <v>20.399999999999999</v>
      </c>
      <c r="AH40" s="65">
        <v>20.2</v>
      </c>
      <c r="AI40" s="65"/>
      <c r="AJ40" s="65">
        <v>24.2</v>
      </c>
      <c r="AK40" s="65">
        <v>14.6</v>
      </c>
      <c r="AL40" s="65">
        <v>17.399999999999999</v>
      </c>
      <c r="AM40" s="65">
        <v>3.7</v>
      </c>
      <c r="AN40" s="65">
        <v>18.600000000000001</v>
      </c>
      <c r="AO40" s="65"/>
      <c r="AP40" s="65">
        <v>100.8</v>
      </c>
      <c r="AQ40" s="65">
        <v>0.2</v>
      </c>
      <c r="AR40" s="65">
        <v>2.7</v>
      </c>
      <c r="AS40" s="65">
        <v>4.2</v>
      </c>
      <c r="AT40" s="65">
        <v>4.2</v>
      </c>
      <c r="AU40" s="65">
        <v>5.4</v>
      </c>
      <c r="AV40" s="65">
        <v>9.9</v>
      </c>
      <c r="AW40" s="65">
        <v>144.5</v>
      </c>
      <c r="AX40" s="65">
        <v>44.5</v>
      </c>
      <c r="AY40" s="65">
        <v>129.4</v>
      </c>
      <c r="AZ40" s="65">
        <v>40.799999999999997</v>
      </c>
      <c r="BA40" s="65">
        <v>0.6</v>
      </c>
      <c r="BB40" s="65">
        <v>4.7</v>
      </c>
      <c r="BC40" s="65">
        <v>18.399999999999999</v>
      </c>
      <c r="BD40" s="65">
        <v>65.5</v>
      </c>
      <c r="BE40" s="65">
        <v>20</v>
      </c>
      <c r="BF40" s="65">
        <v>0.8</v>
      </c>
      <c r="BG40" s="65"/>
      <c r="BH40" s="65"/>
      <c r="BI40" s="65"/>
      <c r="BJ40" s="65">
        <v>4.2</v>
      </c>
      <c r="BK40" s="65">
        <v>1.1000000000000001</v>
      </c>
      <c r="BL40" s="65">
        <v>20</v>
      </c>
      <c r="BM40" s="65">
        <v>9.6</v>
      </c>
      <c r="BN40" s="65">
        <v>2.8</v>
      </c>
      <c r="BO40" s="66">
        <v>1344.2</v>
      </c>
    </row>
    <row r="41" spans="1:67" x14ac:dyDescent="0.35">
      <c r="A41" s="1"/>
      <c r="B41" s="54" t="s">
        <v>782</v>
      </c>
      <c r="C41" s="67">
        <v>17</v>
      </c>
      <c r="D41" s="67"/>
      <c r="E41" s="67"/>
      <c r="F41" s="67">
        <v>20.2</v>
      </c>
      <c r="G41" s="67">
        <v>2.9</v>
      </c>
      <c r="H41" s="67">
        <v>0.4</v>
      </c>
      <c r="I41" s="67">
        <v>9.9</v>
      </c>
      <c r="J41" s="67">
        <v>0.1</v>
      </c>
      <c r="K41" s="67">
        <v>16</v>
      </c>
      <c r="L41" s="67"/>
      <c r="M41" s="67">
        <v>11.6</v>
      </c>
      <c r="N41" s="67">
        <v>16.3</v>
      </c>
      <c r="O41" s="67">
        <v>10.7</v>
      </c>
      <c r="P41" s="67">
        <v>3.4</v>
      </c>
      <c r="Q41" s="67">
        <v>5.0999999999999996</v>
      </c>
      <c r="R41" s="67">
        <v>20</v>
      </c>
      <c r="S41" s="67">
        <v>20</v>
      </c>
      <c r="T41" s="67">
        <v>15.4</v>
      </c>
      <c r="U41" s="67">
        <v>18.899999999999999</v>
      </c>
      <c r="V41" s="67">
        <v>30</v>
      </c>
      <c r="W41" s="67">
        <v>49.6</v>
      </c>
      <c r="X41" s="67">
        <v>102.2</v>
      </c>
      <c r="Y41" s="67">
        <v>77.3</v>
      </c>
      <c r="Z41" s="67">
        <v>82.3</v>
      </c>
      <c r="AA41" s="67">
        <v>2.1</v>
      </c>
      <c r="AB41" s="67">
        <v>12.5</v>
      </c>
      <c r="AC41" s="67">
        <v>8.1</v>
      </c>
      <c r="AD41" s="67">
        <v>18.600000000000001</v>
      </c>
      <c r="AE41" s="67">
        <v>5.6</v>
      </c>
      <c r="AF41" s="67">
        <v>20.399999999999999</v>
      </c>
      <c r="AG41" s="67">
        <v>20.399999999999999</v>
      </c>
      <c r="AH41" s="67">
        <v>20.2</v>
      </c>
      <c r="AI41" s="67"/>
      <c r="AJ41" s="67">
        <v>6.2</v>
      </c>
      <c r="AK41" s="67">
        <v>12.4</v>
      </c>
      <c r="AL41" s="67">
        <v>12.9</v>
      </c>
      <c r="AM41" s="67">
        <v>3.7</v>
      </c>
      <c r="AN41" s="67">
        <v>18.600000000000001</v>
      </c>
      <c r="AO41" s="67"/>
      <c r="AP41" s="67">
        <v>24.4</v>
      </c>
      <c r="AQ41" s="67">
        <v>0.1</v>
      </c>
      <c r="AR41" s="67">
        <v>2.7</v>
      </c>
      <c r="AS41" s="67">
        <v>1.6</v>
      </c>
      <c r="AT41" s="67">
        <v>0.3</v>
      </c>
      <c r="AU41" s="67">
        <v>5.5</v>
      </c>
      <c r="AV41" s="67">
        <v>9.9</v>
      </c>
      <c r="AW41" s="67">
        <v>145.4</v>
      </c>
      <c r="AX41" s="67">
        <v>8.3000000000000007</v>
      </c>
      <c r="AY41" s="67">
        <v>129.19999999999999</v>
      </c>
      <c r="AZ41" s="67">
        <v>9.1999999999999993</v>
      </c>
      <c r="BA41" s="67">
        <v>0.6</v>
      </c>
      <c r="BB41" s="67">
        <v>0.2</v>
      </c>
      <c r="BC41" s="67">
        <v>19.100000000000001</v>
      </c>
      <c r="BD41" s="67">
        <v>66.7</v>
      </c>
      <c r="BE41" s="67">
        <v>20</v>
      </c>
      <c r="BF41" s="67">
        <v>1.9</v>
      </c>
      <c r="BG41" s="67"/>
      <c r="BH41" s="67"/>
      <c r="BI41" s="67"/>
      <c r="BJ41" s="67">
        <v>1.8</v>
      </c>
      <c r="BK41" s="67">
        <v>1.1000000000000001</v>
      </c>
      <c r="BL41" s="67">
        <v>20</v>
      </c>
      <c r="BM41" s="67">
        <v>9.6</v>
      </c>
      <c r="BN41" s="67"/>
      <c r="BO41" s="68">
        <v>1168.5999999999999</v>
      </c>
    </row>
    <row r="42" spans="1:67" x14ac:dyDescent="0.35">
      <c r="A42" s="1"/>
      <c r="B42" s="54" t="s">
        <v>783</v>
      </c>
      <c r="C42" s="67">
        <v>16.7</v>
      </c>
      <c r="D42" s="67"/>
      <c r="E42" s="67"/>
      <c r="F42" s="67">
        <v>20.2</v>
      </c>
      <c r="G42" s="67">
        <v>3</v>
      </c>
      <c r="H42" s="67">
        <v>0.4</v>
      </c>
      <c r="I42" s="67">
        <v>9</v>
      </c>
      <c r="J42" s="67"/>
      <c r="K42" s="67">
        <v>15.6</v>
      </c>
      <c r="L42" s="67"/>
      <c r="M42" s="67">
        <v>11.8</v>
      </c>
      <c r="N42" s="67">
        <v>16.5</v>
      </c>
      <c r="O42" s="67">
        <v>10.7</v>
      </c>
      <c r="P42" s="67">
        <v>3.4</v>
      </c>
      <c r="Q42" s="67">
        <v>5</v>
      </c>
      <c r="R42" s="67">
        <v>19.899999999999999</v>
      </c>
      <c r="S42" s="67">
        <v>20.100000000000001</v>
      </c>
      <c r="T42" s="67">
        <v>15.9</v>
      </c>
      <c r="U42" s="67">
        <v>18.899999999999999</v>
      </c>
      <c r="V42" s="67">
        <v>29.8</v>
      </c>
      <c r="W42" s="67">
        <v>52.6</v>
      </c>
      <c r="X42" s="67">
        <v>97</v>
      </c>
      <c r="Y42" s="67">
        <v>101.9</v>
      </c>
      <c r="Z42" s="67">
        <v>94.1</v>
      </c>
      <c r="AA42" s="67"/>
      <c r="AB42" s="67">
        <v>18.399999999999999</v>
      </c>
      <c r="AC42" s="67">
        <v>8.4</v>
      </c>
      <c r="AD42" s="67">
        <v>18.7</v>
      </c>
      <c r="AE42" s="67">
        <v>5.6</v>
      </c>
      <c r="AF42" s="67">
        <v>20.399999999999999</v>
      </c>
      <c r="AG42" s="67">
        <v>20.399999999999999</v>
      </c>
      <c r="AH42" s="67">
        <v>20.2</v>
      </c>
      <c r="AI42" s="67"/>
      <c r="AJ42" s="67"/>
      <c r="AK42" s="67">
        <v>14.1</v>
      </c>
      <c r="AL42" s="67">
        <v>16.2</v>
      </c>
      <c r="AM42" s="67">
        <v>3.7</v>
      </c>
      <c r="AN42" s="67">
        <v>18.600000000000001</v>
      </c>
      <c r="AO42" s="67"/>
      <c r="AP42" s="67"/>
      <c r="AQ42" s="67"/>
      <c r="AR42" s="67">
        <v>2.7</v>
      </c>
      <c r="AS42" s="67"/>
      <c r="AT42" s="67"/>
      <c r="AU42" s="67">
        <v>5.4</v>
      </c>
      <c r="AV42" s="67">
        <v>9.9</v>
      </c>
      <c r="AW42" s="67">
        <v>144.19999999999999</v>
      </c>
      <c r="AX42" s="67"/>
      <c r="AY42" s="67">
        <v>129</v>
      </c>
      <c r="AZ42" s="67"/>
      <c r="BA42" s="67">
        <v>0.6</v>
      </c>
      <c r="BB42" s="67"/>
      <c r="BC42" s="67">
        <v>19.899999999999999</v>
      </c>
      <c r="BD42" s="67">
        <v>67.900000000000006</v>
      </c>
      <c r="BE42" s="67">
        <v>20</v>
      </c>
      <c r="BF42" s="67">
        <v>2.8</v>
      </c>
      <c r="BG42" s="67"/>
      <c r="BH42" s="67"/>
      <c r="BI42" s="67"/>
      <c r="BJ42" s="67">
        <v>0.1</v>
      </c>
      <c r="BK42" s="67">
        <v>1.1000000000000001</v>
      </c>
      <c r="BL42" s="67">
        <v>20</v>
      </c>
      <c r="BM42" s="67">
        <v>9.4</v>
      </c>
      <c r="BN42" s="67"/>
      <c r="BO42" s="68">
        <v>1160.2</v>
      </c>
    </row>
    <row r="43" spans="1:67" x14ac:dyDescent="0.35">
      <c r="A43" s="1"/>
      <c r="B43" s="54" t="s">
        <v>784</v>
      </c>
      <c r="C43" s="67">
        <v>16.7</v>
      </c>
      <c r="D43" s="67"/>
      <c r="E43" s="67"/>
      <c r="F43" s="67">
        <v>20.2</v>
      </c>
      <c r="G43" s="67">
        <v>3</v>
      </c>
      <c r="H43" s="67">
        <v>0.4</v>
      </c>
      <c r="I43" s="67">
        <v>9.3000000000000007</v>
      </c>
      <c r="J43" s="67"/>
      <c r="K43" s="67">
        <v>15.4</v>
      </c>
      <c r="L43" s="67"/>
      <c r="M43" s="67">
        <v>11.8</v>
      </c>
      <c r="N43" s="67">
        <v>16.5</v>
      </c>
      <c r="O43" s="67">
        <v>10.7</v>
      </c>
      <c r="P43" s="67">
        <v>3.4</v>
      </c>
      <c r="Q43" s="67">
        <v>5</v>
      </c>
      <c r="R43" s="67">
        <v>20</v>
      </c>
      <c r="S43" s="67">
        <v>20.2</v>
      </c>
      <c r="T43" s="67">
        <v>16.7</v>
      </c>
      <c r="U43" s="67">
        <v>18.899999999999999</v>
      </c>
      <c r="V43" s="67">
        <v>29.9</v>
      </c>
      <c r="W43" s="67">
        <v>62.4</v>
      </c>
      <c r="X43" s="67">
        <v>91.3</v>
      </c>
      <c r="Y43" s="67">
        <v>93.1</v>
      </c>
      <c r="Z43" s="67">
        <v>98</v>
      </c>
      <c r="AA43" s="67"/>
      <c r="AB43" s="67">
        <v>17.7</v>
      </c>
      <c r="AC43" s="67">
        <v>5</v>
      </c>
      <c r="AD43" s="67">
        <v>18.7</v>
      </c>
      <c r="AE43" s="67">
        <v>5.6</v>
      </c>
      <c r="AF43" s="67">
        <v>20.399999999999999</v>
      </c>
      <c r="AG43" s="67">
        <v>20.399999999999999</v>
      </c>
      <c r="AH43" s="67">
        <v>20.2</v>
      </c>
      <c r="AI43" s="67"/>
      <c r="AJ43" s="67"/>
      <c r="AK43" s="67">
        <v>12.4</v>
      </c>
      <c r="AL43" s="67">
        <v>15.7</v>
      </c>
      <c r="AM43" s="67">
        <v>3.7</v>
      </c>
      <c r="AN43" s="67">
        <v>18.600000000000001</v>
      </c>
      <c r="AO43" s="67"/>
      <c r="AP43" s="67"/>
      <c r="AQ43" s="67"/>
      <c r="AR43" s="67">
        <v>2.7</v>
      </c>
      <c r="AS43" s="67"/>
      <c r="AT43" s="67"/>
      <c r="AU43" s="67">
        <v>5.5</v>
      </c>
      <c r="AV43" s="67">
        <v>10</v>
      </c>
      <c r="AW43" s="67">
        <v>138.1</v>
      </c>
      <c r="AX43" s="67"/>
      <c r="AY43" s="67">
        <v>129.80000000000001</v>
      </c>
      <c r="AZ43" s="67"/>
      <c r="BA43" s="67">
        <v>0.6</v>
      </c>
      <c r="BB43" s="67"/>
      <c r="BC43" s="67">
        <v>20.8</v>
      </c>
      <c r="BD43" s="67">
        <v>69.2</v>
      </c>
      <c r="BE43" s="67">
        <v>20</v>
      </c>
      <c r="BF43" s="67">
        <v>3.9</v>
      </c>
      <c r="BG43" s="67"/>
      <c r="BH43" s="67"/>
      <c r="BI43" s="67"/>
      <c r="BJ43" s="67"/>
      <c r="BK43" s="67">
        <v>1.2</v>
      </c>
      <c r="BL43" s="67">
        <v>20</v>
      </c>
      <c r="BM43" s="67">
        <v>9.6</v>
      </c>
      <c r="BN43" s="67"/>
      <c r="BO43" s="68">
        <v>1152.7</v>
      </c>
    </row>
    <row r="44" spans="1:67" x14ac:dyDescent="0.35">
      <c r="A44" s="1"/>
      <c r="B44" s="54" t="s">
        <v>785</v>
      </c>
      <c r="C44" s="67">
        <v>17.7</v>
      </c>
      <c r="D44" s="67"/>
      <c r="E44" s="67"/>
      <c r="F44" s="67">
        <v>20.2</v>
      </c>
      <c r="G44" s="67">
        <v>2.9</v>
      </c>
      <c r="H44" s="67">
        <v>0.4</v>
      </c>
      <c r="I44" s="67">
        <v>9.4</v>
      </c>
      <c r="J44" s="67"/>
      <c r="K44" s="67">
        <v>15.5</v>
      </c>
      <c r="L44" s="67"/>
      <c r="M44" s="67">
        <v>11.8</v>
      </c>
      <c r="N44" s="67">
        <v>16.399999999999999</v>
      </c>
      <c r="O44" s="67">
        <v>10.7</v>
      </c>
      <c r="P44" s="67">
        <v>3.4</v>
      </c>
      <c r="Q44" s="67">
        <v>5</v>
      </c>
      <c r="R44" s="67">
        <v>20</v>
      </c>
      <c r="S44" s="67">
        <v>20.2</v>
      </c>
      <c r="T44" s="67">
        <v>17.399999999999999</v>
      </c>
      <c r="U44" s="67">
        <v>18.899999999999999</v>
      </c>
      <c r="V44" s="67">
        <v>27.8</v>
      </c>
      <c r="W44" s="67">
        <v>70.400000000000006</v>
      </c>
      <c r="X44" s="67">
        <v>94.9</v>
      </c>
      <c r="Y44" s="67">
        <v>93.2</v>
      </c>
      <c r="Z44" s="67">
        <v>98.3</v>
      </c>
      <c r="AA44" s="67"/>
      <c r="AB44" s="67">
        <v>14.9</v>
      </c>
      <c r="AC44" s="67">
        <v>8.1999999999999993</v>
      </c>
      <c r="AD44" s="67">
        <v>18.5</v>
      </c>
      <c r="AE44" s="67">
        <v>5.6</v>
      </c>
      <c r="AF44" s="67">
        <v>20.399999999999999</v>
      </c>
      <c r="AG44" s="67">
        <v>20.399999999999999</v>
      </c>
      <c r="AH44" s="67">
        <v>20.2</v>
      </c>
      <c r="AI44" s="67">
        <v>2.5</v>
      </c>
      <c r="AJ44" s="67"/>
      <c r="AK44" s="67">
        <v>10.4</v>
      </c>
      <c r="AL44" s="67">
        <v>12.6</v>
      </c>
      <c r="AM44" s="67">
        <v>3.7</v>
      </c>
      <c r="AN44" s="67">
        <v>18.600000000000001</v>
      </c>
      <c r="AO44" s="67"/>
      <c r="AP44" s="67"/>
      <c r="AQ44" s="67"/>
      <c r="AR44" s="67">
        <v>2.7</v>
      </c>
      <c r="AS44" s="67"/>
      <c r="AT44" s="67"/>
      <c r="AU44" s="67">
        <v>5.4</v>
      </c>
      <c r="AV44" s="67">
        <v>9.9</v>
      </c>
      <c r="AW44" s="67">
        <v>127.1</v>
      </c>
      <c r="AX44" s="67"/>
      <c r="AY44" s="67">
        <v>128.19999999999999</v>
      </c>
      <c r="AZ44" s="67"/>
      <c r="BA44" s="67">
        <v>0.6</v>
      </c>
      <c r="BB44" s="67"/>
      <c r="BC44" s="67">
        <v>21.7</v>
      </c>
      <c r="BD44" s="67">
        <v>70.3</v>
      </c>
      <c r="BE44" s="67">
        <v>20</v>
      </c>
      <c r="BF44" s="67">
        <v>3.9</v>
      </c>
      <c r="BG44" s="67"/>
      <c r="BH44" s="67"/>
      <c r="BI44" s="67"/>
      <c r="BJ44" s="67"/>
      <c r="BK44" s="67">
        <v>1.1000000000000001</v>
      </c>
      <c r="BL44" s="67">
        <v>20.100000000000001</v>
      </c>
      <c r="BM44" s="67">
        <v>9.5</v>
      </c>
      <c r="BN44" s="67"/>
      <c r="BO44" s="68">
        <v>1151</v>
      </c>
    </row>
    <row r="45" spans="1:67" x14ac:dyDescent="0.35">
      <c r="A45" s="1"/>
      <c r="B45" s="54" t="s">
        <v>786</v>
      </c>
      <c r="C45" s="67">
        <v>17</v>
      </c>
      <c r="D45" s="67"/>
      <c r="E45" s="67"/>
      <c r="F45" s="67">
        <v>20.3</v>
      </c>
      <c r="G45" s="67">
        <v>3</v>
      </c>
      <c r="H45" s="67">
        <v>0.4</v>
      </c>
      <c r="I45" s="67">
        <v>9.5</v>
      </c>
      <c r="J45" s="67"/>
      <c r="K45" s="67">
        <v>15.5</v>
      </c>
      <c r="L45" s="67"/>
      <c r="M45" s="67">
        <v>11.8</v>
      </c>
      <c r="N45" s="67">
        <v>16.399999999999999</v>
      </c>
      <c r="O45" s="67">
        <v>10.7</v>
      </c>
      <c r="P45" s="67">
        <v>3.4</v>
      </c>
      <c r="Q45" s="67">
        <v>5.0999999999999996</v>
      </c>
      <c r="R45" s="67">
        <v>20</v>
      </c>
      <c r="S45" s="67">
        <v>20.100000000000001</v>
      </c>
      <c r="T45" s="67">
        <v>17.100000000000001</v>
      </c>
      <c r="U45" s="67">
        <v>18.899999999999999</v>
      </c>
      <c r="V45" s="67">
        <v>21.4</v>
      </c>
      <c r="W45" s="67">
        <v>76.599999999999994</v>
      </c>
      <c r="X45" s="67">
        <v>106.1</v>
      </c>
      <c r="Y45" s="67">
        <v>91.9</v>
      </c>
      <c r="Z45" s="67">
        <v>99.1</v>
      </c>
      <c r="AA45" s="67"/>
      <c r="AB45" s="67">
        <v>15.8</v>
      </c>
      <c r="AC45" s="67">
        <v>6</v>
      </c>
      <c r="AD45" s="67">
        <v>18.399999999999999</v>
      </c>
      <c r="AE45" s="67">
        <v>5.6</v>
      </c>
      <c r="AF45" s="67">
        <v>20.399999999999999</v>
      </c>
      <c r="AG45" s="67">
        <v>20.399999999999999</v>
      </c>
      <c r="AH45" s="67">
        <v>20.2</v>
      </c>
      <c r="AI45" s="67">
        <v>6.1</v>
      </c>
      <c r="AJ45" s="67"/>
      <c r="AK45" s="67">
        <v>11.8</v>
      </c>
      <c r="AL45" s="67">
        <v>14.6</v>
      </c>
      <c r="AM45" s="67">
        <v>3.7</v>
      </c>
      <c r="AN45" s="67">
        <v>18.600000000000001</v>
      </c>
      <c r="AO45" s="67"/>
      <c r="AP45" s="67"/>
      <c r="AQ45" s="67"/>
      <c r="AR45" s="67">
        <v>2.7</v>
      </c>
      <c r="AS45" s="67"/>
      <c r="AT45" s="67"/>
      <c r="AU45" s="67">
        <v>5.5</v>
      </c>
      <c r="AV45" s="67">
        <v>9.9</v>
      </c>
      <c r="AW45" s="67">
        <v>123.5</v>
      </c>
      <c r="AX45" s="67"/>
      <c r="AY45" s="67">
        <v>126.8</v>
      </c>
      <c r="AZ45" s="67"/>
      <c r="BA45" s="67">
        <v>0.6</v>
      </c>
      <c r="BB45" s="67"/>
      <c r="BC45" s="67">
        <v>22.6</v>
      </c>
      <c r="BD45" s="67">
        <v>71.400000000000006</v>
      </c>
      <c r="BE45" s="67">
        <v>20</v>
      </c>
      <c r="BF45" s="67">
        <v>4.4000000000000004</v>
      </c>
      <c r="BG45" s="67"/>
      <c r="BH45" s="67"/>
      <c r="BI45" s="67"/>
      <c r="BJ45" s="67"/>
      <c r="BK45" s="67">
        <v>1.1000000000000001</v>
      </c>
      <c r="BL45" s="67">
        <v>20</v>
      </c>
      <c r="BM45" s="67">
        <v>9.6</v>
      </c>
      <c r="BN45" s="67"/>
      <c r="BO45" s="68">
        <v>1164</v>
      </c>
    </row>
    <row r="46" spans="1:67" x14ac:dyDescent="0.35">
      <c r="A46" s="1"/>
      <c r="B46" s="54" t="s">
        <v>787</v>
      </c>
      <c r="C46" s="67">
        <v>17.7</v>
      </c>
      <c r="D46" s="67"/>
      <c r="E46" s="67"/>
      <c r="F46" s="67">
        <v>20.3</v>
      </c>
      <c r="G46" s="67">
        <v>3</v>
      </c>
      <c r="H46" s="67">
        <v>0.4</v>
      </c>
      <c r="I46" s="67">
        <v>9.4</v>
      </c>
      <c r="J46" s="67"/>
      <c r="K46" s="67">
        <v>15.5</v>
      </c>
      <c r="L46" s="67"/>
      <c r="M46" s="67">
        <v>11.9</v>
      </c>
      <c r="N46" s="67">
        <v>16.399999999999999</v>
      </c>
      <c r="O46" s="67">
        <v>10.7</v>
      </c>
      <c r="P46" s="67">
        <v>3.4</v>
      </c>
      <c r="Q46" s="67">
        <v>5.2</v>
      </c>
      <c r="R46" s="67">
        <v>20</v>
      </c>
      <c r="S46" s="67">
        <v>20.3</v>
      </c>
      <c r="T46" s="67">
        <v>17.3</v>
      </c>
      <c r="U46" s="67">
        <v>18.899999999999999</v>
      </c>
      <c r="V46" s="67">
        <v>15.8</v>
      </c>
      <c r="W46" s="67">
        <v>74.8</v>
      </c>
      <c r="X46" s="67">
        <v>115.5</v>
      </c>
      <c r="Y46" s="67">
        <v>89.4</v>
      </c>
      <c r="Z46" s="67">
        <v>98.4</v>
      </c>
      <c r="AA46" s="67"/>
      <c r="AB46" s="67">
        <v>11.9</v>
      </c>
      <c r="AC46" s="67">
        <v>3.3</v>
      </c>
      <c r="AD46" s="67">
        <v>18.399999999999999</v>
      </c>
      <c r="AE46" s="67">
        <v>5.6</v>
      </c>
      <c r="AF46" s="67">
        <v>20.399999999999999</v>
      </c>
      <c r="AG46" s="67">
        <v>20.399999999999999</v>
      </c>
      <c r="AH46" s="67">
        <v>20.2</v>
      </c>
      <c r="AI46" s="67">
        <v>6.1</v>
      </c>
      <c r="AJ46" s="67"/>
      <c r="AK46" s="67">
        <v>12.9</v>
      </c>
      <c r="AL46" s="67">
        <v>13.1</v>
      </c>
      <c r="AM46" s="67">
        <v>3.7</v>
      </c>
      <c r="AN46" s="67">
        <v>18.600000000000001</v>
      </c>
      <c r="AO46" s="67"/>
      <c r="AP46" s="67"/>
      <c r="AQ46" s="67"/>
      <c r="AR46" s="67">
        <v>2.7</v>
      </c>
      <c r="AS46" s="67"/>
      <c r="AT46" s="67"/>
      <c r="AU46" s="67">
        <v>5.5</v>
      </c>
      <c r="AV46" s="67">
        <v>9.9</v>
      </c>
      <c r="AW46" s="67">
        <v>124.8</v>
      </c>
      <c r="AX46" s="67"/>
      <c r="AY46" s="67">
        <v>125.9</v>
      </c>
      <c r="AZ46" s="67"/>
      <c r="BA46" s="67">
        <v>0.6</v>
      </c>
      <c r="BB46" s="67"/>
      <c r="BC46" s="67">
        <v>23.1</v>
      </c>
      <c r="BD46" s="67">
        <v>72</v>
      </c>
      <c r="BE46" s="67">
        <v>20</v>
      </c>
      <c r="BF46" s="67">
        <v>4.5</v>
      </c>
      <c r="BG46" s="67"/>
      <c r="BH46" s="67"/>
      <c r="BI46" s="67"/>
      <c r="BJ46" s="67"/>
      <c r="BK46" s="67">
        <v>1.2</v>
      </c>
      <c r="BL46" s="67">
        <v>20</v>
      </c>
      <c r="BM46" s="67">
        <v>9.6</v>
      </c>
      <c r="BN46" s="67"/>
      <c r="BO46" s="68">
        <v>1158.7</v>
      </c>
    </row>
    <row r="47" spans="1:67" x14ac:dyDescent="0.35">
      <c r="A47" s="1"/>
      <c r="B47" s="56" t="s">
        <v>788</v>
      </c>
      <c r="C47" s="69">
        <v>17.7</v>
      </c>
      <c r="D47" s="69"/>
      <c r="E47" s="69"/>
      <c r="F47" s="69">
        <v>20.2</v>
      </c>
      <c r="G47" s="69">
        <v>3</v>
      </c>
      <c r="H47" s="69">
        <v>0.4</v>
      </c>
      <c r="I47" s="69">
        <v>9.4</v>
      </c>
      <c r="J47" s="69"/>
      <c r="K47" s="69">
        <v>15.6</v>
      </c>
      <c r="L47" s="69"/>
      <c r="M47" s="69">
        <v>11.7</v>
      </c>
      <c r="N47" s="69">
        <v>16.399999999999999</v>
      </c>
      <c r="O47" s="69">
        <v>10.7</v>
      </c>
      <c r="P47" s="69">
        <v>3.4</v>
      </c>
      <c r="Q47" s="69">
        <v>5.2</v>
      </c>
      <c r="R47" s="69">
        <v>20</v>
      </c>
      <c r="S47" s="69">
        <v>20.2</v>
      </c>
      <c r="T47" s="69">
        <v>17.7</v>
      </c>
      <c r="U47" s="69">
        <v>18.899999999999999</v>
      </c>
      <c r="V47" s="69">
        <v>14.8</v>
      </c>
      <c r="W47" s="69">
        <v>69.7</v>
      </c>
      <c r="X47" s="69">
        <v>118.9</v>
      </c>
      <c r="Y47" s="69">
        <v>80.2</v>
      </c>
      <c r="Z47" s="69">
        <v>90.5</v>
      </c>
      <c r="AA47" s="69"/>
      <c r="AB47" s="69">
        <v>13.6</v>
      </c>
      <c r="AC47" s="69">
        <v>2.5</v>
      </c>
      <c r="AD47" s="69">
        <v>18.399999999999999</v>
      </c>
      <c r="AE47" s="69">
        <v>5.6</v>
      </c>
      <c r="AF47" s="69">
        <v>20</v>
      </c>
      <c r="AG47" s="69">
        <v>20.399999999999999</v>
      </c>
      <c r="AH47" s="69">
        <v>20.2</v>
      </c>
      <c r="AI47" s="69">
        <v>3.2</v>
      </c>
      <c r="AJ47" s="69"/>
      <c r="AK47" s="69">
        <v>11.7</v>
      </c>
      <c r="AL47" s="69">
        <v>14.3</v>
      </c>
      <c r="AM47" s="69">
        <v>3.7</v>
      </c>
      <c r="AN47" s="69">
        <v>9.3000000000000007</v>
      </c>
      <c r="AO47" s="69"/>
      <c r="AP47" s="69"/>
      <c r="AQ47" s="69"/>
      <c r="AR47" s="69">
        <v>2.7</v>
      </c>
      <c r="AS47" s="69"/>
      <c r="AT47" s="69"/>
      <c r="AU47" s="69">
        <v>5.5</v>
      </c>
      <c r="AV47" s="69">
        <v>9.8000000000000007</v>
      </c>
      <c r="AW47" s="69">
        <v>111</v>
      </c>
      <c r="AX47" s="69"/>
      <c r="AY47" s="69">
        <v>121.3</v>
      </c>
      <c r="AZ47" s="69"/>
      <c r="BA47" s="69">
        <v>0.6</v>
      </c>
      <c r="BB47" s="69"/>
      <c r="BC47" s="69">
        <v>23.4</v>
      </c>
      <c r="BD47" s="69">
        <v>72.2</v>
      </c>
      <c r="BE47" s="69">
        <v>20</v>
      </c>
      <c r="BF47" s="69">
        <v>4.5</v>
      </c>
      <c r="BG47" s="69"/>
      <c r="BH47" s="69"/>
      <c r="BI47" s="69"/>
      <c r="BJ47" s="69"/>
      <c r="BK47" s="69">
        <v>1.2</v>
      </c>
      <c r="BL47" s="69">
        <v>20</v>
      </c>
      <c r="BM47" s="69">
        <v>9.5</v>
      </c>
      <c r="BN47" s="69"/>
      <c r="BO47" s="70">
        <v>1109.2</v>
      </c>
    </row>
    <row r="48" spans="1:67" x14ac:dyDescent="0.35">
      <c r="A48" s="1"/>
      <c r="B48" s="50" t="s">
        <v>789</v>
      </c>
      <c r="C48" s="65">
        <v>16.8</v>
      </c>
      <c r="D48" s="65"/>
      <c r="E48" s="65"/>
      <c r="F48" s="65">
        <v>20.2</v>
      </c>
      <c r="G48" s="65">
        <v>3</v>
      </c>
      <c r="H48" s="65">
        <v>0.4</v>
      </c>
      <c r="I48" s="65">
        <v>9.1999999999999993</v>
      </c>
      <c r="J48" s="65"/>
      <c r="K48" s="65">
        <v>15.8</v>
      </c>
      <c r="L48" s="65"/>
      <c r="M48" s="65">
        <v>11.8</v>
      </c>
      <c r="N48" s="65">
        <v>16.399999999999999</v>
      </c>
      <c r="O48" s="65">
        <v>10.8</v>
      </c>
      <c r="P48" s="65">
        <v>3.4</v>
      </c>
      <c r="Q48" s="65">
        <v>5.0999999999999996</v>
      </c>
      <c r="R48" s="65">
        <v>20</v>
      </c>
      <c r="S48" s="65">
        <v>20.3</v>
      </c>
      <c r="T48" s="65">
        <v>18.600000000000001</v>
      </c>
      <c r="U48" s="65">
        <v>18.899999999999999</v>
      </c>
      <c r="V48" s="65">
        <v>14.1</v>
      </c>
      <c r="W48" s="65">
        <v>63.1</v>
      </c>
      <c r="X48" s="65">
        <v>117.7</v>
      </c>
      <c r="Y48" s="65">
        <v>86.6</v>
      </c>
      <c r="Z48" s="65">
        <v>99.7</v>
      </c>
      <c r="AA48" s="65"/>
      <c r="AB48" s="65">
        <v>15.1</v>
      </c>
      <c r="AC48" s="65">
        <v>2.2999999999999998</v>
      </c>
      <c r="AD48" s="65">
        <v>18.399999999999999</v>
      </c>
      <c r="AE48" s="65">
        <v>5.6</v>
      </c>
      <c r="AF48" s="65">
        <v>20</v>
      </c>
      <c r="AG48" s="65">
        <v>20.399999999999999</v>
      </c>
      <c r="AH48" s="65">
        <v>20.2</v>
      </c>
      <c r="AI48" s="65">
        <v>3.9</v>
      </c>
      <c r="AJ48" s="65"/>
      <c r="AK48" s="65">
        <v>9.4</v>
      </c>
      <c r="AL48" s="65">
        <v>12.8</v>
      </c>
      <c r="AM48" s="65">
        <v>3.7</v>
      </c>
      <c r="AN48" s="65">
        <v>9.1</v>
      </c>
      <c r="AO48" s="65"/>
      <c r="AP48" s="65"/>
      <c r="AQ48" s="65"/>
      <c r="AR48" s="65">
        <v>2.7</v>
      </c>
      <c r="AS48" s="65"/>
      <c r="AT48" s="65"/>
      <c r="AU48" s="65">
        <v>5.5</v>
      </c>
      <c r="AV48" s="65">
        <v>9.9</v>
      </c>
      <c r="AW48" s="65">
        <v>92.1</v>
      </c>
      <c r="AX48" s="65"/>
      <c r="AY48" s="65">
        <v>109.5</v>
      </c>
      <c r="AZ48" s="65"/>
      <c r="BA48" s="65">
        <v>0.6</v>
      </c>
      <c r="BB48" s="65"/>
      <c r="BC48" s="65">
        <v>23.6</v>
      </c>
      <c r="BD48" s="65">
        <v>72</v>
      </c>
      <c r="BE48" s="65">
        <v>20</v>
      </c>
      <c r="BF48" s="65">
        <v>4.5</v>
      </c>
      <c r="BG48" s="65"/>
      <c r="BH48" s="65"/>
      <c r="BI48" s="65"/>
      <c r="BJ48" s="65"/>
      <c r="BK48" s="65">
        <v>1.2</v>
      </c>
      <c r="BL48" s="65">
        <v>20</v>
      </c>
      <c r="BM48" s="65">
        <v>9.6</v>
      </c>
      <c r="BN48" s="65"/>
      <c r="BO48" s="66">
        <v>1084</v>
      </c>
    </row>
    <row r="49" spans="1:67" x14ac:dyDescent="0.35">
      <c r="A49" s="1"/>
      <c r="B49" s="54" t="s">
        <v>790</v>
      </c>
      <c r="C49" s="67">
        <v>16.5</v>
      </c>
      <c r="D49" s="67"/>
      <c r="E49" s="67"/>
      <c r="F49" s="67">
        <v>20.2</v>
      </c>
      <c r="G49" s="67">
        <v>3</v>
      </c>
      <c r="H49" s="67">
        <v>0.3</v>
      </c>
      <c r="I49" s="67">
        <v>9.3000000000000007</v>
      </c>
      <c r="J49" s="67"/>
      <c r="K49" s="67">
        <v>15.8</v>
      </c>
      <c r="L49" s="67"/>
      <c r="M49" s="67">
        <v>11.7</v>
      </c>
      <c r="N49" s="67">
        <v>16.5</v>
      </c>
      <c r="O49" s="67">
        <v>11</v>
      </c>
      <c r="P49" s="67">
        <v>3.4</v>
      </c>
      <c r="Q49" s="67">
        <v>5.2</v>
      </c>
      <c r="R49" s="67">
        <v>20</v>
      </c>
      <c r="S49" s="67">
        <v>20</v>
      </c>
      <c r="T49" s="67">
        <v>18.2</v>
      </c>
      <c r="U49" s="67">
        <v>18.899999999999999</v>
      </c>
      <c r="V49" s="67">
        <v>13.6</v>
      </c>
      <c r="W49" s="67">
        <v>58.9</v>
      </c>
      <c r="X49" s="67">
        <v>112.8</v>
      </c>
      <c r="Y49" s="67">
        <v>75.2</v>
      </c>
      <c r="Z49" s="67">
        <v>94.8</v>
      </c>
      <c r="AA49" s="67"/>
      <c r="AB49" s="67">
        <v>13</v>
      </c>
      <c r="AC49" s="67">
        <v>1.4</v>
      </c>
      <c r="AD49" s="67">
        <v>18.399999999999999</v>
      </c>
      <c r="AE49" s="67">
        <v>5.7</v>
      </c>
      <c r="AF49" s="67">
        <v>20</v>
      </c>
      <c r="AG49" s="67">
        <v>20.399999999999999</v>
      </c>
      <c r="AH49" s="67">
        <v>20.2</v>
      </c>
      <c r="AI49" s="67">
        <v>4.3</v>
      </c>
      <c r="AJ49" s="67"/>
      <c r="AK49" s="67">
        <v>12.7</v>
      </c>
      <c r="AL49" s="67">
        <v>14.8</v>
      </c>
      <c r="AM49" s="67">
        <v>3.7</v>
      </c>
      <c r="AN49" s="67">
        <v>17.5</v>
      </c>
      <c r="AO49" s="67"/>
      <c r="AP49" s="67"/>
      <c r="AQ49" s="67"/>
      <c r="AR49" s="67">
        <v>2.7</v>
      </c>
      <c r="AS49" s="67"/>
      <c r="AT49" s="67"/>
      <c r="AU49" s="67">
        <v>5.4</v>
      </c>
      <c r="AV49" s="67">
        <v>9.9</v>
      </c>
      <c r="AW49" s="67">
        <v>55.8</v>
      </c>
      <c r="AX49" s="67"/>
      <c r="AY49" s="67">
        <v>68.5</v>
      </c>
      <c r="AZ49" s="67"/>
      <c r="BA49" s="67">
        <v>0.6</v>
      </c>
      <c r="BB49" s="67"/>
      <c r="BC49" s="67">
        <v>23.7</v>
      </c>
      <c r="BD49" s="67">
        <v>71.400000000000006</v>
      </c>
      <c r="BE49" s="67">
        <v>20</v>
      </c>
      <c r="BF49" s="67">
        <v>4.5</v>
      </c>
      <c r="BG49" s="67"/>
      <c r="BH49" s="67"/>
      <c r="BI49" s="67"/>
      <c r="BJ49" s="67"/>
      <c r="BK49" s="67">
        <v>1.2</v>
      </c>
      <c r="BL49" s="67">
        <v>20</v>
      </c>
      <c r="BM49" s="67">
        <v>9.5</v>
      </c>
      <c r="BN49" s="67"/>
      <c r="BO49" s="68">
        <v>990.6</v>
      </c>
    </row>
    <row r="50" spans="1:67" x14ac:dyDescent="0.35">
      <c r="A50" s="1"/>
      <c r="B50" s="54" t="s">
        <v>791</v>
      </c>
      <c r="C50" s="67">
        <v>16.5</v>
      </c>
      <c r="D50" s="67"/>
      <c r="E50" s="67"/>
      <c r="F50" s="67">
        <v>20.2</v>
      </c>
      <c r="G50" s="67">
        <v>3</v>
      </c>
      <c r="H50" s="67">
        <v>0.3</v>
      </c>
      <c r="I50" s="67">
        <v>9.6</v>
      </c>
      <c r="J50" s="67"/>
      <c r="K50" s="67">
        <v>15.8</v>
      </c>
      <c r="L50" s="67"/>
      <c r="M50" s="67">
        <v>11.9</v>
      </c>
      <c r="N50" s="67">
        <v>16.399999999999999</v>
      </c>
      <c r="O50" s="67">
        <v>11.1</v>
      </c>
      <c r="P50" s="67">
        <v>3.4</v>
      </c>
      <c r="Q50" s="67">
        <v>5.2</v>
      </c>
      <c r="R50" s="67">
        <v>20</v>
      </c>
      <c r="S50" s="67">
        <v>20.100000000000001</v>
      </c>
      <c r="T50" s="67">
        <v>18.2</v>
      </c>
      <c r="U50" s="67">
        <v>18.899999999999999</v>
      </c>
      <c r="V50" s="67">
        <v>14.2</v>
      </c>
      <c r="W50" s="67">
        <v>58.5</v>
      </c>
      <c r="X50" s="67">
        <v>113.8</v>
      </c>
      <c r="Y50" s="67">
        <v>76.2</v>
      </c>
      <c r="Z50" s="67">
        <v>92.3</v>
      </c>
      <c r="AA50" s="67"/>
      <c r="AB50" s="67">
        <v>10.7</v>
      </c>
      <c r="AC50" s="67">
        <v>1.5</v>
      </c>
      <c r="AD50" s="67">
        <v>18.399999999999999</v>
      </c>
      <c r="AE50" s="67">
        <v>5.7</v>
      </c>
      <c r="AF50" s="67">
        <v>20</v>
      </c>
      <c r="AG50" s="67">
        <v>20.399999999999999</v>
      </c>
      <c r="AH50" s="67">
        <v>20.2</v>
      </c>
      <c r="AI50" s="67">
        <v>4.3</v>
      </c>
      <c r="AJ50" s="67"/>
      <c r="AK50" s="67">
        <v>11.3</v>
      </c>
      <c r="AL50" s="67">
        <v>14.3</v>
      </c>
      <c r="AM50" s="67">
        <v>3.7</v>
      </c>
      <c r="AN50" s="67">
        <v>18.600000000000001</v>
      </c>
      <c r="AO50" s="67"/>
      <c r="AP50" s="67"/>
      <c r="AQ50" s="67"/>
      <c r="AR50" s="67">
        <v>2.7</v>
      </c>
      <c r="AS50" s="67"/>
      <c r="AT50" s="67"/>
      <c r="AU50" s="67">
        <v>5.5</v>
      </c>
      <c r="AV50" s="67">
        <v>9.9</v>
      </c>
      <c r="AW50" s="67">
        <v>38.200000000000003</v>
      </c>
      <c r="AX50" s="67"/>
      <c r="AY50" s="67">
        <v>52.9</v>
      </c>
      <c r="AZ50" s="67"/>
      <c r="BA50" s="67">
        <v>0.6</v>
      </c>
      <c r="BB50" s="67"/>
      <c r="BC50" s="67">
        <v>23.6</v>
      </c>
      <c r="BD50" s="67">
        <v>70.3</v>
      </c>
      <c r="BE50" s="67">
        <v>20</v>
      </c>
      <c r="BF50" s="67">
        <v>4.5</v>
      </c>
      <c r="BG50" s="67"/>
      <c r="BH50" s="67"/>
      <c r="BI50" s="67"/>
      <c r="BJ50" s="67"/>
      <c r="BK50" s="67">
        <v>1.2</v>
      </c>
      <c r="BL50" s="67">
        <v>20</v>
      </c>
      <c r="BM50" s="67">
        <v>9.6</v>
      </c>
      <c r="BN50" s="67"/>
      <c r="BO50" s="68">
        <v>953.7</v>
      </c>
    </row>
    <row r="51" spans="1:67" x14ac:dyDescent="0.35">
      <c r="A51" s="1"/>
      <c r="B51" s="54" t="s">
        <v>792</v>
      </c>
      <c r="C51" s="67">
        <v>16.5</v>
      </c>
      <c r="D51" s="67"/>
      <c r="E51" s="67"/>
      <c r="F51" s="67">
        <v>20.2</v>
      </c>
      <c r="G51" s="67">
        <v>2.9</v>
      </c>
      <c r="H51" s="67">
        <v>0.3</v>
      </c>
      <c r="I51" s="67">
        <v>9.6999999999999993</v>
      </c>
      <c r="J51" s="67"/>
      <c r="K51" s="67">
        <v>15.9</v>
      </c>
      <c r="L51" s="67"/>
      <c r="M51" s="67">
        <v>11.7</v>
      </c>
      <c r="N51" s="67">
        <v>16.399999999999999</v>
      </c>
      <c r="O51" s="67">
        <v>11.1</v>
      </c>
      <c r="P51" s="67">
        <v>3.4</v>
      </c>
      <c r="Q51" s="67">
        <v>5.2</v>
      </c>
      <c r="R51" s="67">
        <v>20</v>
      </c>
      <c r="S51" s="67">
        <v>20.100000000000001</v>
      </c>
      <c r="T51" s="67">
        <v>17.2</v>
      </c>
      <c r="U51" s="67">
        <v>18.899999999999999</v>
      </c>
      <c r="V51" s="67">
        <v>11.9</v>
      </c>
      <c r="W51" s="67">
        <v>55.3</v>
      </c>
      <c r="X51" s="67">
        <v>115.2</v>
      </c>
      <c r="Y51" s="67">
        <v>55.2</v>
      </c>
      <c r="Z51" s="67">
        <v>88</v>
      </c>
      <c r="AA51" s="67"/>
      <c r="AB51" s="67">
        <v>6.3</v>
      </c>
      <c r="AC51" s="67">
        <v>0.5</v>
      </c>
      <c r="AD51" s="67">
        <v>18</v>
      </c>
      <c r="AE51" s="67">
        <v>5.7</v>
      </c>
      <c r="AF51" s="67">
        <v>20</v>
      </c>
      <c r="AG51" s="67">
        <v>20.399999999999999</v>
      </c>
      <c r="AH51" s="67">
        <v>20.2</v>
      </c>
      <c r="AI51" s="67">
        <v>4.3</v>
      </c>
      <c r="AJ51" s="67"/>
      <c r="AK51" s="67">
        <v>11.9</v>
      </c>
      <c r="AL51" s="67">
        <v>14.2</v>
      </c>
      <c r="AM51" s="67">
        <v>3.6</v>
      </c>
      <c r="AN51" s="67">
        <v>18.600000000000001</v>
      </c>
      <c r="AO51" s="67"/>
      <c r="AP51" s="67"/>
      <c r="AQ51" s="67"/>
      <c r="AR51" s="67">
        <v>2.7</v>
      </c>
      <c r="AS51" s="67"/>
      <c r="AT51" s="67"/>
      <c r="AU51" s="67">
        <v>5.5</v>
      </c>
      <c r="AV51" s="67">
        <v>9.9</v>
      </c>
      <c r="AW51" s="67">
        <v>35.4</v>
      </c>
      <c r="AX51" s="67"/>
      <c r="AY51" s="67">
        <v>59.2</v>
      </c>
      <c r="AZ51" s="67"/>
      <c r="BA51" s="67">
        <v>0.6</v>
      </c>
      <c r="BB51" s="67"/>
      <c r="BC51" s="67">
        <v>23.5</v>
      </c>
      <c r="BD51" s="67">
        <v>68.900000000000006</v>
      </c>
      <c r="BE51" s="67">
        <v>20</v>
      </c>
      <c r="BF51" s="67">
        <v>4.5</v>
      </c>
      <c r="BG51" s="67"/>
      <c r="BH51" s="67"/>
      <c r="BI51" s="67"/>
      <c r="BJ51" s="67"/>
      <c r="BK51" s="67">
        <v>1.2</v>
      </c>
      <c r="BL51" s="67">
        <v>20</v>
      </c>
      <c r="BM51" s="67">
        <v>9.6</v>
      </c>
      <c r="BN51" s="67"/>
      <c r="BO51" s="68">
        <v>919.8</v>
      </c>
    </row>
    <row r="52" spans="1:67" x14ac:dyDescent="0.35">
      <c r="A52" s="1"/>
      <c r="B52" s="54" t="s">
        <v>793</v>
      </c>
      <c r="C52" s="67">
        <v>16</v>
      </c>
      <c r="D52" s="67"/>
      <c r="E52" s="67"/>
      <c r="F52" s="67">
        <v>20.2</v>
      </c>
      <c r="G52" s="67">
        <v>2.9</v>
      </c>
      <c r="H52" s="67">
        <v>0.3</v>
      </c>
      <c r="I52" s="67">
        <v>9.6</v>
      </c>
      <c r="J52" s="67"/>
      <c r="K52" s="67">
        <v>16.2</v>
      </c>
      <c r="L52" s="67"/>
      <c r="M52" s="67">
        <v>11.8</v>
      </c>
      <c r="N52" s="67">
        <v>16.5</v>
      </c>
      <c r="O52" s="67">
        <v>11</v>
      </c>
      <c r="P52" s="67">
        <v>3.4</v>
      </c>
      <c r="Q52" s="67">
        <v>5.2</v>
      </c>
      <c r="R52" s="67">
        <v>20</v>
      </c>
      <c r="S52" s="67">
        <v>20</v>
      </c>
      <c r="T52" s="67">
        <v>17.899999999999999</v>
      </c>
      <c r="U52" s="67">
        <v>18.899999999999999</v>
      </c>
      <c r="V52" s="67">
        <v>14.5</v>
      </c>
      <c r="W52" s="67">
        <v>44.7</v>
      </c>
      <c r="X52" s="67">
        <v>113.4</v>
      </c>
      <c r="Y52" s="67">
        <v>55.8</v>
      </c>
      <c r="Z52" s="67">
        <v>75.900000000000006</v>
      </c>
      <c r="AA52" s="67"/>
      <c r="AB52" s="67">
        <v>7</v>
      </c>
      <c r="AC52" s="67">
        <v>0.8</v>
      </c>
      <c r="AD52" s="67">
        <v>18</v>
      </c>
      <c r="AE52" s="67">
        <v>5.7</v>
      </c>
      <c r="AF52" s="67">
        <v>20</v>
      </c>
      <c r="AG52" s="67">
        <v>20.399999999999999</v>
      </c>
      <c r="AH52" s="67">
        <v>20.2</v>
      </c>
      <c r="AI52" s="67">
        <v>4.5</v>
      </c>
      <c r="AJ52" s="67"/>
      <c r="AK52" s="67">
        <v>10.199999999999999</v>
      </c>
      <c r="AL52" s="67">
        <v>12.2</v>
      </c>
      <c r="AM52" s="67">
        <v>3.7</v>
      </c>
      <c r="AN52" s="67">
        <v>18.600000000000001</v>
      </c>
      <c r="AO52" s="67"/>
      <c r="AP52" s="67"/>
      <c r="AQ52" s="67"/>
      <c r="AR52" s="67">
        <v>2.7</v>
      </c>
      <c r="AS52" s="67"/>
      <c r="AT52" s="67"/>
      <c r="AU52" s="67">
        <v>5.5</v>
      </c>
      <c r="AV52" s="67">
        <v>9.9</v>
      </c>
      <c r="AW52" s="67">
        <v>24.3</v>
      </c>
      <c r="AX52" s="67"/>
      <c r="AY52" s="67">
        <v>33.5</v>
      </c>
      <c r="AZ52" s="67"/>
      <c r="BA52" s="67">
        <v>0.6</v>
      </c>
      <c r="BB52" s="67"/>
      <c r="BC52" s="67">
        <v>23.3</v>
      </c>
      <c r="BD52" s="67">
        <v>67</v>
      </c>
      <c r="BE52" s="67">
        <v>20</v>
      </c>
      <c r="BF52" s="67">
        <v>4.5</v>
      </c>
      <c r="BG52" s="67"/>
      <c r="BH52" s="67"/>
      <c r="BI52" s="67"/>
      <c r="BJ52" s="67"/>
      <c r="BK52" s="67">
        <v>1.2</v>
      </c>
      <c r="BL52" s="67">
        <v>20</v>
      </c>
      <c r="BM52" s="67">
        <v>9.6</v>
      </c>
      <c r="BN52" s="67"/>
      <c r="BO52" s="68">
        <v>857.6</v>
      </c>
    </row>
    <row r="53" spans="1:67" x14ac:dyDescent="0.35">
      <c r="A53" s="1"/>
      <c r="B53" s="54" t="s">
        <v>794</v>
      </c>
      <c r="C53" s="67">
        <v>16.3</v>
      </c>
      <c r="D53" s="67"/>
      <c r="E53" s="67"/>
      <c r="F53" s="67">
        <v>20.100000000000001</v>
      </c>
      <c r="G53" s="67">
        <v>2.9</v>
      </c>
      <c r="H53" s="67">
        <v>0.3</v>
      </c>
      <c r="I53" s="67">
        <v>9.6999999999999993</v>
      </c>
      <c r="J53" s="67"/>
      <c r="K53" s="67">
        <v>16.2</v>
      </c>
      <c r="L53" s="67"/>
      <c r="M53" s="67">
        <v>12.1</v>
      </c>
      <c r="N53" s="67">
        <v>16.5</v>
      </c>
      <c r="O53" s="67">
        <v>11</v>
      </c>
      <c r="P53" s="67">
        <v>3.4</v>
      </c>
      <c r="Q53" s="67">
        <v>5.0999999999999996</v>
      </c>
      <c r="R53" s="67">
        <v>20</v>
      </c>
      <c r="S53" s="67">
        <v>20.5</v>
      </c>
      <c r="T53" s="67">
        <v>18.2</v>
      </c>
      <c r="U53" s="67">
        <v>18.899999999999999</v>
      </c>
      <c r="V53" s="67">
        <v>15.1</v>
      </c>
      <c r="W53" s="67">
        <v>36.6</v>
      </c>
      <c r="X53" s="67">
        <v>102.9</v>
      </c>
      <c r="Y53" s="67">
        <v>41.1</v>
      </c>
      <c r="Z53" s="67">
        <v>61.4</v>
      </c>
      <c r="AA53" s="67"/>
      <c r="AB53" s="67">
        <v>4.4000000000000004</v>
      </c>
      <c r="AC53" s="67">
        <v>0.7</v>
      </c>
      <c r="AD53" s="67">
        <v>18</v>
      </c>
      <c r="AE53" s="67">
        <v>5.7</v>
      </c>
      <c r="AF53" s="67">
        <v>20</v>
      </c>
      <c r="AG53" s="67">
        <v>20.399999999999999</v>
      </c>
      <c r="AH53" s="67">
        <v>20.2</v>
      </c>
      <c r="AI53" s="67">
        <v>4.5</v>
      </c>
      <c r="AJ53" s="67"/>
      <c r="AK53" s="67">
        <v>11.9</v>
      </c>
      <c r="AL53" s="67">
        <v>14</v>
      </c>
      <c r="AM53" s="67">
        <v>3.6</v>
      </c>
      <c r="AN53" s="67">
        <v>18.600000000000001</v>
      </c>
      <c r="AO53" s="67"/>
      <c r="AP53" s="67"/>
      <c r="AQ53" s="67"/>
      <c r="AR53" s="67">
        <v>2.7</v>
      </c>
      <c r="AS53" s="67"/>
      <c r="AT53" s="67"/>
      <c r="AU53" s="67">
        <v>5.5</v>
      </c>
      <c r="AV53" s="67">
        <v>10</v>
      </c>
      <c r="AW53" s="67">
        <v>17.899999999999999</v>
      </c>
      <c r="AX53" s="67"/>
      <c r="AY53" s="67">
        <v>24.7</v>
      </c>
      <c r="AZ53" s="67"/>
      <c r="BA53" s="67">
        <v>0.6</v>
      </c>
      <c r="BB53" s="67"/>
      <c r="BC53" s="67">
        <v>22.9</v>
      </c>
      <c r="BD53" s="67">
        <v>64.5</v>
      </c>
      <c r="BE53" s="67">
        <v>20</v>
      </c>
      <c r="BF53" s="67">
        <v>4.5</v>
      </c>
      <c r="BG53" s="67"/>
      <c r="BH53" s="67"/>
      <c r="BI53" s="67"/>
      <c r="BJ53" s="67"/>
      <c r="BK53" s="67">
        <v>1.2</v>
      </c>
      <c r="BL53" s="67">
        <v>20</v>
      </c>
      <c r="BM53" s="67">
        <v>9.5</v>
      </c>
      <c r="BN53" s="67"/>
      <c r="BO53" s="68">
        <v>794.3</v>
      </c>
    </row>
    <row r="54" spans="1:67" x14ac:dyDescent="0.35">
      <c r="A54" s="1"/>
      <c r="B54" s="54" t="s">
        <v>795</v>
      </c>
      <c r="C54" s="67">
        <v>16.399999999999999</v>
      </c>
      <c r="D54" s="67"/>
      <c r="E54" s="67"/>
      <c r="F54" s="67">
        <v>20.2</v>
      </c>
      <c r="G54" s="67">
        <v>2.9</v>
      </c>
      <c r="H54" s="67">
        <v>0.3</v>
      </c>
      <c r="I54" s="67">
        <v>9.6</v>
      </c>
      <c r="J54" s="67"/>
      <c r="K54" s="67">
        <v>16.2</v>
      </c>
      <c r="L54" s="67"/>
      <c r="M54" s="67">
        <v>11.8</v>
      </c>
      <c r="N54" s="67">
        <v>16.399999999999999</v>
      </c>
      <c r="O54" s="67">
        <v>11</v>
      </c>
      <c r="P54" s="67">
        <v>3.3</v>
      </c>
      <c r="Q54" s="67">
        <v>5.0999999999999996</v>
      </c>
      <c r="R54" s="67">
        <v>20</v>
      </c>
      <c r="S54" s="67">
        <v>20.2</v>
      </c>
      <c r="T54" s="67">
        <v>18.2</v>
      </c>
      <c r="U54" s="67">
        <v>18.899999999999999</v>
      </c>
      <c r="V54" s="67">
        <v>17.8</v>
      </c>
      <c r="W54" s="67">
        <v>34.299999999999997</v>
      </c>
      <c r="X54" s="67">
        <v>90.9</v>
      </c>
      <c r="Y54" s="67">
        <v>46.3</v>
      </c>
      <c r="Z54" s="67">
        <v>71.5</v>
      </c>
      <c r="AA54" s="67"/>
      <c r="AB54" s="67">
        <v>4.5999999999999996</v>
      </c>
      <c r="AC54" s="67">
        <v>0.7</v>
      </c>
      <c r="AD54" s="67">
        <v>18.399999999999999</v>
      </c>
      <c r="AE54" s="67">
        <v>5.7</v>
      </c>
      <c r="AF54" s="67">
        <v>20</v>
      </c>
      <c r="AG54" s="67">
        <v>20.399999999999999</v>
      </c>
      <c r="AH54" s="67">
        <v>20.2</v>
      </c>
      <c r="AI54" s="67">
        <v>4.5</v>
      </c>
      <c r="AJ54" s="67"/>
      <c r="AK54" s="67">
        <v>11.5</v>
      </c>
      <c r="AL54" s="67">
        <v>13.9</v>
      </c>
      <c r="AM54" s="67">
        <v>3.7</v>
      </c>
      <c r="AN54" s="67">
        <v>18.600000000000001</v>
      </c>
      <c r="AO54" s="67"/>
      <c r="AP54" s="67"/>
      <c r="AQ54" s="67"/>
      <c r="AR54" s="67">
        <v>2.7</v>
      </c>
      <c r="AS54" s="67"/>
      <c r="AT54" s="67"/>
      <c r="AU54" s="67">
        <v>5.4</v>
      </c>
      <c r="AV54" s="67">
        <v>9.9</v>
      </c>
      <c r="AW54" s="67">
        <v>13.3</v>
      </c>
      <c r="AX54" s="67"/>
      <c r="AY54" s="67">
        <v>19.7</v>
      </c>
      <c r="AZ54" s="67"/>
      <c r="BA54" s="67">
        <v>0.6</v>
      </c>
      <c r="BB54" s="67"/>
      <c r="BC54" s="67">
        <v>22.4</v>
      </c>
      <c r="BD54" s="67">
        <v>61.8</v>
      </c>
      <c r="BE54" s="67">
        <v>20</v>
      </c>
      <c r="BF54" s="67">
        <v>4.5</v>
      </c>
      <c r="BG54" s="67"/>
      <c r="BH54" s="67"/>
      <c r="BI54" s="67"/>
      <c r="BJ54" s="67"/>
      <c r="BK54" s="67">
        <v>1.2</v>
      </c>
      <c r="BL54" s="67">
        <v>20</v>
      </c>
      <c r="BM54" s="67">
        <v>9.5</v>
      </c>
      <c r="BN54" s="67"/>
      <c r="BO54" s="68">
        <v>784.5</v>
      </c>
    </row>
    <row r="55" spans="1:67" x14ac:dyDescent="0.35">
      <c r="A55" s="1"/>
      <c r="B55" s="56" t="s">
        <v>1011</v>
      </c>
      <c r="C55" s="69">
        <v>16</v>
      </c>
      <c r="D55" s="69"/>
      <c r="E55" s="69"/>
      <c r="F55" s="69">
        <v>20.2</v>
      </c>
      <c r="G55" s="69">
        <v>2.9</v>
      </c>
      <c r="H55" s="69">
        <v>0.3</v>
      </c>
      <c r="I55" s="69">
        <v>9.4</v>
      </c>
      <c r="J55" s="69"/>
      <c r="K55" s="69">
        <v>16.2</v>
      </c>
      <c r="L55" s="69"/>
      <c r="M55" s="69">
        <v>11.5</v>
      </c>
      <c r="N55" s="69">
        <v>16.2</v>
      </c>
      <c r="O55" s="69">
        <v>11</v>
      </c>
      <c r="P55" s="69">
        <v>3.4</v>
      </c>
      <c r="Q55" s="69">
        <v>5.0999999999999996</v>
      </c>
      <c r="R55" s="69">
        <v>20</v>
      </c>
      <c r="S55" s="69">
        <v>19.899999999999999</v>
      </c>
      <c r="T55" s="69">
        <v>18.2</v>
      </c>
      <c r="U55" s="69">
        <v>18.899999999999999</v>
      </c>
      <c r="V55" s="69">
        <v>26</v>
      </c>
      <c r="W55" s="69">
        <v>38.6</v>
      </c>
      <c r="X55" s="69">
        <v>86.2</v>
      </c>
      <c r="Y55" s="69">
        <v>32.1</v>
      </c>
      <c r="Z55" s="69">
        <v>61.8</v>
      </c>
      <c r="AA55" s="69"/>
      <c r="AB55" s="69">
        <v>3.6</v>
      </c>
      <c r="AC55" s="69">
        <v>0.1</v>
      </c>
      <c r="AD55" s="69">
        <v>19.3</v>
      </c>
      <c r="AE55" s="69">
        <v>6</v>
      </c>
      <c r="AF55" s="69">
        <v>20</v>
      </c>
      <c r="AG55" s="69">
        <v>20.399999999999999</v>
      </c>
      <c r="AH55" s="69">
        <v>20.2</v>
      </c>
      <c r="AI55" s="69">
        <v>4.5</v>
      </c>
      <c r="AJ55" s="69"/>
      <c r="AK55" s="69">
        <v>9.3000000000000007</v>
      </c>
      <c r="AL55" s="69">
        <v>12.9</v>
      </c>
      <c r="AM55" s="69">
        <v>3.7</v>
      </c>
      <c r="AN55" s="69">
        <v>18.600000000000001</v>
      </c>
      <c r="AO55" s="69"/>
      <c r="AP55" s="69"/>
      <c r="AQ55" s="69"/>
      <c r="AR55" s="69">
        <v>2.7</v>
      </c>
      <c r="AS55" s="69"/>
      <c r="AT55" s="69"/>
      <c r="AU55" s="69">
        <v>5.5</v>
      </c>
      <c r="AV55" s="69">
        <v>9.9</v>
      </c>
      <c r="AW55" s="69">
        <v>31.6</v>
      </c>
      <c r="AX55" s="69"/>
      <c r="AY55" s="69">
        <v>37.200000000000003</v>
      </c>
      <c r="AZ55" s="69"/>
      <c r="BA55" s="69">
        <v>0.6</v>
      </c>
      <c r="BB55" s="69"/>
      <c r="BC55" s="69">
        <v>21.7</v>
      </c>
      <c r="BD55" s="69">
        <v>58.8</v>
      </c>
      <c r="BE55" s="69">
        <v>20</v>
      </c>
      <c r="BF55" s="69">
        <v>4.5</v>
      </c>
      <c r="BG55" s="69"/>
      <c r="BH55" s="69"/>
      <c r="BI55" s="69"/>
      <c r="BJ55" s="69"/>
      <c r="BK55" s="69">
        <v>1.2</v>
      </c>
      <c r="BL55" s="69">
        <v>20</v>
      </c>
      <c r="BM55" s="69">
        <v>9.4</v>
      </c>
      <c r="BN55" s="69"/>
      <c r="BO55" s="70">
        <v>795.6</v>
      </c>
    </row>
    <row r="56" spans="1:67" ht="15.5" x14ac:dyDescent="0.35">
      <c r="A56" s="1"/>
      <c r="B56" s="71" t="s">
        <v>1012</v>
      </c>
      <c r="C56" s="72">
        <v>405.45</v>
      </c>
      <c r="D56" s="72">
        <v>0</v>
      </c>
      <c r="E56" s="72">
        <v>0</v>
      </c>
      <c r="F56" s="72">
        <v>474.8</v>
      </c>
      <c r="G56" s="72">
        <v>70.349999999999994</v>
      </c>
      <c r="H56" s="72">
        <v>9.25</v>
      </c>
      <c r="I56" s="72">
        <v>233.75</v>
      </c>
      <c r="J56" s="72">
        <v>8.6</v>
      </c>
      <c r="K56" s="72">
        <v>386.45</v>
      </c>
      <c r="L56" s="72">
        <v>0</v>
      </c>
      <c r="M56" s="72">
        <v>288.14999999999998</v>
      </c>
      <c r="N56" s="72">
        <v>401.95</v>
      </c>
      <c r="O56" s="72">
        <v>269.2</v>
      </c>
      <c r="P56" s="72">
        <v>81.05</v>
      </c>
      <c r="Q56" s="72">
        <v>122.9</v>
      </c>
      <c r="R56" s="72">
        <v>479.75</v>
      </c>
      <c r="S56" s="72">
        <v>484.7</v>
      </c>
      <c r="T56" s="72">
        <v>329.9</v>
      </c>
      <c r="U56" s="72">
        <v>453.55</v>
      </c>
      <c r="V56" s="72">
        <v>570.75</v>
      </c>
      <c r="W56" s="72">
        <v>1226.0999999999999</v>
      </c>
      <c r="X56" s="72">
        <v>1966.75</v>
      </c>
      <c r="Y56" s="72">
        <v>1129.45</v>
      </c>
      <c r="Z56" s="72">
        <v>1608.85</v>
      </c>
      <c r="AA56" s="72">
        <v>273.89999999999998</v>
      </c>
      <c r="AB56" s="72">
        <v>198.8</v>
      </c>
      <c r="AC56" s="72">
        <v>75.45</v>
      </c>
      <c r="AD56" s="72">
        <v>446.1</v>
      </c>
      <c r="AE56" s="72">
        <v>133.15</v>
      </c>
      <c r="AF56" s="72">
        <v>487.1</v>
      </c>
      <c r="AG56" s="72">
        <v>489.6</v>
      </c>
      <c r="AH56" s="72">
        <v>484.8</v>
      </c>
      <c r="AI56" s="72">
        <v>26.35</v>
      </c>
      <c r="AJ56" s="72">
        <v>649.25</v>
      </c>
      <c r="AK56" s="72">
        <v>321.3</v>
      </c>
      <c r="AL56" s="72">
        <v>371.75</v>
      </c>
      <c r="AM56" s="72">
        <v>88.1</v>
      </c>
      <c r="AN56" s="72">
        <v>436.45</v>
      </c>
      <c r="AO56" s="72">
        <v>0</v>
      </c>
      <c r="AP56" s="72">
        <v>2019.75</v>
      </c>
      <c r="AQ56" s="72">
        <v>2.4</v>
      </c>
      <c r="AR56" s="72">
        <v>48.4</v>
      </c>
      <c r="AS56" s="72">
        <v>121.9</v>
      </c>
      <c r="AT56" s="72">
        <v>127.6</v>
      </c>
      <c r="AU56" s="72">
        <v>131.4</v>
      </c>
      <c r="AV56" s="72">
        <v>237.65</v>
      </c>
      <c r="AW56" s="72">
        <v>1620.05</v>
      </c>
      <c r="AX56" s="72">
        <v>1140.6500000000001</v>
      </c>
      <c r="AY56" s="72">
        <v>1611.9</v>
      </c>
      <c r="AZ56" s="72">
        <v>840.85</v>
      </c>
      <c r="BA56" s="72">
        <v>14.4</v>
      </c>
      <c r="BB56" s="72">
        <v>147.30000000000001</v>
      </c>
      <c r="BC56" s="72">
        <v>444.9</v>
      </c>
      <c r="BD56" s="72">
        <v>1410.45</v>
      </c>
      <c r="BE56" s="72">
        <v>479.5</v>
      </c>
      <c r="BF56" s="72">
        <v>31.35</v>
      </c>
      <c r="BG56" s="72">
        <v>0</v>
      </c>
      <c r="BH56" s="72">
        <v>0</v>
      </c>
      <c r="BI56" s="72">
        <v>0</v>
      </c>
      <c r="BJ56" s="72">
        <v>118.3</v>
      </c>
      <c r="BK56" s="72">
        <v>27.95</v>
      </c>
      <c r="BL56" s="72">
        <v>479.9</v>
      </c>
      <c r="BM56" s="72">
        <v>104.55</v>
      </c>
      <c r="BN56" s="72">
        <v>128.15</v>
      </c>
      <c r="BO56" s="72">
        <v>26773.1</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537</v>
      </c>
      <c r="M70" s="1">
        <v>670.55</v>
      </c>
      <c r="N70" s="1">
        <v>2.5045661503524062</v>
      </c>
      <c r="O70" s="1" t="s">
        <v>1013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538</v>
      </c>
      <c r="M71" s="1">
        <v>5578.65</v>
      </c>
      <c r="N71" s="1">
        <v>20.836772730838042</v>
      </c>
      <c r="O71" s="1" t="s">
        <v>1014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536</v>
      </c>
      <c r="M72" s="1">
        <v>7967.4</v>
      </c>
      <c r="N72" s="1">
        <v>29.758974493054595</v>
      </c>
      <c r="O72" s="1" t="s">
        <v>1015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539</v>
      </c>
      <c r="M73" s="1">
        <v>12556.5</v>
      </c>
      <c r="N73" s="1">
        <v>46.899686625754953</v>
      </c>
      <c r="O73" s="1" t="s">
        <v>1016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H1" sqref="H1:H1048576"/>
    </sheetView>
  </sheetViews>
  <sheetFormatPr baseColWidth="10" defaultColWidth="8.7265625" defaultRowHeight="14.5" x14ac:dyDescent="0.35"/>
  <cols>
    <col min="1" max="1" width="2" customWidth="1"/>
    <col min="2" max="2" width="15"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0" x14ac:dyDescent="0.4">
      <c r="A5" s="1"/>
      <c r="B5" s="207" t="s">
        <v>1017</v>
      </c>
      <c r="C5" s="207"/>
      <c r="D5" s="207"/>
      <c r="E5" s="207"/>
      <c r="F5" s="207"/>
      <c r="G5" s="207"/>
      <c r="H5" s="207"/>
    </row>
    <row r="6" spans="1:8" ht="44" customHeight="1" x14ac:dyDescent="0.35">
      <c r="A6" s="1"/>
      <c r="B6" s="206" t="s">
        <v>530</v>
      </c>
      <c r="C6" s="206" t="s">
        <v>586</v>
      </c>
      <c r="D6" s="206" t="s">
        <v>165</v>
      </c>
      <c r="E6" s="206" t="s">
        <v>177</v>
      </c>
      <c r="F6" s="206" t="s">
        <v>583</v>
      </c>
      <c r="G6" s="206" t="s">
        <v>584</v>
      </c>
      <c r="H6" s="64" t="s">
        <v>1018</v>
      </c>
    </row>
    <row r="7" spans="1:8" x14ac:dyDescent="0.35">
      <c r="A7" s="1"/>
      <c r="B7" s="206"/>
      <c r="C7" s="64" t="s">
        <v>972</v>
      </c>
      <c r="D7" s="64" t="s">
        <v>973</v>
      </c>
      <c r="E7" s="64" t="s">
        <v>974</v>
      </c>
      <c r="F7" s="64" t="s">
        <v>976</v>
      </c>
      <c r="G7" s="64" t="s">
        <v>1019</v>
      </c>
      <c r="H7" s="64" t="s">
        <v>740</v>
      </c>
    </row>
    <row r="8" spans="1:8" x14ac:dyDescent="0.35">
      <c r="A8" s="1"/>
      <c r="B8" s="50" t="s">
        <v>992</v>
      </c>
      <c r="C8" s="65">
        <v>17</v>
      </c>
      <c r="D8" s="65"/>
      <c r="E8" s="65"/>
      <c r="F8" s="65">
        <v>11.5</v>
      </c>
      <c r="G8" s="65"/>
      <c r="H8" s="66">
        <v>28.5</v>
      </c>
    </row>
    <row r="9" spans="1:8" x14ac:dyDescent="0.35">
      <c r="A9" s="1"/>
      <c r="B9" s="54" t="s">
        <v>993</v>
      </c>
      <c r="C9" s="67">
        <v>17.3</v>
      </c>
      <c r="D9" s="67"/>
      <c r="E9" s="67"/>
      <c r="F9" s="67">
        <v>11.6</v>
      </c>
      <c r="G9" s="67"/>
      <c r="H9" s="68">
        <v>28.9</v>
      </c>
    </row>
    <row r="10" spans="1:8" x14ac:dyDescent="0.35">
      <c r="A10" s="1"/>
      <c r="B10" s="54" t="s">
        <v>994</v>
      </c>
      <c r="C10" s="67">
        <v>16.5</v>
      </c>
      <c r="D10" s="67"/>
      <c r="E10" s="67"/>
      <c r="F10" s="67">
        <v>11.3</v>
      </c>
      <c r="G10" s="67"/>
      <c r="H10" s="68">
        <v>27.8</v>
      </c>
    </row>
    <row r="11" spans="1:8" x14ac:dyDescent="0.35">
      <c r="A11" s="1"/>
      <c r="B11" s="54" t="s">
        <v>995</v>
      </c>
      <c r="C11" s="67">
        <v>16.8</v>
      </c>
      <c r="D11" s="67"/>
      <c r="E11" s="67"/>
      <c r="F11" s="67">
        <v>11.7</v>
      </c>
      <c r="G11" s="67"/>
      <c r="H11" s="68">
        <v>28.5</v>
      </c>
    </row>
    <row r="12" spans="1:8" x14ac:dyDescent="0.35">
      <c r="A12" s="1"/>
      <c r="B12" s="54" t="s">
        <v>996</v>
      </c>
      <c r="C12" s="67">
        <v>16.5</v>
      </c>
      <c r="D12" s="67"/>
      <c r="E12" s="67"/>
      <c r="F12" s="67">
        <v>11.6</v>
      </c>
      <c r="G12" s="67"/>
      <c r="H12" s="68">
        <v>28.1</v>
      </c>
    </row>
    <row r="13" spans="1:8" x14ac:dyDescent="0.35">
      <c r="A13" s="1"/>
      <c r="B13" s="54" t="s">
        <v>997</v>
      </c>
      <c r="C13" s="67">
        <v>17</v>
      </c>
      <c r="D13" s="67"/>
      <c r="E13" s="67"/>
      <c r="F13" s="67">
        <v>11.5</v>
      </c>
      <c r="G13" s="67"/>
      <c r="H13" s="68">
        <v>28.5</v>
      </c>
    </row>
    <row r="14" spans="1:8" x14ac:dyDescent="0.35">
      <c r="A14" s="1"/>
      <c r="B14" s="54" t="s">
        <v>998</v>
      </c>
      <c r="C14" s="67">
        <v>17</v>
      </c>
      <c r="D14" s="67"/>
      <c r="E14" s="67"/>
      <c r="F14" s="67">
        <v>11.6</v>
      </c>
      <c r="G14" s="67"/>
      <c r="H14" s="68">
        <v>28.6</v>
      </c>
    </row>
    <row r="15" spans="1:8" x14ac:dyDescent="0.35">
      <c r="A15" s="1"/>
      <c r="B15" s="56" t="s">
        <v>999</v>
      </c>
      <c r="C15" s="69">
        <v>17.100000000000001</v>
      </c>
      <c r="D15" s="69"/>
      <c r="E15" s="69"/>
      <c r="F15" s="69">
        <v>11.4</v>
      </c>
      <c r="G15" s="69"/>
      <c r="H15" s="70">
        <v>28.5</v>
      </c>
    </row>
    <row r="16" spans="1:8" x14ac:dyDescent="0.35">
      <c r="A16" s="1"/>
      <c r="B16" s="50" t="s">
        <v>1000</v>
      </c>
      <c r="C16" s="65">
        <v>16.8</v>
      </c>
      <c r="D16" s="65"/>
      <c r="E16" s="65"/>
      <c r="F16" s="65">
        <v>11.5</v>
      </c>
      <c r="G16" s="65"/>
      <c r="H16" s="66">
        <v>28.3</v>
      </c>
    </row>
    <row r="17" spans="1:8" x14ac:dyDescent="0.35">
      <c r="A17" s="1"/>
      <c r="B17" s="54" t="s">
        <v>1001</v>
      </c>
      <c r="C17" s="67">
        <v>16.600000000000001</v>
      </c>
      <c r="D17" s="67"/>
      <c r="E17" s="67"/>
      <c r="F17" s="67">
        <v>10.199999999999999</v>
      </c>
      <c r="G17" s="67"/>
      <c r="H17" s="68">
        <v>26.8</v>
      </c>
    </row>
    <row r="18" spans="1:8" x14ac:dyDescent="0.35">
      <c r="A18" s="1"/>
      <c r="B18" s="54" t="s">
        <v>1002</v>
      </c>
      <c r="C18" s="67">
        <v>17.2</v>
      </c>
      <c r="D18" s="67"/>
      <c r="E18" s="67"/>
      <c r="F18" s="67">
        <v>9.1999999999999993</v>
      </c>
      <c r="G18" s="67"/>
      <c r="H18" s="68">
        <v>26.4</v>
      </c>
    </row>
    <row r="19" spans="1:8" x14ac:dyDescent="0.35">
      <c r="A19" s="1"/>
      <c r="B19" s="54" t="s">
        <v>1003</v>
      </c>
      <c r="C19" s="67">
        <v>17.7</v>
      </c>
      <c r="D19" s="67"/>
      <c r="E19" s="67"/>
      <c r="F19" s="67">
        <v>9.3000000000000007</v>
      </c>
      <c r="G19" s="67"/>
      <c r="H19" s="68">
        <v>27</v>
      </c>
    </row>
    <row r="20" spans="1:8" x14ac:dyDescent="0.35">
      <c r="A20" s="1"/>
      <c r="B20" s="54" t="s">
        <v>1004</v>
      </c>
      <c r="C20" s="67">
        <v>18</v>
      </c>
      <c r="D20" s="67"/>
      <c r="E20" s="67"/>
      <c r="F20" s="67">
        <v>9.3000000000000007</v>
      </c>
      <c r="G20" s="67"/>
      <c r="H20" s="68">
        <v>27.3</v>
      </c>
    </row>
    <row r="21" spans="1:8" x14ac:dyDescent="0.35">
      <c r="A21" s="1"/>
      <c r="B21" s="54" t="s">
        <v>1005</v>
      </c>
      <c r="C21" s="67">
        <v>17.2</v>
      </c>
      <c r="D21" s="67"/>
      <c r="E21" s="67"/>
      <c r="F21" s="67">
        <v>9.6</v>
      </c>
      <c r="G21" s="67"/>
      <c r="H21" s="68">
        <v>26.8</v>
      </c>
    </row>
    <row r="22" spans="1:8" x14ac:dyDescent="0.35">
      <c r="A22" s="1"/>
      <c r="B22" s="54" t="s">
        <v>1006</v>
      </c>
      <c r="C22" s="67">
        <v>16.3</v>
      </c>
      <c r="D22" s="67"/>
      <c r="E22" s="67"/>
      <c r="F22" s="67">
        <v>9.4</v>
      </c>
      <c r="G22" s="67"/>
      <c r="H22" s="68">
        <v>25.7</v>
      </c>
    </row>
    <row r="23" spans="1:8" x14ac:dyDescent="0.35">
      <c r="A23" s="1"/>
      <c r="B23" s="56" t="s">
        <v>1007</v>
      </c>
      <c r="C23" s="69">
        <v>16.2</v>
      </c>
      <c r="D23" s="69"/>
      <c r="E23" s="69"/>
      <c r="F23" s="69">
        <v>6.9</v>
      </c>
      <c r="G23" s="69"/>
      <c r="H23" s="70">
        <v>23.1</v>
      </c>
    </row>
    <row r="24" spans="1:8" x14ac:dyDescent="0.35">
      <c r="A24" s="1"/>
      <c r="B24" s="50" t="s">
        <v>1008</v>
      </c>
      <c r="C24" s="65">
        <v>16.2</v>
      </c>
      <c r="D24" s="65"/>
      <c r="E24" s="65"/>
      <c r="F24" s="65">
        <v>7.2</v>
      </c>
      <c r="G24" s="65"/>
      <c r="H24" s="66">
        <v>23.4</v>
      </c>
    </row>
    <row r="25" spans="1:8" x14ac:dyDescent="0.35">
      <c r="A25" s="1"/>
      <c r="B25" s="54" t="s">
        <v>1009</v>
      </c>
      <c r="C25" s="67">
        <v>16.8</v>
      </c>
      <c r="D25" s="67"/>
      <c r="E25" s="67"/>
      <c r="F25" s="67">
        <v>8.8000000000000007</v>
      </c>
      <c r="G25" s="67"/>
      <c r="H25" s="68">
        <v>25.6</v>
      </c>
    </row>
    <row r="26" spans="1:8" x14ac:dyDescent="0.35">
      <c r="A26" s="1"/>
      <c r="B26" s="54" t="s">
        <v>1010</v>
      </c>
      <c r="C26" s="67">
        <v>17.2</v>
      </c>
      <c r="D26" s="67"/>
      <c r="E26" s="67"/>
      <c r="F26" s="67">
        <v>9.6999999999999993</v>
      </c>
      <c r="G26" s="67"/>
      <c r="H26" s="68">
        <v>26.9</v>
      </c>
    </row>
    <row r="27" spans="1:8" x14ac:dyDescent="0.35">
      <c r="A27" s="1"/>
      <c r="B27" s="54" t="s">
        <v>768</v>
      </c>
      <c r="C27" s="67">
        <v>17</v>
      </c>
      <c r="D27" s="67"/>
      <c r="E27" s="67"/>
      <c r="F27" s="67">
        <v>9.6999999999999993</v>
      </c>
      <c r="G27" s="67"/>
      <c r="H27" s="68">
        <v>26.7</v>
      </c>
    </row>
    <row r="28" spans="1:8" x14ac:dyDescent="0.35">
      <c r="A28" s="1"/>
      <c r="B28" s="54" t="s">
        <v>769</v>
      </c>
      <c r="C28" s="67">
        <v>18</v>
      </c>
      <c r="D28" s="67"/>
      <c r="E28" s="67"/>
      <c r="F28" s="67">
        <v>10</v>
      </c>
      <c r="G28" s="67"/>
      <c r="H28" s="68">
        <v>28</v>
      </c>
    </row>
    <row r="29" spans="1:8" x14ac:dyDescent="0.35">
      <c r="A29" s="1"/>
      <c r="B29" s="54" t="s">
        <v>770</v>
      </c>
      <c r="C29" s="67">
        <v>18</v>
      </c>
      <c r="D29" s="67"/>
      <c r="E29" s="67"/>
      <c r="F29" s="67">
        <v>9</v>
      </c>
      <c r="G29" s="67"/>
      <c r="H29" s="68">
        <v>27</v>
      </c>
    </row>
    <row r="30" spans="1:8" x14ac:dyDescent="0.35">
      <c r="A30" s="1"/>
      <c r="B30" s="54" t="s">
        <v>771</v>
      </c>
      <c r="C30" s="67">
        <v>17.7</v>
      </c>
      <c r="D30" s="67"/>
      <c r="E30" s="67"/>
      <c r="F30" s="67">
        <v>9.6999999999999993</v>
      </c>
      <c r="G30" s="67"/>
      <c r="H30" s="68">
        <v>27.4</v>
      </c>
    </row>
    <row r="31" spans="1:8" x14ac:dyDescent="0.35">
      <c r="A31" s="1"/>
      <c r="B31" s="56" t="s">
        <v>772</v>
      </c>
      <c r="C31" s="69">
        <v>17.2</v>
      </c>
      <c r="D31" s="69"/>
      <c r="E31" s="69"/>
      <c r="F31" s="69">
        <v>9.1999999999999993</v>
      </c>
      <c r="G31" s="69"/>
      <c r="H31" s="70">
        <v>26.4</v>
      </c>
    </row>
    <row r="32" spans="1:8" x14ac:dyDescent="0.35">
      <c r="A32" s="1"/>
      <c r="B32" s="50" t="s">
        <v>773</v>
      </c>
      <c r="C32" s="65">
        <v>16.5</v>
      </c>
      <c r="D32" s="65"/>
      <c r="E32" s="65"/>
      <c r="F32" s="65">
        <v>9.3000000000000007</v>
      </c>
      <c r="G32" s="65"/>
      <c r="H32" s="66">
        <v>25.8</v>
      </c>
    </row>
    <row r="33" spans="1:8" x14ac:dyDescent="0.35">
      <c r="A33" s="1"/>
      <c r="B33" s="54" t="s">
        <v>774</v>
      </c>
      <c r="C33" s="67">
        <v>16.7</v>
      </c>
      <c r="D33" s="67"/>
      <c r="E33" s="67"/>
      <c r="F33" s="67">
        <v>9.5</v>
      </c>
      <c r="G33" s="67"/>
      <c r="H33" s="68">
        <v>26.2</v>
      </c>
    </row>
    <row r="34" spans="1:8" x14ac:dyDescent="0.35">
      <c r="A34" s="1"/>
      <c r="B34" s="54" t="s">
        <v>775</v>
      </c>
      <c r="C34" s="67">
        <v>16.600000000000001</v>
      </c>
      <c r="D34" s="67"/>
      <c r="E34" s="67"/>
      <c r="F34" s="67">
        <v>9.4</v>
      </c>
      <c r="G34" s="67"/>
      <c r="H34" s="68">
        <v>26</v>
      </c>
    </row>
    <row r="35" spans="1:8" x14ac:dyDescent="0.35">
      <c r="A35" s="1"/>
      <c r="B35" s="54" t="s">
        <v>776</v>
      </c>
      <c r="C35" s="67">
        <v>16.100000000000001</v>
      </c>
      <c r="D35" s="67"/>
      <c r="E35" s="67"/>
      <c r="F35" s="67">
        <v>9.6</v>
      </c>
      <c r="G35" s="67"/>
      <c r="H35" s="68">
        <v>25.7</v>
      </c>
    </row>
    <row r="36" spans="1:8" x14ac:dyDescent="0.35">
      <c r="A36" s="1"/>
      <c r="B36" s="54" t="s">
        <v>777</v>
      </c>
      <c r="C36" s="67">
        <v>16.7</v>
      </c>
      <c r="D36" s="67"/>
      <c r="E36" s="67"/>
      <c r="F36" s="67">
        <v>9.4</v>
      </c>
      <c r="G36" s="67"/>
      <c r="H36" s="68">
        <v>26.1</v>
      </c>
    </row>
    <row r="37" spans="1:8" x14ac:dyDescent="0.35">
      <c r="A37" s="1"/>
      <c r="B37" s="54" t="s">
        <v>778</v>
      </c>
      <c r="C37" s="67">
        <v>16.8</v>
      </c>
      <c r="D37" s="67"/>
      <c r="E37" s="67"/>
      <c r="F37" s="67">
        <v>9.3000000000000007</v>
      </c>
      <c r="G37" s="67"/>
      <c r="H37" s="68">
        <v>26.1</v>
      </c>
    </row>
    <row r="38" spans="1:8" x14ac:dyDescent="0.35">
      <c r="A38" s="1"/>
      <c r="B38" s="54" t="s">
        <v>779</v>
      </c>
      <c r="C38" s="67">
        <v>16.600000000000001</v>
      </c>
      <c r="D38" s="67"/>
      <c r="E38" s="67"/>
      <c r="F38" s="67">
        <v>9.6</v>
      </c>
      <c r="G38" s="67"/>
      <c r="H38" s="68">
        <v>26.2</v>
      </c>
    </row>
    <row r="39" spans="1:8" x14ac:dyDescent="0.35">
      <c r="A39" s="1"/>
      <c r="B39" s="56" t="s">
        <v>780</v>
      </c>
      <c r="C39" s="69">
        <v>17.100000000000001</v>
      </c>
      <c r="D39" s="69"/>
      <c r="E39" s="69"/>
      <c r="F39" s="69">
        <v>8.9</v>
      </c>
      <c r="G39" s="69"/>
      <c r="H39" s="70">
        <v>26</v>
      </c>
    </row>
    <row r="40" spans="1:8" x14ac:dyDescent="0.35">
      <c r="A40" s="1"/>
      <c r="B40" s="50" t="s">
        <v>781</v>
      </c>
      <c r="C40" s="65">
        <v>17</v>
      </c>
      <c r="D40" s="65"/>
      <c r="E40" s="65"/>
      <c r="F40" s="65">
        <v>9.6</v>
      </c>
      <c r="G40" s="65"/>
      <c r="H40" s="66">
        <v>26.6</v>
      </c>
    </row>
    <row r="41" spans="1:8" x14ac:dyDescent="0.35">
      <c r="A41" s="1"/>
      <c r="B41" s="54" t="s">
        <v>782</v>
      </c>
      <c r="C41" s="67">
        <v>17</v>
      </c>
      <c r="D41" s="67"/>
      <c r="E41" s="67"/>
      <c r="F41" s="67">
        <v>9.9</v>
      </c>
      <c r="G41" s="67"/>
      <c r="H41" s="68">
        <v>26.9</v>
      </c>
    </row>
    <row r="42" spans="1:8" x14ac:dyDescent="0.35">
      <c r="A42" s="1"/>
      <c r="B42" s="54" t="s">
        <v>783</v>
      </c>
      <c r="C42" s="67">
        <v>16.7</v>
      </c>
      <c r="D42" s="67"/>
      <c r="E42" s="67"/>
      <c r="F42" s="67">
        <v>9</v>
      </c>
      <c r="G42" s="67"/>
      <c r="H42" s="68">
        <v>25.7</v>
      </c>
    </row>
    <row r="43" spans="1:8" x14ac:dyDescent="0.35">
      <c r="A43" s="1"/>
      <c r="B43" s="54" t="s">
        <v>784</v>
      </c>
      <c r="C43" s="67">
        <v>16.7</v>
      </c>
      <c r="D43" s="67"/>
      <c r="E43" s="67"/>
      <c r="F43" s="67">
        <v>9.3000000000000007</v>
      </c>
      <c r="G43" s="67"/>
      <c r="H43" s="68">
        <v>26</v>
      </c>
    </row>
    <row r="44" spans="1:8" x14ac:dyDescent="0.35">
      <c r="A44" s="1"/>
      <c r="B44" s="54" t="s">
        <v>785</v>
      </c>
      <c r="C44" s="67">
        <v>17.7</v>
      </c>
      <c r="D44" s="67"/>
      <c r="E44" s="67"/>
      <c r="F44" s="67">
        <v>9.4</v>
      </c>
      <c r="G44" s="67"/>
      <c r="H44" s="68">
        <v>27.1</v>
      </c>
    </row>
    <row r="45" spans="1:8" x14ac:dyDescent="0.35">
      <c r="A45" s="1"/>
      <c r="B45" s="54" t="s">
        <v>786</v>
      </c>
      <c r="C45" s="67">
        <v>17</v>
      </c>
      <c r="D45" s="67"/>
      <c r="E45" s="67"/>
      <c r="F45" s="67">
        <v>9.5</v>
      </c>
      <c r="G45" s="67"/>
      <c r="H45" s="68">
        <v>26.5</v>
      </c>
    </row>
    <row r="46" spans="1:8" x14ac:dyDescent="0.35">
      <c r="A46" s="1"/>
      <c r="B46" s="54" t="s">
        <v>787</v>
      </c>
      <c r="C46" s="67">
        <v>17.7</v>
      </c>
      <c r="D46" s="67"/>
      <c r="E46" s="67"/>
      <c r="F46" s="67">
        <v>9.4</v>
      </c>
      <c r="G46" s="67"/>
      <c r="H46" s="68">
        <v>27.1</v>
      </c>
    </row>
    <row r="47" spans="1:8" x14ac:dyDescent="0.35">
      <c r="A47" s="1"/>
      <c r="B47" s="56" t="s">
        <v>788</v>
      </c>
      <c r="C47" s="69">
        <v>17.7</v>
      </c>
      <c r="D47" s="69"/>
      <c r="E47" s="69"/>
      <c r="F47" s="69">
        <v>9.4</v>
      </c>
      <c r="G47" s="69"/>
      <c r="H47" s="70">
        <v>27.1</v>
      </c>
    </row>
    <row r="48" spans="1:8" x14ac:dyDescent="0.35">
      <c r="A48" s="1"/>
      <c r="B48" s="50" t="s">
        <v>789</v>
      </c>
      <c r="C48" s="65">
        <v>16.8</v>
      </c>
      <c r="D48" s="65"/>
      <c r="E48" s="65"/>
      <c r="F48" s="65">
        <v>9.1999999999999993</v>
      </c>
      <c r="G48" s="65"/>
      <c r="H48" s="66">
        <v>26</v>
      </c>
    </row>
    <row r="49" spans="1:8" x14ac:dyDescent="0.35">
      <c r="A49" s="1"/>
      <c r="B49" s="54" t="s">
        <v>790</v>
      </c>
      <c r="C49" s="67">
        <v>16.5</v>
      </c>
      <c r="D49" s="67"/>
      <c r="E49" s="67"/>
      <c r="F49" s="67">
        <v>9.3000000000000007</v>
      </c>
      <c r="G49" s="67"/>
      <c r="H49" s="68">
        <v>25.8</v>
      </c>
    </row>
    <row r="50" spans="1:8" x14ac:dyDescent="0.35">
      <c r="A50" s="1"/>
      <c r="B50" s="54" t="s">
        <v>791</v>
      </c>
      <c r="C50" s="67">
        <v>16.5</v>
      </c>
      <c r="D50" s="67"/>
      <c r="E50" s="67"/>
      <c r="F50" s="67">
        <v>9.6</v>
      </c>
      <c r="G50" s="67"/>
      <c r="H50" s="68">
        <v>26.1</v>
      </c>
    </row>
    <row r="51" spans="1:8" x14ac:dyDescent="0.35">
      <c r="A51" s="1"/>
      <c r="B51" s="54" t="s">
        <v>792</v>
      </c>
      <c r="C51" s="67">
        <v>16.5</v>
      </c>
      <c r="D51" s="67"/>
      <c r="E51" s="67"/>
      <c r="F51" s="67">
        <v>9.6999999999999993</v>
      </c>
      <c r="G51" s="67"/>
      <c r="H51" s="68">
        <v>26.2</v>
      </c>
    </row>
    <row r="52" spans="1:8" x14ac:dyDescent="0.35">
      <c r="A52" s="1"/>
      <c r="B52" s="54" t="s">
        <v>793</v>
      </c>
      <c r="C52" s="67">
        <v>16</v>
      </c>
      <c r="D52" s="67"/>
      <c r="E52" s="67"/>
      <c r="F52" s="67">
        <v>9.6</v>
      </c>
      <c r="G52" s="67"/>
      <c r="H52" s="68">
        <v>25.6</v>
      </c>
    </row>
    <row r="53" spans="1:8" x14ac:dyDescent="0.35">
      <c r="A53" s="1"/>
      <c r="B53" s="54" t="s">
        <v>794</v>
      </c>
      <c r="C53" s="67">
        <v>16.3</v>
      </c>
      <c r="D53" s="67"/>
      <c r="E53" s="67"/>
      <c r="F53" s="67">
        <v>9.6999999999999993</v>
      </c>
      <c r="G53" s="67"/>
      <c r="H53" s="68">
        <v>26</v>
      </c>
    </row>
    <row r="54" spans="1:8" x14ac:dyDescent="0.35">
      <c r="A54" s="1"/>
      <c r="B54" s="54" t="s">
        <v>795</v>
      </c>
      <c r="C54" s="67">
        <v>16.399999999999999</v>
      </c>
      <c r="D54" s="67"/>
      <c r="E54" s="67"/>
      <c r="F54" s="67">
        <v>9.6</v>
      </c>
      <c r="G54" s="67"/>
      <c r="H54" s="68">
        <v>26</v>
      </c>
    </row>
    <row r="55" spans="1:8" x14ac:dyDescent="0.35">
      <c r="A55" s="1"/>
      <c r="B55" s="56" t="s">
        <v>1011</v>
      </c>
      <c r="C55" s="69">
        <v>16</v>
      </c>
      <c r="D55" s="69"/>
      <c r="E55" s="69"/>
      <c r="F55" s="69">
        <v>9.4</v>
      </c>
      <c r="G55" s="69"/>
      <c r="H55" s="70">
        <v>25.4</v>
      </c>
    </row>
    <row r="56" spans="1:8" ht="15.5" x14ac:dyDescent="0.35">
      <c r="A56" s="1"/>
      <c r="B56" s="71" t="s">
        <v>1012</v>
      </c>
      <c r="C56" s="72">
        <v>405.45</v>
      </c>
      <c r="D56" s="72">
        <v>0</v>
      </c>
      <c r="E56" s="72">
        <v>0</v>
      </c>
      <c r="F56" s="72">
        <v>233.75</v>
      </c>
      <c r="G56" s="72">
        <v>0</v>
      </c>
      <c r="H56" s="72">
        <v>639.20000000000005</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1"/>
  <sheetViews>
    <sheetView showGridLines="0" zoomScale="80" workbookViewId="0">
      <pane xSplit="5" ySplit="7" topLeftCell="F134" activePane="bottomRight" state="frozen"/>
      <selection pane="topRight" activeCell="F1" sqref="F1"/>
      <selection pane="bottomLeft" activeCell="A8" sqref="A8"/>
      <selection pane="bottomRight" activeCell="A150" sqref="A150:XFD151"/>
    </sheetView>
  </sheetViews>
  <sheetFormatPr baseColWidth="10" defaultColWidth="8.7265625" defaultRowHeight="14.5" x14ac:dyDescent="0.35"/>
  <cols>
    <col min="1" max="1" width="2" customWidth="1"/>
    <col min="2" max="2" width="55" customWidth="1"/>
    <col min="3" max="4" width="35" customWidth="1"/>
    <col min="5" max="5" width="30" customWidth="1"/>
    <col min="6" max="15" width="13" customWidth="1"/>
    <col min="16" max="16" width="21"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0" t="s">
        <v>1020</v>
      </c>
      <c r="C3" s="191"/>
      <c r="D3" s="191"/>
      <c r="E3" s="191"/>
      <c r="F3" s="191"/>
      <c r="G3" s="19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18" x14ac:dyDescent="0.4">
      <c r="A5" s="1"/>
      <c r="B5" s="2" t="s">
        <v>1021</v>
      </c>
      <c r="C5" s="1"/>
      <c r="D5" s="1"/>
      <c r="E5" s="1"/>
      <c r="F5" s="1"/>
      <c r="G5" s="1"/>
      <c r="H5" s="1"/>
      <c r="I5" s="1"/>
      <c r="J5" s="1"/>
      <c r="K5" s="1"/>
      <c r="L5" s="1"/>
      <c r="M5" s="1"/>
      <c r="N5" s="1"/>
      <c r="O5" s="1"/>
      <c r="P5" s="1"/>
    </row>
    <row r="6" spans="1:16" ht="23" customHeight="1" x14ac:dyDescent="0.35">
      <c r="A6" s="1"/>
      <c r="B6" s="194" t="s">
        <v>3</v>
      </c>
      <c r="C6" s="194" t="s">
        <v>64</v>
      </c>
      <c r="D6" s="194" t="s">
        <v>1022</v>
      </c>
      <c r="E6" s="194" t="s">
        <v>1023</v>
      </c>
      <c r="F6" s="194" t="s">
        <v>1024</v>
      </c>
      <c r="G6" s="194"/>
      <c r="H6" s="194"/>
      <c r="I6" s="194"/>
      <c r="J6" s="194"/>
      <c r="K6" s="194"/>
      <c r="L6" s="194"/>
      <c r="M6" s="194"/>
      <c r="N6" s="194"/>
      <c r="O6" s="194"/>
      <c r="P6" s="194"/>
    </row>
    <row r="7" spans="1:16" ht="23" customHeight="1" x14ac:dyDescent="0.35">
      <c r="A7" s="1"/>
      <c r="B7" s="194"/>
      <c r="C7" s="194"/>
      <c r="D7" s="194"/>
      <c r="E7" s="194"/>
      <c r="F7" s="3">
        <v>1</v>
      </c>
      <c r="G7" s="3">
        <v>2</v>
      </c>
      <c r="H7" s="3">
        <v>3</v>
      </c>
      <c r="I7" s="3">
        <v>4</v>
      </c>
      <c r="J7" s="3">
        <v>5</v>
      </c>
      <c r="K7" s="3">
        <v>6</v>
      </c>
      <c r="L7" s="3">
        <v>7</v>
      </c>
      <c r="M7" s="3">
        <v>8</v>
      </c>
      <c r="N7" s="3">
        <v>9</v>
      </c>
      <c r="O7" s="3">
        <v>10</v>
      </c>
      <c r="P7" s="3" t="s">
        <v>898</v>
      </c>
    </row>
    <row r="8" spans="1:16" x14ac:dyDescent="0.35">
      <c r="A8" s="1"/>
      <c r="B8" s="73" t="s">
        <v>586</v>
      </c>
      <c r="C8" s="73" t="s">
        <v>972</v>
      </c>
      <c r="D8" s="73" t="s">
        <v>1025</v>
      </c>
      <c r="E8" s="74" t="s">
        <v>537</v>
      </c>
      <c r="F8" s="75"/>
      <c r="G8" s="75">
        <v>138.9</v>
      </c>
      <c r="H8" s="75">
        <v>376.5</v>
      </c>
      <c r="I8" s="75">
        <v>395.45</v>
      </c>
      <c r="J8" s="75">
        <v>401.05</v>
      </c>
      <c r="K8" s="75">
        <v>409.7</v>
      </c>
      <c r="L8" s="75">
        <v>400.15</v>
      </c>
      <c r="M8" s="75">
        <v>403.9</v>
      </c>
      <c r="N8" s="75">
        <v>411.4</v>
      </c>
      <c r="O8" s="75">
        <v>405.45</v>
      </c>
      <c r="P8" s="75">
        <v>3342.5</v>
      </c>
    </row>
    <row r="9" spans="1:16" x14ac:dyDescent="0.35">
      <c r="A9" s="1"/>
      <c r="B9" s="73" t="s">
        <v>165</v>
      </c>
      <c r="C9" s="73" t="s">
        <v>1026</v>
      </c>
      <c r="D9" s="73" t="s">
        <v>1027</v>
      </c>
      <c r="E9" s="74" t="s">
        <v>537</v>
      </c>
      <c r="F9" s="75"/>
      <c r="G9" s="75"/>
      <c r="H9" s="75"/>
      <c r="I9" s="75"/>
      <c r="J9" s="75"/>
      <c r="K9" s="75"/>
      <c r="L9" s="75"/>
      <c r="M9" s="75"/>
      <c r="N9" s="75"/>
      <c r="O9" s="75"/>
      <c r="P9" s="75">
        <v>0</v>
      </c>
    </row>
    <row r="10" spans="1:16" x14ac:dyDescent="0.35">
      <c r="A10" s="1"/>
      <c r="B10" s="73" t="s">
        <v>177</v>
      </c>
      <c r="C10" s="73" t="s">
        <v>1028</v>
      </c>
      <c r="D10" s="73" t="s">
        <v>64</v>
      </c>
      <c r="E10" s="74" t="s">
        <v>537</v>
      </c>
      <c r="F10" s="75"/>
      <c r="G10" s="75"/>
      <c r="H10" s="75"/>
      <c r="I10" s="75"/>
      <c r="J10" s="75"/>
      <c r="K10" s="75"/>
      <c r="L10" s="75"/>
      <c r="M10" s="75"/>
      <c r="N10" s="75"/>
      <c r="O10" s="75"/>
      <c r="P10" s="75">
        <v>0</v>
      </c>
    </row>
    <row r="11" spans="1:16" x14ac:dyDescent="0.35">
      <c r="A11" s="1"/>
      <c r="B11" s="73" t="s">
        <v>571</v>
      </c>
      <c r="C11" s="73" t="s">
        <v>901</v>
      </c>
      <c r="D11" s="73" t="s">
        <v>64</v>
      </c>
      <c r="E11" s="74" t="s">
        <v>536</v>
      </c>
      <c r="F11" s="75">
        <v>421.45</v>
      </c>
      <c r="G11" s="75">
        <v>451.4</v>
      </c>
      <c r="H11" s="75">
        <v>485.05</v>
      </c>
      <c r="I11" s="75">
        <v>485</v>
      </c>
      <c r="J11" s="75">
        <v>485.75</v>
      </c>
      <c r="K11" s="75">
        <v>485.9</v>
      </c>
      <c r="L11" s="75">
        <v>466.95</v>
      </c>
      <c r="M11" s="75">
        <v>485.55</v>
      </c>
      <c r="N11" s="75">
        <v>477.35</v>
      </c>
      <c r="O11" s="75">
        <v>474.8</v>
      </c>
      <c r="P11" s="75">
        <v>4719.2</v>
      </c>
    </row>
    <row r="12" spans="1:16" x14ac:dyDescent="0.35">
      <c r="A12" s="1"/>
      <c r="B12" s="73" t="s">
        <v>572</v>
      </c>
      <c r="C12" s="73" t="s">
        <v>903</v>
      </c>
      <c r="D12" s="73" t="s">
        <v>64</v>
      </c>
      <c r="E12" s="74" t="s">
        <v>536</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733.52</v>
      </c>
    </row>
    <row r="13" spans="1:16" x14ac:dyDescent="0.35">
      <c r="A13" s="1"/>
      <c r="B13" s="73" t="s">
        <v>573</v>
      </c>
      <c r="C13" s="73" t="s">
        <v>904</v>
      </c>
      <c r="D13" s="73" t="s">
        <v>64</v>
      </c>
      <c r="E13" s="74" t="s">
        <v>536</v>
      </c>
      <c r="F13" s="75"/>
      <c r="G13" s="75">
        <v>0.6</v>
      </c>
      <c r="H13" s="75"/>
      <c r="I13" s="75"/>
      <c r="J13" s="75"/>
      <c r="K13" s="75"/>
      <c r="L13" s="75"/>
      <c r="M13" s="75"/>
      <c r="N13" s="75">
        <v>6.15</v>
      </c>
      <c r="O13" s="75">
        <v>9.25</v>
      </c>
      <c r="P13" s="75">
        <v>16</v>
      </c>
    </row>
    <row r="14" spans="1:16" x14ac:dyDescent="0.35">
      <c r="A14" s="1"/>
      <c r="B14" s="73" t="s">
        <v>583</v>
      </c>
      <c r="C14" s="73" t="s">
        <v>976</v>
      </c>
      <c r="D14" s="73" t="s">
        <v>1029</v>
      </c>
      <c r="E14" s="74" t="s">
        <v>537</v>
      </c>
      <c r="F14" s="75">
        <v>226.85</v>
      </c>
      <c r="G14" s="75">
        <v>195.65</v>
      </c>
      <c r="H14" s="75">
        <v>215.5</v>
      </c>
      <c r="I14" s="75">
        <v>216.4</v>
      </c>
      <c r="J14" s="75">
        <v>194.4</v>
      </c>
      <c r="K14" s="75">
        <v>228.85</v>
      </c>
      <c r="L14" s="75">
        <v>227.3</v>
      </c>
      <c r="M14" s="75">
        <v>230.85</v>
      </c>
      <c r="N14" s="75">
        <v>242.25</v>
      </c>
      <c r="O14" s="75">
        <v>233.75</v>
      </c>
      <c r="P14" s="75">
        <v>2211.8000000000002</v>
      </c>
    </row>
    <row r="15" spans="1:16" x14ac:dyDescent="0.35">
      <c r="A15" s="1"/>
      <c r="B15" s="73" t="s">
        <v>61</v>
      </c>
      <c r="C15" s="73" t="s">
        <v>62</v>
      </c>
      <c r="D15" s="73" t="s">
        <v>64</v>
      </c>
      <c r="E15" s="74" t="s">
        <v>536</v>
      </c>
      <c r="F15" s="75">
        <v>5086.8500000000004</v>
      </c>
      <c r="G15" s="75">
        <v>4956.25</v>
      </c>
      <c r="H15" s="75">
        <v>4948</v>
      </c>
      <c r="I15" s="75">
        <v>4914.05</v>
      </c>
      <c r="J15" s="75">
        <v>5043.5</v>
      </c>
      <c r="K15" s="75">
        <v>5166.2</v>
      </c>
      <c r="L15" s="75">
        <v>5106.6000000000004</v>
      </c>
      <c r="M15" s="75">
        <v>5025.2</v>
      </c>
      <c r="N15" s="75">
        <v>4887.8500000000004</v>
      </c>
      <c r="O15" s="75">
        <v>5091.1499999999996</v>
      </c>
      <c r="P15" s="75">
        <v>50225.65</v>
      </c>
    </row>
    <row r="16" spans="1:16" x14ac:dyDescent="0.35">
      <c r="A16" s="1"/>
      <c r="B16" s="73" t="s">
        <v>548</v>
      </c>
      <c r="C16" s="73" t="s">
        <v>905</v>
      </c>
      <c r="D16" s="73" t="s">
        <v>64</v>
      </c>
      <c r="E16" s="74" t="s">
        <v>536</v>
      </c>
      <c r="F16" s="75">
        <v>465.7</v>
      </c>
      <c r="G16" s="75">
        <v>470.95</v>
      </c>
      <c r="H16" s="75">
        <v>472.8</v>
      </c>
      <c r="I16" s="75">
        <v>470.1</v>
      </c>
      <c r="J16" s="75">
        <v>472.8</v>
      </c>
      <c r="K16" s="75">
        <v>462.5</v>
      </c>
      <c r="L16" s="75">
        <v>472.8</v>
      </c>
      <c r="M16" s="75">
        <v>472.8</v>
      </c>
      <c r="N16" s="75">
        <v>472.8</v>
      </c>
      <c r="O16" s="75">
        <v>472.8</v>
      </c>
      <c r="P16" s="75">
        <v>4706.05</v>
      </c>
    </row>
    <row r="17" spans="1:16" x14ac:dyDescent="0.35">
      <c r="A17" s="1"/>
      <c r="B17" s="73" t="s">
        <v>540</v>
      </c>
      <c r="C17" s="73" t="s">
        <v>1030</v>
      </c>
      <c r="D17" s="73" t="s">
        <v>64</v>
      </c>
      <c r="E17" s="74" t="s">
        <v>536</v>
      </c>
      <c r="F17" s="75"/>
      <c r="G17" s="75"/>
      <c r="H17" s="75"/>
      <c r="I17" s="75"/>
      <c r="J17" s="75"/>
      <c r="K17" s="75"/>
      <c r="L17" s="75"/>
      <c r="M17" s="75"/>
      <c r="N17" s="75"/>
      <c r="O17" s="75"/>
      <c r="P17" s="75">
        <v>0</v>
      </c>
    </row>
    <row r="18" spans="1:16" x14ac:dyDescent="0.35">
      <c r="A18" s="1"/>
      <c r="B18" s="73" t="s">
        <v>540</v>
      </c>
      <c r="C18" s="73" t="s">
        <v>1031</v>
      </c>
      <c r="D18" s="73" t="s">
        <v>64</v>
      </c>
      <c r="E18" s="74" t="s">
        <v>536</v>
      </c>
      <c r="F18" s="75"/>
      <c r="G18" s="75"/>
      <c r="H18" s="75"/>
      <c r="I18" s="75"/>
      <c r="J18" s="75"/>
      <c r="K18" s="75"/>
      <c r="L18" s="75"/>
      <c r="M18" s="75"/>
      <c r="N18" s="75"/>
      <c r="O18" s="75"/>
      <c r="P18" s="75">
        <v>0</v>
      </c>
    </row>
    <row r="19" spans="1:16" x14ac:dyDescent="0.35">
      <c r="A19" s="1"/>
      <c r="B19" s="73" t="s">
        <v>547</v>
      </c>
      <c r="C19" s="73" t="s">
        <v>906</v>
      </c>
      <c r="D19" s="73" t="s">
        <v>64</v>
      </c>
      <c r="E19" s="74" t="s">
        <v>536</v>
      </c>
      <c r="F19" s="75">
        <v>3549.35</v>
      </c>
      <c r="G19" s="75">
        <v>3333.55</v>
      </c>
      <c r="H19" s="75">
        <v>3459.45</v>
      </c>
      <c r="I19" s="75">
        <v>3208.2</v>
      </c>
      <c r="J19" s="75">
        <v>3508.3</v>
      </c>
      <c r="K19" s="75">
        <v>3521.55</v>
      </c>
      <c r="L19" s="75">
        <v>3520.75</v>
      </c>
      <c r="M19" s="75">
        <v>3469.95</v>
      </c>
      <c r="N19" s="75">
        <v>3044.3</v>
      </c>
      <c r="O19" s="75">
        <v>3070.4</v>
      </c>
      <c r="P19" s="75">
        <v>33685.800000000003</v>
      </c>
    </row>
    <row r="20" spans="1:16" x14ac:dyDescent="0.35">
      <c r="A20" s="1"/>
      <c r="B20" s="73" t="s">
        <v>547</v>
      </c>
      <c r="C20" s="73" t="s">
        <v>907</v>
      </c>
      <c r="D20" s="73" t="s">
        <v>64</v>
      </c>
      <c r="E20" s="74" t="s">
        <v>536</v>
      </c>
      <c r="F20" s="75">
        <v>1016.35</v>
      </c>
      <c r="G20" s="75">
        <v>1015.2</v>
      </c>
      <c r="H20" s="75">
        <v>1014.65</v>
      </c>
      <c r="I20" s="75">
        <v>1014.65</v>
      </c>
      <c r="J20" s="75">
        <v>1014.55</v>
      </c>
      <c r="K20" s="75">
        <v>1014.3</v>
      </c>
      <c r="L20" s="75">
        <v>1014.15</v>
      </c>
      <c r="M20" s="75">
        <v>943.3</v>
      </c>
      <c r="N20" s="75">
        <v>994.2</v>
      </c>
      <c r="O20" s="75">
        <v>984.4</v>
      </c>
      <c r="P20" s="75">
        <v>10025.75</v>
      </c>
    </row>
    <row r="21" spans="1:16" x14ac:dyDescent="0.35">
      <c r="A21" s="1"/>
      <c r="B21" s="73" t="s">
        <v>553</v>
      </c>
      <c r="C21" s="73" t="s">
        <v>1032</v>
      </c>
      <c r="D21" s="73" t="s">
        <v>64</v>
      </c>
      <c r="E21" s="74" t="s">
        <v>538</v>
      </c>
      <c r="F21" s="75">
        <v>6.7</v>
      </c>
      <c r="G21" s="75">
        <v>5.85</v>
      </c>
      <c r="H21" s="75">
        <v>7</v>
      </c>
      <c r="I21" s="75">
        <v>1.7</v>
      </c>
      <c r="J21" s="75">
        <v>7.15</v>
      </c>
      <c r="K21" s="75">
        <v>6.05</v>
      </c>
      <c r="L21" s="75">
        <v>8.75</v>
      </c>
      <c r="M21" s="75">
        <v>8.9</v>
      </c>
      <c r="N21" s="75">
        <v>8.65</v>
      </c>
      <c r="O21" s="75">
        <v>8.6</v>
      </c>
      <c r="P21" s="75">
        <v>69.349999999999994</v>
      </c>
    </row>
    <row r="22" spans="1:16" x14ac:dyDescent="0.35">
      <c r="A22" s="1"/>
      <c r="B22" s="73" t="s">
        <v>66</v>
      </c>
      <c r="C22" s="73" t="s">
        <v>908</v>
      </c>
      <c r="D22" s="73" t="s">
        <v>64</v>
      </c>
      <c r="E22" s="74" t="s">
        <v>536</v>
      </c>
      <c r="F22" s="75">
        <v>155.19999999999999</v>
      </c>
      <c r="G22" s="75">
        <v>160.75</v>
      </c>
      <c r="H22" s="75">
        <v>161.6</v>
      </c>
      <c r="I22" s="75">
        <v>161.80000000000001</v>
      </c>
      <c r="J22" s="75">
        <v>160.9</v>
      </c>
      <c r="K22" s="75">
        <v>130.9</v>
      </c>
      <c r="L22" s="75">
        <v>143.9</v>
      </c>
      <c r="M22" s="75">
        <v>113.4</v>
      </c>
      <c r="N22" s="75">
        <v>149.05000000000001</v>
      </c>
      <c r="O22" s="75">
        <v>160.4</v>
      </c>
      <c r="P22" s="75">
        <v>1497.9</v>
      </c>
    </row>
    <row r="23" spans="1:16" x14ac:dyDescent="0.35">
      <c r="A23" s="1"/>
      <c r="B23" s="73" t="s">
        <v>66</v>
      </c>
      <c r="C23" s="73" t="s">
        <v>909</v>
      </c>
      <c r="D23" s="73" t="s">
        <v>64</v>
      </c>
      <c r="E23" s="74" t="s">
        <v>536</v>
      </c>
      <c r="F23" s="75">
        <v>253.6</v>
      </c>
      <c r="G23" s="75">
        <v>242.2</v>
      </c>
      <c r="H23" s="75">
        <v>251.45</v>
      </c>
      <c r="I23" s="75">
        <v>254.05</v>
      </c>
      <c r="J23" s="75">
        <v>255.05</v>
      </c>
      <c r="K23" s="75">
        <v>253.7</v>
      </c>
      <c r="L23" s="75">
        <v>134.5</v>
      </c>
      <c r="M23" s="75">
        <v>220.15</v>
      </c>
      <c r="N23" s="75">
        <v>260.85000000000002</v>
      </c>
      <c r="O23" s="75">
        <v>316.8</v>
      </c>
      <c r="P23" s="75">
        <v>2442.35</v>
      </c>
    </row>
    <row r="24" spans="1:16" x14ac:dyDescent="0.35">
      <c r="A24" s="1"/>
      <c r="B24" s="73" t="s">
        <v>66</v>
      </c>
      <c r="C24" s="73" t="s">
        <v>910</v>
      </c>
      <c r="D24" s="73" t="s">
        <v>64</v>
      </c>
      <c r="E24" s="74" t="s">
        <v>536</v>
      </c>
      <c r="F24" s="75">
        <v>1792.9</v>
      </c>
      <c r="G24" s="75">
        <v>1776.9</v>
      </c>
      <c r="H24" s="75">
        <v>1778.95</v>
      </c>
      <c r="I24" s="75">
        <v>1802.5</v>
      </c>
      <c r="J24" s="75">
        <v>1802</v>
      </c>
      <c r="K24" s="75">
        <v>1658.45</v>
      </c>
      <c r="L24" s="75">
        <v>1465.3</v>
      </c>
      <c r="M24" s="75">
        <v>1456.85</v>
      </c>
      <c r="N24" s="75">
        <v>1718.3</v>
      </c>
      <c r="O24" s="75">
        <v>1989.75</v>
      </c>
      <c r="P24" s="75">
        <v>17241.900000000001</v>
      </c>
    </row>
    <row r="25" spans="1:16" x14ac:dyDescent="0.35">
      <c r="A25" s="1"/>
      <c r="B25" s="73" t="s">
        <v>66</v>
      </c>
      <c r="C25" s="73" t="s">
        <v>1033</v>
      </c>
      <c r="D25" s="73" t="s">
        <v>64</v>
      </c>
      <c r="E25" s="74" t="s">
        <v>536</v>
      </c>
      <c r="F25" s="75">
        <v>125.6</v>
      </c>
      <c r="G25" s="75">
        <v>134.35</v>
      </c>
      <c r="H25" s="75">
        <v>135.30000000000001</v>
      </c>
      <c r="I25" s="75">
        <v>134.75</v>
      </c>
      <c r="J25" s="75">
        <v>136.25</v>
      </c>
      <c r="K25" s="75">
        <v>133.80000000000001</v>
      </c>
      <c r="L25" s="75">
        <v>70.150000000000006</v>
      </c>
      <c r="M25" s="75">
        <v>118.7</v>
      </c>
      <c r="N25" s="75">
        <v>48.4</v>
      </c>
      <c r="O25" s="75"/>
      <c r="P25" s="75">
        <v>1037.3</v>
      </c>
    </row>
    <row r="26" spans="1:16" x14ac:dyDescent="0.35">
      <c r="A26" s="1"/>
      <c r="B26" s="73" t="s">
        <v>66</v>
      </c>
      <c r="C26" s="73" t="s">
        <v>1034</v>
      </c>
      <c r="D26" s="73" t="s">
        <v>64</v>
      </c>
      <c r="E26" s="74" t="s">
        <v>537</v>
      </c>
      <c r="F26" s="75"/>
      <c r="G26" s="75"/>
      <c r="H26" s="75"/>
      <c r="I26" s="75"/>
      <c r="J26" s="75"/>
      <c r="K26" s="75"/>
      <c r="L26" s="75"/>
      <c r="M26" s="75"/>
      <c r="N26" s="75"/>
      <c r="O26" s="75"/>
      <c r="P26" s="75">
        <v>0</v>
      </c>
    </row>
    <row r="27" spans="1:16" x14ac:dyDescent="0.35">
      <c r="A27" s="1"/>
      <c r="B27" s="73" t="s">
        <v>66</v>
      </c>
      <c r="C27" s="73" t="s">
        <v>1034</v>
      </c>
      <c r="D27" s="73" t="s">
        <v>1035</v>
      </c>
      <c r="E27" s="74" t="s">
        <v>537</v>
      </c>
      <c r="F27" s="75"/>
      <c r="G27" s="75"/>
      <c r="H27" s="75"/>
      <c r="I27" s="75"/>
      <c r="J27" s="75"/>
      <c r="K27" s="75">
        <v>24.65</v>
      </c>
      <c r="L27" s="75"/>
      <c r="M27" s="75"/>
      <c r="N27" s="75"/>
      <c r="O27" s="75"/>
      <c r="P27" s="75">
        <v>24.65</v>
      </c>
    </row>
    <row r="28" spans="1:16" x14ac:dyDescent="0.35">
      <c r="A28" s="1"/>
      <c r="B28" s="73" t="s">
        <v>66</v>
      </c>
      <c r="C28" s="73" t="s">
        <v>1036</v>
      </c>
      <c r="D28" s="73" t="s">
        <v>64</v>
      </c>
      <c r="E28" s="74" t="s">
        <v>537</v>
      </c>
      <c r="F28" s="75"/>
      <c r="G28" s="75"/>
      <c r="H28" s="75"/>
      <c r="I28" s="75"/>
      <c r="J28" s="75"/>
      <c r="K28" s="75"/>
      <c r="L28" s="75">
        <v>19.8</v>
      </c>
      <c r="M28" s="75"/>
      <c r="N28" s="75"/>
      <c r="O28" s="75"/>
      <c r="P28" s="75">
        <v>19.8</v>
      </c>
    </row>
    <row r="29" spans="1:16" x14ac:dyDescent="0.35">
      <c r="A29" s="1"/>
      <c r="B29" s="73" t="s">
        <v>574</v>
      </c>
      <c r="C29" s="73" t="s">
        <v>911</v>
      </c>
      <c r="D29" s="73" t="s">
        <v>1029</v>
      </c>
      <c r="E29" s="74" t="s">
        <v>536</v>
      </c>
      <c r="F29" s="75">
        <v>474.75</v>
      </c>
      <c r="G29" s="75">
        <v>475.45</v>
      </c>
      <c r="H29" s="75">
        <v>475.2</v>
      </c>
      <c r="I29" s="75">
        <v>474.3</v>
      </c>
      <c r="J29" s="75">
        <v>475.2</v>
      </c>
      <c r="K29" s="75">
        <v>475.2</v>
      </c>
      <c r="L29" s="75">
        <v>465.6</v>
      </c>
      <c r="M29" s="75">
        <v>432.65</v>
      </c>
      <c r="N29" s="75">
        <v>402.65</v>
      </c>
      <c r="O29" s="75">
        <v>386.45</v>
      </c>
      <c r="P29" s="75">
        <v>4537.45</v>
      </c>
    </row>
    <row r="30" spans="1:16" x14ac:dyDescent="0.35">
      <c r="A30" s="1"/>
      <c r="B30" s="73" t="s">
        <v>574</v>
      </c>
      <c r="C30" s="73" t="s">
        <v>912</v>
      </c>
      <c r="D30" s="73" t="s">
        <v>64</v>
      </c>
      <c r="E30" s="74" t="s">
        <v>536</v>
      </c>
      <c r="F30" s="75">
        <v>446.9</v>
      </c>
      <c r="G30" s="75">
        <v>410.85</v>
      </c>
      <c r="H30" s="75">
        <v>386.4</v>
      </c>
      <c r="I30" s="75">
        <v>371.2</v>
      </c>
      <c r="J30" s="75">
        <v>356.7</v>
      </c>
      <c r="K30" s="75">
        <v>354.65</v>
      </c>
      <c r="L30" s="75">
        <v>318.39999999999998</v>
      </c>
      <c r="M30" s="75">
        <v>298.55</v>
      </c>
      <c r="N30" s="75">
        <v>292.2</v>
      </c>
      <c r="O30" s="75">
        <v>288.14999999999998</v>
      </c>
      <c r="P30" s="75">
        <v>3524</v>
      </c>
    </row>
    <row r="31" spans="1:16" x14ac:dyDescent="0.35">
      <c r="A31" s="1"/>
      <c r="B31" s="73" t="s">
        <v>574</v>
      </c>
      <c r="C31" s="73" t="s">
        <v>913</v>
      </c>
      <c r="D31" s="73" t="s">
        <v>64</v>
      </c>
      <c r="E31" s="74" t="s">
        <v>536</v>
      </c>
      <c r="F31" s="75">
        <v>486.05</v>
      </c>
      <c r="G31" s="75">
        <v>485.45</v>
      </c>
      <c r="H31" s="75">
        <v>485.4</v>
      </c>
      <c r="I31" s="75">
        <v>485.65</v>
      </c>
      <c r="J31" s="75">
        <v>481.85</v>
      </c>
      <c r="K31" s="75">
        <v>481.4</v>
      </c>
      <c r="L31" s="75">
        <v>443.4</v>
      </c>
      <c r="M31" s="75">
        <v>414.35</v>
      </c>
      <c r="N31" s="75">
        <v>406.5</v>
      </c>
      <c r="O31" s="75">
        <v>401.95</v>
      </c>
      <c r="P31" s="75">
        <v>4572</v>
      </c>
    </row>
    <row r="32" spans="1:16" x14ac:dyDescent="0.35">
      <c r="A32" s="1"/>
      <c r="B32" s="73" t="s">
        <v>574</v>
      </c>
      <c r="C32" s="73" t="s">
        <v>914</v>
      </c>
      <c r="D32" s="73" t="s">
        <v>1029</v>
      </c>
      <c r="E32" s="74" t="s">
        <v>536</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2853.55</v>
      </c>
    </row>
    <row r="33" spans="1:16" x14ac:dyDescent="0.35">
      <c r="A33" s="1"/>
      <c r="B33" s="73" t="s">
        <v>543</v>
      </c>
      <c r="C33" s="73" t="s">
        <v>915</v>
      </c>
      <c r="D33" s="73" t="s">
        <v>64</v>
      </c>
      <c r="E33" s="74" t="s">
        <v>536</v>
      </c>
      <c r="F33" s="75">
        <v>3480.3</v>
      </c>
      <c r="G33" s="75">
        <v>3954.6</v>
      </c>
      <c r="H33" s="75">
        <v>3940.45</v>
      </c>
      <c r="I33" s="75">
        <v>3971.85</v>
      </c>
      <c r="J33" s="75">
        <v>3943.65</v>
      </c>
      <c r="K33" s="75">
        <v>3967.2</v>
      </c>
      <c r="L33" s="75">
        <v>3930.7</v>
      </c>
      <c r="M33" s="75">
        <v>3948.15</v>
      </c>
      <c r="N33" s="75">
        <v>3967.35</v>
      </c>
      <c r="O33" s="75">
        <v>3936.15</v>
      </c>
      <c r="P33" s="75">
        <v>39040.400000000001</v>
      </c>
    </row>
    <row r="34" spans="1:16" x14ac:dyDescent="0.35">
      <c r="A34" s="1"/>
      <c r="B34" s="73" t="s">
        <v>239</v>
      </c>
      <c r="C34" s="73" t="s">
        <v>916</v>
      </c>
      <c r="D34" s="73" t="s">
        <v>64</v>
      </c>
      <c r="E34" s="74" t="s">
        <v>536</v>
      </c>
      <c r="F34" s="75">
        <v>177.4</v>
      </c>
      <c r="G34" s="75">
        <v>175.4</v>
      </c>
      <c r="H34" s="75">
        <v>174.9</v>
      </c>
      <c r="I34" s="75">
        <v>170.9</v>
      </c>
      <c r="J34" s="75">
        <v>174</v>
      </c>
      <c r="K34" s="75">
        <v>175.3</v>
      </c>
      <c r="L34" s="75">
        <v>174.8</v>
      </c>
      <c r="M34" s="75">
        <v>177.3</v>
      </c>
      <c r="N34" s="75">
        <v>174.6</v>
      </c>
      <c r="O34" s="75">
        <v>173.95</v>
      </c>
      <c r="P34" s="75">
        <v>1748.55</v>
      </c>
    </row>
    <row r="35" spans="1:16" x14ac:dyDescent="0.35">
      <c r="A35" s="1"/>
      <c r="B35" s="73" t="s">
        <v>239</v>
      </c>
      <c r="C35" s="73" t="s">
        <v>917</v>
      </c>
      <c r="D35" s="73" t="s">
        <v>64</v>
      </c>
      <c r="E35" s="74" t="s">
        <v>536</v>
      </c>
      <c r="F35" s="75">
        <v>86.25</v>
      </c>
      <c r="G35" s="75">
        <v>85</v>
      </c>
      <c r="H35" s="75">
        <v>85.55</v>
      </c>
      <c r="I35" s="75">
        <v>48.7</v>
      </c>
      <c r="J35" s="75">
        <v>74.2</v>
      </c>
      <c r="K35" s="75">
        <v>82.45</v>
      </c>
      <c r="L35" s="75">
        <v>89.9</v>
      </c>
      <c r="M35" s="75">
        <v>93.5</v>
      </c>
      <c r="N35" s="75">
        <v>94.15</v>
      </c>
      <c r="O35" s="75">
        <v>96.25</v>
      </c>
      <c r="P35" s="75">
        <v>835.95</v>
      </c>
    </row>
    <row r="36" spans="1:16" x14ac:dyDescent="0.35">
      <c r="A36" s="1"/>
      <c r="B36" s="73" t="s">
        <v>239</v>
      </c>
      <c r="C36" s="73" t="s">
        <v>1037</v>
      </c>
      <c r="D36" s="73" t="s">
        <v>1038</v>
      </c>
      <c r="E36" s="74" t="s">
        <v>537</v>
      </c>
      <c r="F36" s="75">
        <v>156.35</v>
      </c>
      <c r="G36" s="75">
        <v>339.35</v>
      </c>
      <c r="H36" s="75">
        <v>100.2</v>
      </c>
      <c r="I36" s="75">
        <v>182.65</v>
      </c>
      <c r="J36" s="75">
        <v>21.6</v>
      </c>
      <c r="K36" s="75">
        <v>138.80000000000001</v>
      </c>
      <c r="L36" s="75">
        <v>161.94999999999999</v>
      </c>
      <c r="M36" s="75">
        <v>64.7</v>
      </c>
      <c r="N36" s="75">
        <v>69.25</v>
      </c>
      <c r="O36" s="75"/>
      <c r="P36" s="75">
        <v>1234.8499999999999</v>
      </c>
    </row>
    <row r="37" spans="1:16" x14ac:dyDescent="0.35">
      <c r="A37" s="1"/>
      <c r="B37" s="73" t="s">
        <v>570</v>
      </c>
      <c r="C37" s="73" t="s">
        <v>918</v>
      </c>
      <c r="D37" s="73" t="s">
        <v>64</v>
      </c>
      <c r="E37" s="74" t="s">
        <v>536</v>
      </c>
      <c r="F37" s="75">
        <v>55.8</v>
      </c>
      <c r="G37" s="75">
        <v>80.400000000000006</v>
      </c>
      <c r="H37" s="75">
        <v>81.349999999999994</v>
      </c>
      <c r="I37" s="75">
        <v>81.2</v>
      </c>
      <c r="J37" s="75">
        <v>75.7</v>
      </c>
      <c r="K37" s="75">
        <v>80.8</v>
      </c>
      <c r="L37" s="75">
        <v>81.2</v>
      </c>
      <c r="M37" s="75">
        <v>80.849999999999994</v>
      </c>
      <c r="N37" s="75">
        <v>81.25</v>
      </c>
      <c r="O37" s="75">
        <v>81.05</v>
      </c>
      <c r="P37" s="75">
        <v>779.6</v>
      </c>
    </row>
    <row r="38" spans="1:16" x14ac:dyDescent="0.35">
      <c r="A38" s="1"/>
      <c r="B38" s="73" t="s">
        <v>542</v>
      </c>
      <c r="C38" s="73" t="s">
        <v>919</v>
      </c>
      <c r="D38" s="73" t="s">
        <v>64</v>
      </c>
      <c r="E38" s="74" t="s">
        <v>536</v>
      </c>
      <c r="F38" s="75">
        <v>15548.35</v>
      </c>
      <c r="G38" s="75">
        <v>15398.4</v>
      </c>
      <c r="H38" s="75">
        <v>15514.7</v>
      </c>
      <c r="I38" s="75">
        <v>14781.5</v>
      </c>
      <c r="J38" s="75">
        <v>15509.95</v>
      </c>
      <c r="K38" s="75">
        <v>15099.45</v>
      </c>
      <c r="L38" s="75">
        <v>15517.7</v>
      </c>
      <c r="M38" s="75">
        <v>15542.85</v>
      </c>
      <c r="N38" s="75">
        <v>15215.9</v>
      </c>
      <c r="O38" s="75">
        <v>15462.355</v>
      </c>
      <c r="P38" s="75">
        <v>153591.155</v>
      </c>
    </row>
    <row r="39" spans="1:16" x14ac:dyDescent="0.35">
      <c r="A39" s="1"/>
      <c r="B39" s="73" t="s">
        <v>542</v>
      </c>
      <c r="C39" s="73" t="s">
        <v>920</v>
      </c>
      <c r="D39" s="73" t="s">
        <v>64</v>
      </c>
      <c r="E39" s="74" t="s">
        <v>536</v>
      </c>
      <c r="F39" s="75">
        <v>5178.95</v>
      </c>
      <c r="G39" s="75">
        <v>5135.7</v>
      </c>
      <c r="H39" s="75">
        <v>5174.45</v>
      </c>
      <c r="I39" s="75">
        <v>4961</v>
      </c>
      <c r="J39" s="75">
        <v>5174</v>
      </c>
      <c r="K39" s="75">
        <v>5026.1499999999996</v>
      </c>
      <c r="L39" s="75">
        <v>5182.5</v>
      </c>
      <c r="M39" s="75">
        <v>5184.8500000000004</v>
      </c>
      <c r="N39" s="75">
        <v>5057.3999999999996</v>
      </c>
      <c r="O39" s="75">
        <v>5124.3050000000003</v>
      </c>
      <c r="P39" s="75">
        <v>51199.305</v>
      </c>
    </row>
    <row r="40" spans="1:16" x14ac:dyDescent="0.35">
      <c r="A40" s="1"/>
      <c r="B40" s="73" t="s">
        <v>542</v>
      </c>
      <c r="C40" s="73" t="s">
        <v>1039</v>
      </c>
      <c r="D40" s="73" t="s">
        <v>1040</v>
      </c>
      <c r="E40" s="74" t="s">
        <v>537</v>
      </c>
      <c r="F40" s="75"/>
      <c r="G40" s="75"/>
      <c r="H40" s="75"/>
      <c r="I40" s="75"/>
      <c r="J40" s="75">
        <v>59.35</v>
      </c>
      <c r="K40" s="75">
        <v>52.15</v>
      </c>
      <c r="L40" s="75">
        <v>44.7</v>
      </c>
      <c r="M40" s="75"/>
      <c r="N40" s="75"/>
      <c r="O40" s="75"/>
      <c r="P40" s="75">
        <v>156.19999999999999</v>
      </c>
    </row>
    <row r="41" spans="1:16" x14ac:dyDescent="0.35">
      <c r="A41" s="1"/>
      <c r="B41" s="73" t="s">
        <v>542</v>
      </c>
      <c r="C41" s="73" t="s">
        <v>1039</v>
      </c>
      <c r="D41" s="73" t="s">
        <v>1041</v>
      </c>
      <c r="E41" s="74" t="s">
        <v>537</v>
      </c>
      <c r="F41" s="75"/>
      <c r="G41" s="75"/>
      <c r="H41" s="75"/>
      <c r="I41" s="75"/>
      <c r="J41" s="75">
        <v>59.65</v>
      </c>
      <c r="K41" s="75">
        <v>52.95</v>
      </c>
      <c r="L41" s="75">
        <v>44.65</v>
      </c>
      <c r="M41" s="75"/>
      <c r="N41" s="75"/>
      <c r="O41" s="75"/>
      <c r="P41" s="75">
        <v>157.25</v>
      </c>
    </row>
    <row r="42" spans="1:16" ht="28" x14ac:dyDescent="0.35">
      <c r="A42" s="1"/>
      <c r="B42" s="73" t="s">
        <v>560</v>
      </c>
      <c r="C42" s="73" t="s">
        <v>921</v>
      </c>
      <c r="D42" s="73" t="s">
        <v>64</v>
      </c>
      <c r="E42" s="74" t="s">
        <v>536</v>
      </c>
      <c r="F42" s="75">
        <v>122.85</v>
      </c>
      <c r="G42" s="75">
        <v>123.45</v>
      </c>
      <c r="H42" s="75">
        <v>123.75</v>
      </c>
      <c r="I42" s="75">
        <v>124.05</v>
      </c>
      <c r="J42" s="75">
        <v>124.35</v>
      </c>
      <c r="K42" s="75">
        <v>123.8</v>
      </c>
      <c r="L42" s="75">
        <v>123.25</v>
      </c>
      <c r="M42" s="75">
        <v>122.8</v>
      </c>
      <c r="N42" s="75">
        <v>122.2</v>
      </c>
      <c r="O42" s="75">
        <v>122.9</v>
      </c>
      <c r="P42" s="75">
        <v>1233.4000000000001</v>
      </c>
    </row>
    <row r="43" spans="1:16" ht="28" x14ac:dyDescent="0.35">
      <c r="A43" s="1"/>
      <c r="B43" s="73" t="s">
        <v>575</v>
      </c>
      <c r="C43" s="73" t="s">
        <v>922</v>
      </c>
      <c r="D43" s="73" t="s">
        <v>64</v>
      </c>
      <c r="E43" s="74" t="s">
        <v>536</v>
      </c>
      <c r="F43" s="75">
        <v>479.95</v>
      </c>
      <c r="G43" s="75">
        <v>479.55</v>
      </c>
      <c r="H43" s="75">
        <v>479.4</v>
      </c>
      <c r="I43" s="75">
        <v>479.15</v>
      </c>
      <c r="J43" s="75">
        <v>479.55</v>
      </c>
      <c r="K43" s="75">
        <v>480.4</v>
      </c>
      <c r="L43" s="75">
        <v>479.95</v>
      </c>
      <c r="M43" s="75">
        <v>479.3</v>
      </c>
      <c r="N43" s="75">
        <v>479.7</v>
      </c>
      <c r="O43" s="75">
        <v>479.75</v>
      </c>
      <c r="P43" s="75">
        <v>4796.7</v>
      </c>
    </row>
    <row r="44" spans="1:16" ht="28" x14ac:dyDescent="0.35">
      <c r="A44" s="1"/>
      <c r="B44" s="73" t="s">
        <v>561</v>
      </c>
      <c r="C44" s="73" t="s">
        <v>923</v>
      </c>
      <c r="D44" s="73" t="s">
        <v>64</v>
      </c>
      <c r="E44" s="74" t="s">
        <v>536</v>
      </c>
      <c r="F44" s="75">
        <v>487.8</v>
      </c>
      <c r="G44" s="75">
        <v>486</v>
      </c>
      <c r="H44" s="75">
        <v>372.68</v>
      </c>
      <c r="I44" s="75">
        <v>475.3</v>
      </c>
      <c r="J44" s="75">
        <v>484.35</v>
      </c>
      <c r="K44" s="75">
        <v>485.75</v>
      </c>
      <c r="L44" s="75">
        <v>484.5</v>
      </c>
      <c r="M44" s="75">
        <v>485.45</v>
      </c>
      <c r="N44" s="75">
        <v>484.65</v>
      </c>
      <c r="O44" s="75">
        <v>484.7</v>
      </c>
      <c r="P44" s="75">
        <v>4731.18</v>
      </c>
    </row>
    <row r="45" spans="1:16" x14ac:dyDescent="0.35">
      <c r="A45" s="1"/>
      <c r="B45" s="73" t="s">
        <v>244</v>
      </c>
      <c r="C45" s="73" t="s">
        <v>924</v>
      </c>
      <c r="D45" s="73" t="s">
        <v>64</v>
      </c>
      <c r="E45" s="74" t="s">
        <v>536</v>
      </c>
      <c r="F45" s="75">
        <v>5142.3999999999996</v>
      </c>
      <c r="G45" s="75">
        <v>5208.6499999999996</v>
      </c>
      <c r="H45" s="75">
        <v>4911.3999999999996</v>
      </c>
      <c r="I45" s="75">
        <v>4791.8</v>
      </c>
      <c r="J45" s="75">
        <v>5162.1499999999996</v>
      </c>
      <c r="K45" s="75">
        <v>5553.15</v>
      </c>
      <c r="L45" s="75">
        <v>5505.4</v>
      </c>
      <c r="M45" s="75">
        <v>5424.25</v>
      </c>
      <c r="N45" s="75">
        <v>5354.45</v>
      </c>
      <c r="O45" s="75">
        <v>5345.3</v>
      </c>
      <c r="P45" s="75">
        <v>52398.95</v>
      </c>
    </row>
    <row r="46" spans="1:16" x14ac:dyDescent="0.35">
      <c r="A46" s="1"/>
      <c r="B46" s="73" t="s">
        <v>244</v>
      </c>
      <c r="C46" s="73" t="s">
        <v>925</v>
      </c>
      <c r="D46" s="73" t="s">
        <v>64</v>
      </c>
      <c r="E46" s="74" t="s">
        <v>536</v>
      </c>
      <c r="F46" s="75">
        <v>156</v>
      </c>
      <c r="G46" s="75">
        <v>156</v>
      </c>
      <c r="H46" s="75">
        <v>156</v>
      </c>
      <c r="I46" s="75">
        <v>156</v>
      </c>
      <c r="J46" s="75">
        <v>156</v>
      </c>
      <c r="K46" s="75">
        <v>156</v>
      </c>
      <c r="L46" s="75">
        <v>156</v>
      </c>
      <c r="M46" s="75">
        <v>156</v>
      </c>
      <c r="N46" s="75">
        <v>156</v>
      </c>
      <c r="O46" s="75">
        <v>156</v>
      </c>
      <c r="P46" s="75">
        <v>1560</v>
      </c>
    </row>
    <row r="47" spans="1:16" x14ac:dyDescent="0.35">
      <c r="A47" s="1"/>
      <c r="B47" s="73" t="s">
        <v>247</v>
      </c>
      <c r="C47" s="73" t="s">
        <v>926</v>
      </c>
      <c r="D47" s="73" t="s">
        <v>64</v>
      </c>
      <c r="E47" s="74" t="s">
        <v>536</v>
      </c>
      <c r="F47" s="75"/>
      <c r="G47" s="75">
        <v>666.6</v>
      </c>
      <c r="H47" s="75">
        <v>1141.4000000000001</v>
      </c>
      <c r="I47" s="75">
        <v>1142.55</v>
      </c>
      <c r="J47" s="75">
        <v>1139.75</v>
      </c>
      <c r="K47" s="75">
        <v>1143.8499999999999</v>
      </c>
      <c r="L47" s="75">
        <v>1142.6500000000001</v>
      </c>
      <c r="M47" s="75">
        <v>1143.55</v>
      </c>
      <c r="N47" s="75">
        <v>780.75</v>
      </c>
      <c r="O47" s="75">
        <v>589.95000000000005</v>
      </c>
      <c r="P47" s="75">
        <v>8891.0499999999993</v>
      </c>
    </row>
    <row r="48" spans="1:16" x14ac:dyDescent="0.35">
      <c r="A48" s="1"/>
      <c r="B48" s="73" t="s">
        <v>251</v>
      </c>
      <c r="C48" s="73" t="s">
        <v>927</v>
      </c>
      <c r="D48" s="73" t="s">
        <v>64</v>
      </c>
      <c r="E48" s="74" t="s">
        <v>536</v>
      </c>
      <c r="F48" s="75">
        <v>322.85000000000002</v>
      </c>
      <c r="G48" s="75">
        <v>438.7</v>
      </c>
      <c r="H48" s="75">
        <v>392.45</v>
      </c>
      <c r="I48" s="75">
        <v>401.3</v>
      </c>
      <c r="J48" s="75">
        <v>395.25</v>
      </c>
      <c r="K48" s="75">
        <v>284.3</v>
      </c>
      <c r="L48" s="75">
        <v>240</v>
      </c>
      <c r="M48" s="75">
        <v>240</v>
      </c>
      <c r="N48" s="75">
        <v>240</v>
      </c>
      <c r="O48" s="75">
        <v>329.9</v>
      </c>
      <c r="P48" s="75">
        <v>3284.75</v>
      </c>
    </row>
    <row r="49" spans="1:16" x14ac:dyDescent="0.35">
      <c r="A49" s="1"/>
      <c r="B49" s="73" t="s">
        <v>562</v>
      </c>
      <c r="C49" s="73" t="s">
        <v>928</v>
      </c>
      <c r="D49" s="73" t="s">
        <v>64</v>
      </c>
      <c r="E49" s="74" t="s">
        <v>536</v>
      </c>
      <c r="F49" s="75">
        <v>423.65</v>
      </c>
      <c r="G49" s="75">
        <v>448.8</v>
      </c>
      <c r="H49" s="75">
        <v>449.35</v>
      </c>
      <c r="I49" s="75">
        <v>444.5</v>
      </c>
      <c r="J49" s="75">
        <v>392.05</v>
      </c>
      <c r="K49" s="75">
        <v>400.4</v>
      </c>
      <c r="L49" s="75">
        <v>450.15</v>
      </c>
      <c r="M49" s="75">
        <v>451.19</v>
      </c>
      <c r="N49" s="75">
        <v>454.4</v>
      </c>
      <c r="O49" s="75">
        <v>453.55</v>
      </c>
      <c r="P49" s="75">
        <v>4368.04</v>
      </c>
    </row>
    <row r="50" spans="1:16" x14ac:dyDescent="0.35">
      <c r="A50" s="1"/>
      <c r="B50" s="73" t="s">
        <v>74</v>
      </c>
      <c r="C50" s="73" t="s">
        <v>1042</v>
      </c>
      <c r="D50" s="73" t="s">
        <v>1043</v>
      </c>
      <c r="E50" s="74" t="s">
        <v>537</v>
      </c>
      <c r="F50" s="75">
        <v>1114.9000000000001</v>
      </c>
      <c r="G50" s="75">
        <v>795.2</v>
      </c>
      <c r="H50" s="75">
        <v>363</v>
      </c>
      <c r="I50" s="75"/>
      <c r="J50" s="75"/>
      <c r="K50" s="75"/>
      <c r="L50" s="75"/>
      <c r="M50" s="75"/>
      <c r="N50" s="75"/>
      <c r="O50" s="75"/>
      <c r="P50" s="75">
        <v>2273.1</v>
      </c>
    </row>
    <row r="51" spans="1:16" x14ac:dyDescent="0.35">
      <c r="A51" s="1"/>
      <c r="B51" s="73" t="s">
        <v>74</v>
      </c>
      <c r="C51" s="73" t="s">
        <v>1044</v>
      </c>
      <c r="D51" s="73" t="s">
        <v>129</v>
      </c>
      <c r="E51" s="74" t="s">
        <v>537</v>
      </c>
      <c r="F51" s="75"/>
      <c r="G51" s="75"/>
      <c r="H51" s="75"/>
      <c r="I51" s="75"/>
      <c r="J51" s="75">
        <v>578.5</v>
      </c>
      <c r="K51" s="75">
        <v>753.3</v>
      </c>
      <c r="L51" s="75">
        <v>834.5</v>
      </c>
      <c r="M51" s="75">
        <v>47.95</v>
      </c>
      <c r="N51" s="75">
        <v>504.4</v>
      </c>
      <c r="O51" s="75"/>
      <c r="P51" s="75">
        <v>2718.65</v>
      </c>
    </row>
    <row r="52" spans="1:16" x14ac:dyDescent="0.35">
      <c r="A52" s="1"/>
      <c r="B52" s="73" t="s">
        <v>74</v>
      </c>
      <c r="C52" s="73" t="s">
        <v>1045</v>
      </c>
      <c r="D52" s="73" t="s">
        <v>1046</v>
      </c>
      <c r="E52" s="74" t="s">
        <v>537</v>
      </c>
      <c r="F52" s="75"/>
      <c r="G52" s="75"/>
      <c r="H52" s="75"/>
      <c r="I52" s="75"/>
      <c r="J52" s="75"/>
      <c r="K52" s="75"/>
      <c r="L52" s="75"/>
      <c r="M52" s="75"/>
      <c r="N52" s="75"/>
      <c r="O52" s="75"/>
      <c r="P52" s="75">
        <v>0</v>
      </c>
    </row>
    <row r="53" spans="1:16" x14ac:dyDescent="0.35">
      <c r="A53" s="1"/>
      <c r="B53" s="73" t="s">
        <v>576</v>
      </c>
      <c r="C53" s="73" t="s">
        <v>1047</v>
      </c>
      <c r="D53" s="73" t="s">
        <v>64</v>
      </c>
      <c r="E53" s="74" t="s">
        <v>539</v>
      </c>
      <c r="F53" s="75">
        <v>1245.8499999999999</v>
      </c>
      <c r="G53" s="75">
        <v>1135.5</v>
      </c>
      <c r="H53" s="75">
        <v>1112.1500000000001</v>
      </c>
      <c r="I53" s="75">
        <v>1208.55</v>
      </c>
      <c r="J53" s="75">
        <v>996.2</v>
      </c>
      <c r="K53" s="75">
        <v>1164</v>
      </c>
      <c r="L53" s="75">
        <v>978.35</v>
      </c>
      <c r="M53" s="75">
        <v>1220.9000000000001</v>
      </c>
      <c r="N53" s="75">
        <v>1368.9</v>
      </c>
      <c r="O53" s="75">
        <v>1226.0999999999999</v>
      </c>
      <c r="P53" s="75">
        <v>11656.5</v>
      </c>
    </row>
    <row r="54" spans="1:16" x14ac:dyDescent="0.35">
      <c r="A54" s="1"/>
      <c r="B54" s="73" t="s">
        <v>576</v>
      </c>
      <c r="C54" s="73" t="s">
        <v>1048</v>
      </c>
      <c r="D54" s="73" t="s">
        <v>64</v>
      </c>
      <c r="E54" s="74" t="s">
        <v>539</v>
      </c>
      <c r="F54" s="75">
        <v>437.85</v>
      </c>
      <c r="G54" s="75">
        <v>434.45</v>
      </c>
      <c r="H54" s="75">
        <v>355.8</v>
      </c>
      <c r="I54" s="75">
        <v>226.9</v>
      </c>
      <c r="J54" s="75">
        <v>225.25</v>
      </c>
      <c r="K54" s="75">
        <v>579.70000000000005</v>
      </c>
      <c r="L54" s="75">
        <v>297.89999999999998</v>
      </c>
      <c r="M54" s="75">
        <v>399</v>
      </c>
      <c r="N54" s="75">
        <v>493.4</v>
      </c>
      <c r="O54" s="75">
        <v>570.75</v>
      </c>
      <c r="P54" s="75">
        <v>4021</v>
      </c>
    </row>
    <row r="55" spans="1:16" x14ac:dyDescent="0.35">
      <c r="A55" s="1"/>
      <c r="B55" s="73" t="s">
        <v>554</v>
      </c>
      <c r="C55" s="73" t="s">
        <v>1049</v>
      </c>
      <c r="D55" s="73" t="s">
        <v>64</v>
      </c>
      <c r="E55" s="74" t="s">
        <v>539</v>
      </c>
      <c r="F55" s="75">
        <v>2082.5</v>
      </c>
      <c r="G55" s="75">
        <v>2558.4499999999998</v>
      </c>
      <c r="H55" s="75">
        <v>1799.8</v>
      </c>
      <c r="I55" s="75">
        <v>1720.65</v>
      </c>
      <c r="J55" s="75">
        <v>2118.5500000000002</v>
      </c>
      <c r="K55" s="75">
        <v>2285.4499999999998</v>
      </c>
      <c r="L55" s="75">
        <v>2195.9</v>
      </c>
      <c r="M55" s="75">
        <v>1895.7</v>
      </c>
      <c r="N55" s="75">
        <v>1814.6</v>
      </c>
      <c r="O55" s="75">
        <v>1966.75</v>
      </c>
      <c r="P55" s="75">
        <v>20438.349999999999</v>
      </c>
    </row>
    <row r="56" spans="1:16" x14ac:dyDescent="0.35">
      <c r="A56" s="1"/>
      <c r="B56" s="73" t="s">
        <v>78</v>
      </c>
      <c r="C56" s="73" t="s">
        <v>79</v>
      </c>
      <c r="D56" s="73" t="s">
        <v>1050</v>
      </c>
      <c r="E56" s="74" t="s">
        <v>539</v>
      </c>
      <c r="F56" s="75">
        <v>1647.45</v>
      </c>
      <c r="G56" s="75">
        <v>1826.25</v>
      </c>
      <c r="H56" s="75">
        <v>2034.05</v>
      </c>
      <c r="I56" s="75">
        <v>1257.5999999999999</v>
      </c>
      <c r="J56" s="75">
        <v>1064.1500000000001</v>
      </c>
      <c r="K56" s="75">
        <v>1223.4000000000001</v>
      </c>
      <c r="L56" s="75">
        <v>944.35</v>
      </c>
      <c r="M56" s="75">
        <v>1253.5</v>
      </c>
      <c r="N56" s="75">
        <v>1449.4</v>
      </c>
      <c r="O56" s="75">
        <v>1129.45</v>
      </c>
      <c r="P56" s="75">
        <v>13829.6</v>
      </c>
    </row>
    <row r="57" spans="1:16" x14ac:dyDescent="0.35">
      <c r="A57" s="1"/>
      <c r="B57" s="73" t="s">
        <v>78</v>
      </c>
      <c r="C57" s="73" t="s">
        <v>79</v>
      </c>
      <c r="D57" s="73" t="s">
        <v>1051</v>
      </c>
      <c r="E57" s="74" t="s">
        <v>539</v>
      </c>
      <c r="F57" s="75">
        <v>1892.6</v>
      </c>
      <c r="G57" s="75">
        <v>2008.15</v>
      </c>
      <c r="H57" s="75">
        <v>2127.35</v>
      </c>
      <c r="I57" s="75">
        <v>1671.25</v>
      </c>
      <c r="J57" s="75">
        <v>1455.2</v>
      </c>
      <c r="K57" s="75">
        <v>1930.7</v>
      </c>
      <c r="L57" s="75">
        <v>1726.05</v>
      </c>
      <c r="M57" s="75">
        <v>1753.9</v>
      </c>
      <c r="N57" s="75">
        <v>1910.75</v>
      </c>
      <c r="O57" s="75">
        <v>1608.85</v>
      </c>
      <c r="P57" s="75">
        <v>18084.8</v>
      </c>
    </row>
    <row r="58" spans="1:16" x14ac:dyDescent="0.35">
      <c r="A58" s="1"/>
      <c r="B58" s="73" t="s">
        <v>78</v>
      </c>
      <c r="C58" s="73" t="s">
        <v>1052</v>
      </c>
      <c r="D58" s="73" t="s">
        <v>1053</v>
      </c>
      <c r="E58" s="74" t="s">
        <v>539</v>
      </c>
      <c r="F58" s="75">
        <v>205.1</v>
      </c>
      <c r="G58" s="75">
        <v>248.6</v>
      </c>
      <c r="H58" s="75">
        <v>292.39999999999998</v>
      </c>
      <c r="I58" s="75">
        <v>163.85</v>
      </c>
      <c r="J58" s="75">
        <v>123.9</v>
      </c>
      <c r="K58" s="75">
        <v>190.75</v>
      </c>
      <c r="L58" s="75">
        <v>204.45</v>
      </c>
      <c r="M58" s="75">
        <v>247.65</v>
      </c>
      <c r="N58" s="75">
        <v>241.8</v>
      </c>
      <c r="O58" s="75">
        <v>198.8</v>
      </c>
      <c r="P58" s="75">
        <v>2117.3000000000002</v>
      </c>
    </row>
    <row r="59" spans="1:16" x14ac:dyDescent="0.35">
      <c r="A59" s="1"/>
      <c r="B59" s="73" t="s">
        <v>78</v>
      </c>
      <c r="C59" s="73" t="s">
        <v>1052</v>
      </c>
      <c r="D59" s="73" t="s">
        <v>1054</v>
      </c>
      <c r="E59" s="74" t="s">
        <v>539</v>
      </c>
      <c r="F59" s="75">
        <v>141.94999999999999</v>
      </c>
      <c r="G59" s="75">
        <v>170.85</v>
      </c>
      <c r="H59" s="75">
        <v>199.6</v>
      </c>
      <c r="I59" s="75">
        <v>96.45</v>
      </c>
      <c r="J59" s="75">
        <v>74.3</v>
      </c>
      <c r="K59" s="75">
        <v>78.2</v>
      </c>
      <c r="L59" s="75">
        <v>86.25</v>
      </c>
      <c r="M59" s="75">
        <v>119.65</v>
      </c>
      <c r="N59" s="75">
        <v>132.30000000000001</v>
      </c>
      <c r="O59" s="75">
        <v>75.45</v>
      </c>
      <c r="P59" s="75">
        <v>1175</v>
      </c>
    </row>
    <row r="60" spans="1:16" x14ac:dyDescent="0.35">
      <c r="A60" s="1"/>
      <c r="B60" s="73" t="s">
        <v>78</v>
      </c>
      <c r="C60" s="73" t="s">
        <v>82</v>
      </c>
      <c r="D60" s="73" t="s">
        <v>64</v>
      </c>
      <c r="E60" s="74" t="s">
        <v>536</v>
      </c>
      <c r="F60" s="75"/>
      <c r="G60" s="75"/>
      <c r="H60" s="75"/>
      <c r="I60" s="75"/>
      <c r="J60" s="75"/>
      <c r="K60" s="75"/>
      <c r="L60" s="75"/>
      <c r="M60" s="75"/>
      <c r="N60" s="75"/>
      <c r="O60" s="75"/>
      <c r="P60" s="75">
        <v>0</v>
      </c>
    </row>
    <row r="61" spans="1:16" x14ac:dyDescent="0.35">
      <c r="A61" s="1"/>
      <c r="B61" s="73" t="s">
        <v>78</v>
      </c>
      <c r="C61" s="73" t="s">
        <v>929</v>
      </c>
      <c r="D61" s="73" t="s">
        <v>64</v>
      </c>
      <c r="E61" s="74" t="s">
        <v>536</v>
      </c>
      <c r="F61" s="75">
        <v>1084.9000000000001</v>
      </c>
      <c r="G61" s="75">
        <v>1002.2</v>
      </c>
      <c r="H61" s="75">
        <v>961.25</v>
      </c>
      <c r="I61" s="75">
        <v>1039.2</v>
      </c>
      <c r="J61" s="75">
        <v>1046</v>
      </c>
      <c r="K61" s="75">
        <v>2101.1999999999998</v>
      </c>
      <c r="L61" s="75">
        <v>2101.25</v>
      </c>
      <c r="M61" s="75">
        <v>2089.1999999999998</v>
      </c>
      <c r="N61" s="75">
        <v>2077.9499999999998</v>
      </c>
      <c r="O61" s="75">
        <v>2078.35</v>
      </c>
      <c r="P61" s="75">
        <v>15581.5</v>
      </c>
    </row>
    <row r="62" spans="1:16" x14ac:dyDescent="0.35">
      <c r="A62" s="1"/>
      <c r="B62" s="73" t="s">
        <v>78</v>
      </c>
      <c r="C62" s="73" t="s">
        <v>1055</v>
      </c>
      <c r="D62" s="73" t="s">
        <v>64</v>
      </c>
      <c r="E62" s="74" t="s">
        <v>538</v>
      </c>
      <c r="F62" s="75">
        <v>117.45</v>
      </c>
      <c r="G62" s="75">
        <v>276.95</v>
      </c>
      <c r="H62" s="75">
        <v>250.5</v>
      </c>
      <c r="I62" s="75">
        <v>259.45</v>
      </c>
      <c r="J62" s="75">
        <v>274.7</v>
      </c>
      <c r="K62" s="75">
        <v>270.14999999999998</v>
      </c>
      <c r="L62" s="75">
        <v>278.8</v>
      </c>
      <c r="M62" s="75">
        <v>275.89999999999998</v>
      </c>
      <c r="N62" s="75">
        <v>279.5</v>
      </c>
      <c r="O62" s="75">
        <v>273.89999999999998</v>
      </c>
      <c r="P62" s="75">
        <v>2557.3000000000002</v>
      </c>
    </row>
    <row r="63" spans="1:16" x14ac:dyDescent="0.35">
      <c r="A63" s="1"/>
      <c r="B63" s="73" t="s">
        <v>78</v>
      </c>
      <c r="C63" s="73" t="s">
        <v>87</v>
      </c>
      <c r="D63" s="73" t="s">
        <v>1056</v>
      </c>
      <c r="E63" s="74" t="s">
        <v>537</v>
      </c>
      <c r="F63" s="75">
        <v>269.95</v>
      </c>
      <c r="G63" s="75">
        <v>1404.75</v>
      </c>
      <c r="H63" s="75"/>
      <c r="I63" s="75"/>
      <c r="J63" s="75"/>
      <c r="K63" s="75"/>
      <c r="L63" s="75">
        <v>913.15</v>
      </c>
      <c r="M63" s="75">
        <v>513.70000000000005</v>
      </c>
      <c r="N63" s="75">
        <v>670.2</v>
      </c>
      <c r="O63" s="75">
        <v>150.19999999999999</v>
      </c>
      <c r="P63" s="75">
        <v>3921.95</v>
      </c>
    </row>
    <row r="64" spans="1:16" x14ac:dyDescent="0.35">
      <c r="A64" s="1"/>
      <c r="B64" s="73" t="s">
        <v>78</v>
      </c>
      <c r="C64" s="73" t="s">
        <v>87</v>
      </c>
      <c r="D64" s="73" t="s">
        <v>1057</v>
      </c>
      <c r="E64" s="74" t="s">
        <v>537</v>
      </c>
      <c r="F64" s="75">
        <v>912.6</v>
      </c>
      <c r="G64" s="75">
        <v>4039.75</v>
      </c>
      <c r="H64" s="75">
        <v>3915.5</v>
      </c>
      <c r="I64" s="75">
        <v>3914.85</v>
      </c>
      <c r="J64" s="75">
        <v>3904.35</v>
      </c>
      <c r="K64" s="75">
        <v>3925.05</v>
      </c>
      <c r="L64" s="75">
        <v>3929.85</v>
      </c>
      <c r="M64" s="75">
        <v>3919.6</v>
      </c>
      <c r="N64" s="75">
        <v>3910.55</v>
      </c>
      <c r="O64" s="75">
        <v>3903.45</v>
      </c>
      <c r="P64" s="75">
        <v>36275.550000000003</v>
      </c>
    </row>
    <row r="65" spans="1:16" x14ac:dyDescent="0.35">
      <c r="A65" s="1"/>
      <c r="B65" s="73" t="s">
        <v>78</v>
      </c>
      <c r="C65" s="73" t="s">
        <v>87</v>
      </c>
      <c r="D65" s="73" t="s">
        <v>1058</v>
      </c>
      <c r="E65" s="74" t="s">
        <v>537</v>
      </c>
      <c r="F65" s="75"/>
      <c r="G65" s="75"/>
      <c r="H65" s="75">
        <v>362</v>
      </c>
      <c r="I65" s="75">
        <v>663.85</v>
      </c>
      <c r="J65" s="75">
        <v>604.5</v>
      </c>
      <c r="K65" s="75">
        <v>874.05</v>
      </c>
      <c r="L65" s="75">
        <v>1118.5</v>
      </c>
      <c r="M65" s="75"/>
      <c r="N65" s="75"/>
      <c r="O65" s="75"/>
      <c r="P65" s="75">
        <v>3622.9</v>
      </c>
    </row>
    <row r="66" spans="1:16" x14ac:dyDescent="0.35">
      <c r="A66" s="1"/>
      <c r="B66" s="73" t="s">
        <v>78</v>
      </c>
      <c r="C66" s="73" t="s">
        <v>87</v>
      </c>
      <c r="D66" s="73" t="s">
        <v>1027</v>
      </c>
      <c r="E66" s="74" t="s">
        <v>537</v>
      </c>
      <c r="F66" s="75">
        <v>264.64999999999998</v>
      </c>
      <c r="G66" s="75">
        <v>1699.25</v>
      </c>
      <c r="H66" s="75">
        <v>1634.05</v>
      </c>
      <c r="I66" s="75">
        <v>1640.25</v>
      </c>
      <c r="J66" s="75">
        <v>1639.05</v>
      </c>
      <c r="K66" s="75">
        <v>1657.15</v>
      </c>
      <c r="L66" s="75">
        <v>1650.3</v>
      </c>
      <c r="M66" s="75">
        <v>1651.15</v>
      </c>
      <c r="N66" s="75">
        <v>1634.6</v>
      </c>
      <c r="O66" s="75">
        <v>1629.5</v>
      </c>
      <c r="P66" s="75">
        <v>15099.95</v>
      </c>
    </row>
    <row r="67" spans="1:16" x14ac:dyDescent="0.35">
      <c r="A67" s="1"/>
      <c r="B67" s="73" t="s">
        <v>78</v>
      </c>
      <c r="C67" s="73" t="s">
        <v>90</v>
      </c>
      <c r="D67" s="73" t="s">
        <v>264</v>
      </c>
      <c r="E67" s="74" t="s">
        <v>537</v>
      </c>
      <c r="F67" s="75">
        <v>158.69999999999999</v>
      </c>
      <c r="G67" s="75">
        <v>511.65</v>
      </c>
      <c r="H67" s="75">
        <v>333.5</v>
      </c>
      <c r="I67" s="75">
        <v>341.55</v>
      </c>
      <c r="J67" s="75"/>
      <c r="K67" s="75"/>
      <c r="L67" s="75"/>
      <c r="M67" s="75"/>
      <c r="N67" s="75"/>
      <c r="O67" s="75"/>
      <c r="P67" s="75">
        <v>1345.4</v>
      </c>
    </row>
    <row r="68" spans="1:16" x14ac:dyDescent="0.35">
      <c r="A68" s="1"/>
      <c r="B68" s="73" t="s">
        <v>78</v>
      </c>
      <c r="C68" s="73" t="s">
        <v>90</v>
      </c>
      <c r="D68" s="73" t="s">
        <v>266</v>
      </c>
      <c r="E68" s="74" t="s">
        <v>537</v>
      </c>
      <c r="F68" s="75"/>
      <c r="G68" s="75"/>
      <c r="H68" s="75"/>
      <c r="I68" s="75"/>
      <c r="J68" s="75"/>
      <c r="K68" s="75"/>
      <c r="L68" s="75"/>
      <c r="M68" s="75"/>
      <c r="N68" s="75"/>
      <c r="O68" s="75"/>
      <c r="P68" s="75">
        <v>0</v>
      </c>
    </row>
    <row r="69" spans="1:16" x14ac:dyDescent="0.35">
      <c r="A69" s="1"/>
      <c r="B69" s="73" t="s">
        <v>78</v>
      </c>
      <c r="C69" s="73" t="s">
        <v>1059</v>
      </c>
      <c r="D69" s="73" t="s">
        <v>264</v>
      </c>
      <c r="E69" s="74" t="s">
        <v>537</v>
      </c>
      <c r="F69" s="75"/>
      <c r="G69" s="75"/>
      <c r="H69" s="75"/>
      <c r="I69" s="75"/>
      <c r="J69" s="75"/>
      <c r="K69" s="75"/>
      <c r="L69" s="75"/>
      <c r="M69" s="75"/>
      <c r="N69" s="75"/>
      <c r="O69" s="75"/>
      <c r="P69" s="75">
        <v>0</v>
      </c>
    </row>
    <row r="70" spans="1:16" x14ac:dyDescent="0.35">
      <c r="A70" s="1"/>
      <c r="B70" s="73" t="s">
        <v>78</v>
      </c>
      <c r="C70" s="73" t="s">
        <v>1059</v>
      </c>
      <c r="D70" s="73" t="s">
        <v>1060</v>
      </c>
      <c r="E70" s="74" t="s">
        <v>537</v>
      </c>
      <c r="F70" s="75"/>
      <c r="G70" s="75"/>
      <c r="H70" s="75"/>
      <c r="I70" s="75"/>
      <c r="J70" s="75"/>
      <c r="K70" s="75"/>
      <c r="L70" s="75"/>
      <c r="M70" s="75"/>
      <c r="N70" s="75"/>
      <c r="O70" s="75"/>
      <c r="P70" s="75">
        <v>0</v>
      </c>
    </row>
    <row r="71" spans="1:16" x14ac:dyDescent="0.35">
      <c r="A71" s="1"/>
      <c r="B71" s="73" t="s">
        <v>78</v>
      </c>
      <c r="C71" s="73" t="s">
        <v>1059</v>
      </c>
      <c r="D71" s="73" t="s">
        <v>1061</v>
      </c>
      <c r="E71" s="74" t="s">
        <v>537</v>
      </c>
      <c r="F71" s="75"/>
      <c r="G71" s="75"/>
      <c r="H71" s="75"/>
      <c r="I71" s="75"/>
      <c r="J71" s="75"/>
      <c r="K71" s="75"/>
      <c r="L71" s="75"/>
      <c r="M71" s="75"/>
      <c r="N71" s="75"/>
      <c r="O71" s="75"/>
      <c r="P71" s="75">
        <v>0</v>
      </c>
    </row>
    <row r="72" spans="1:16" x14ac:dyDescent="0.35">
      <c r="A72" s="1"/>
      <c r="B72" s="73" t="s">
        <v>78</v>
      </c>
      <c r="C72" s="73" t="s">
        <v>1062</v>
      </c>
      <c r="D72" s="73" t="s">
        <v>332</v>
      </c>
      <c r="E72" s="74" t="s">
        <v>537</v>
      </c>
      <c r="F72" s="75"/>
      <c r="G72" s="75"/>
      <c r="H72" s="75"/>
      <c r="I72" s="75"/>
      <c r="J72" s="75"/>
      <c r="K72" s="75"/>
      <c r="L72" s="75"/>
      <c r="M72" s="75"/>
      <c r="N72" s="75"/>
      <c r="O72" s="75"/>
      <c r="P72" s="75">
        <v>0</v>
      </c>
    </row>
    <row r="73" spans="1:16" x14ac:dyDescent="0.35">
      <c r="A73" s="1"/>
      <c r="B73" s="73" t="s">
        <v>78</v>
      </c>
      <c r="C73" s="73" t="s">
        <v>1062</v>
      </c>
      <c r="D73" s="73" t="s">
        <v>478</v>
      </c>
      <c r="E73" s="74" t="s">
        <v>537</v>
      </c>
      <c r="F73" s="75"/>
      <c r="G73" s="75"/>
      <c r="H73" s="75"/>
      <c r="I73" s="75"/>
      <c r="J73" s="75"/>
      <c r="K73" s="75"/>
      <c r="L73" s="75"/>
      <c r="M73" s="75"/>
      <c r="N73" s="75"/>
      <c r="O73" s="75"/>
      <c r="P73" s="75">
        <v>0</v>
      </c>
    </row>
    <row r="74" spans="1:16" x14ac:dyDescent="0.35">
      <c r="A74" s="1"/>
      <c r="B74" s="73" t="s">
        <v>78</v>
      </c>
      <c r="C74" s="73" t="s">
        <v>1062</v>
      </c>
      <c r="D74" s="73" t="s">
        <v>1058</v>
      </c>
      <c r="E74" s="74" t="s">
        <v>537</v>
      </c>
      <c r="F74" s="75"/>
      <c r="G74" s="75"/>
      <c r="H74" s="75"/>
      <c r="I74" s="75"/>
      <c r="J74" s="75"/>
      <c r="K74" s="75"/>
      <c r="L74" s="75"/>
      <c r="M74" s="75"/>
      <c r="N74" s="75"/>
      <c r="O74" s="75"/>
      <c r="P74" s="75">
        <v>0</v>
      </c>
    </row>
    <row r="75" spans="1:16" x14ac:dyDescent="0.35">
      <c r="A75" s="1"/>
      <c r="B75" s="73" t="s">
        <v>92</v>
      </c>
      <c r="C75" s="73" t="s">
        <v>93</v>
      </c>
      <c r="D75" s="73" t="s">
        <v>1063</v>
      </c>
      <c r="E75" s="74" t="s">
        <v>537</v>
      </c>
      <c r="F75" s="75">
        <v>540.9</v>
      </c>
      <c r="G75" s="75">
        <v>2068.35</v>
      </c>
      <c r="H75" s="75">
        <v>3811.2</v>
      </c>
      <c r="I75" s="75">
        <v>1160</v>
      </c>
      <c r="J75" s="75">
        <v>3221.5</v>
      </c>
      <c r="K75" s="75">
        <v>181.35</v>
      </c>
      <c r="L75" s="75"/>
      <c r="M75" s="75"/>
      <c r="N75" s="75">
        <v>2177.4924799999999</v>
      </c>
      <c r="O75" s="75">
        <v>3600.45</v>
      </c>
      <c r="P75" s="75">
        <v>16761.242480000001</v>
      </c>
    </row>
    <row r="76" spans="1:16" x14ac:dyDescent="0.35">
      <c r="A76" s="1"/>
      <c r="B76" s="73" t="s">
        <v>92</v>
      </c>
      <c r="C76" s="73" t="s">
        <v>93</v>
      </c>
      <c r="D76" s="73" t="s">
        <v>1064</v>
      </c>
      <c r="E76" s="74" t="s">
        <v>537</v>
      </c>
      <c r="F76" s="75">
        <v>3349.35</v>
      </c>
      <c r="G76" s="75">
        <v>2142.9</v>
      </c>
      <c r="H76" s="75">
        <v>2465.15</v>
      </c>
      <c r="I76" s="75">
        <v>1809.2</v>
      </c>
      <c r="J76" s="75">
        <v>3719.85</v>
      </c>
      <c r="K76" s="75">
        <v>3820.7</v>
      </c>
      <c r="L76" s="75">
        <v>3603.55</v>
      </c>
      <c r="M76" s="75">
        <v>3461.8</v>
      </c>
      <c r="N76" s="75">
        <v>3852.1672699999999</v>
      </c>
      <c r="O76" s="75">
        <v>3611.25</v>
      </c>
      <c r="P76" s="75">
        <v>31835.917270000002</v>
      </c>
    </row>
    <row r="77" spans="1:16" x14ac:dyDescent="0.35">
      <c r="A77" s="1"/>
      <c r="B77" s="73" t="s">
        <v>92</v>
      </c>
      <c r="C77" s="73" t="s">
        <v>93</v>
      </c>
      <c r="D77" s="73" t="s">
        <v>1065</v>
      </c>
      <c r="E77" s="74" t="s">
        <v>537</v>
      </c>
      <c r="F77" s="75">
        <v>1911.5</v>
      </c>
      <c r="G77" s="75">
        <v>906.1</v>
      </c>
      <c r="H77" s="75">
        <v>3346.85</v>
      </c>
      <c r="I77" s="75">
        <v>1152.95</v>
      </c>
      <c r="J77" s="75">
        <v>3700.35</v>
      </c>
      <c r="K77" s="75">
        <v>2137.0500000000002</v>
      </c>
      <c r="L77" s="75">
        <v>1394.6</v>
      </c>
      <c r="M77" s="75">
        <v>1680.45</v>
      </c>
      <c r="N77" s="75">
        <v>3124.3721500000001</v>
      </c>
      <c r="O77" s="75">
        <v>4018.4</v>
      </c>
      <c r="P77" s="75">
        <v>23372.622149999999</v>
      </c>
    </row>
    <row r="78" spans="1:16" x14ac:dyDescent="0.35">
      <c r="A78" s="1"/>
      <c r="B78" s="73" t="s">
        <v>577</v>
      </c>
      <c r="C78" s="73" t="s">
        <v>930</v>
      </c>
      <c r="D78" s="73" t="s">
        <v>64</v>
      </c>
      <c r="E78" s="74" t="s">
        <v>536</v>
      </c>
      <c r="F78" s="75">
        <v>501.9</v>
      </c>
      <c r="G78" s="75">
        <v>501.6</v>
      </c>
      <c r="H78" s="75">
        <v>501.6</v>
      </c>
      <c r="I78" s="75">
        <v>501.6</v>
      </c>
      <c r="J78" s="75">
        <v>426.3</v>
      </c>
      <c r="K78" s="75">
        <v>412.05</v>
      </c>
      <c r="L78" s="75">
        <v>502.55</v>
      </c>
      <c r="M78" s="75">
        <v>491.7</v>
      </c>
      <c r="N78" s="75">
        <v>446.9</v>
      </c>
      <c r="O78" s="75">
        <v>446.1</v>
      </c>
      <c r="P78" s="75">
        <v>4732.3</v>
      </c>
    </row>
    <row r="79" spans="1:16" x14ac:dyDescent="0.35">
      <c r="A79" s="1"/>
      <c r="B79" s="73" t="s">
        <v>577</v>
      </c>
      <c r="C79" s="73" t="s">
        <v>931</v>
      </c>
      <c r="D79" s="73" t="s">
        <v>64</v>
      </c>
      <c r="E79" s="74" t="s">
        <v>536</v>
      </c>
      <c r="F79" s="75">
        <v>162.35</v>
      </c>
      <c r="G79" s="75">
        <v>157.9</v>
      </c>
      <c r="H79" s="75">
        <v>171.4</v>
      </c>
      <c r="I79" s="75">
        <v>186.45</v>
      </c>
      <c r="J79" s="75">
        <v>190.75</v>
      </c>
      <c r="K79" s="75">
        <v>185.35</v>
      </c>
      <c r="L79" s="75">
        <v>145.25</v>
      </c>
      <c r="M79" s="75">
        <v>127.55</v>
      </c>
      <c r="N79" s="75">
        <v>119.2</v>
      </c>
      <c r="O79" s="75">
        <v>133.15</v>
      </c>
      <c r="P79" s="75">
        <v>1579.35</v>
      </c>
    </row>
    <row r="80" spans="1:16" x14ac:dyDescent="0.35">
      <c r="A80" s="1"/>
      <c r="B80" s="73" t="s">
        <v>578</v>
      </c>
      <c r="C80" s="73" t="s">
        <v>932</v>
      </c>
      <c r="D80" s="73" t="s">
        <v>64</v>
      </c>
      <c r="E80" s="74" t="s">
        <v>536</v>
      </c>
      <c r="F80" s="75">
        <v>489.6</v>
      </c>
      <c r="G80" s="75">
        <v>489.6</v>
      </c>
      <c r="H80" s="75">
        <v>453.9</v>
      </c>
      <c r="I80" s="75">
        <v>489.6</v>
      </c>
      <c r="J80" s="75">
        <v>489.6</v>
      </c>
      <c r="K80" s="75">
        <v>489.6</v>
      </c>
      <c r="L80" s="75">
        <v>489.6</v>
      </c>
      <c r="M80" s="75">
        <v>479.4</v>
      </c>
      <c r="N80" s="75">
        <v>489.6</v>
      </c>
      <c r="O80" s="75">
        <v>487.1</v>
      </c>
      <c r="P80" s="75">
        <v>4847.6000000000004</v>
      </c>
    </row>
    <row r="81" spans="1:16" x14ac:dyDescent="0.35">
      <c r="A81" s="1"/>
      <c r="B81" s="73" t="s">
        <v>578</v>
      </c>
      <c r="C81" s="73" t="s">
        <v>933</v>
      </c>
      <c r="D81" s="73" t="s">
        <v>64</v>
      </c>
      <c r="E81" s="74" t="s">
        <v>536</v>
      </c>
      <c r="F81" s="75">
        <v>489.6</v>
      </c>
      <c r="G81" s="75">
        <v>489.6</v>
      </c>
      <c r="H81" s="75">
        <v>464.1</v>
      </c>
      <c r="I81" s="75">
        <v>489.6</v>
      </c>
      <c r="J81" s="75">
        <v>489.6</v>
      </c>
      <c r="K81" s="75">
        <v>489.6</v>
      </c>
      <c r="L81" s="75">
        <v>489.6</v>
      </c>
      <c r="M81" s="75">
        <v>481.8</v>
      </c>
      <c r="N81" s="75">
        <v>489.6</v>
      </c>
      <c r="O81" s="75">
        <v>489.6</v>
      </c>
      <c r="P81" s="75">
        <v>4862.7</v>
      </c>
    </row>
    <row r="82" spans="1:16" x14ac:dyDescent="0.35">
      <c r="A82" s="1"/>
      <c r="B82" s="73" t="s">
        <v>578</v>
      </c>
      <c r="C82" s="73" t="s">
        <v>934</v>
      </c>
      <c r="D82" s="73" t="s">
        <v>64</v>
      </c>
      <c r="E82" s="74" t="s">
        <v>536</v>
      </c>
      <c r="F82" s="75">
        <v>484.8</v>
      </c>
      <c r="G82" s="75">
        <v>484.8</v>
      </c>
      <c r="H82" s="75">
        <v>459.55</v>
      </c>
      <c r="I82" s="75">
        <v>484.8</v>
      </c>
      <c r="J82" s="75">
        <v>484.8</v>
      </c>
      <c r="K82" s="75">
        <v>484.8</v>
      </c>
      <c r="L82" s="75">
        <v>484.8</v>
      </c>
      <c r="M82" s="75">
        <v>472.1</v>
      </c>
      <c r="N82" s="75">
        <v>484.8</v>
      </c>
      <c r="O82" s="75">
        <v>484.8</v>
      </c>
      <c r="P82" s="75">
        <v>4810.05</v>
      </c>
    </row>
    <row r="83" spans="1:16" x14ac:dyDescent="0.35">
      <c r="A83" s="1"/>
      <c r="B83" s="73" t="s">
        <v>578</v>
      </c>
      <c r="C83" s="73" t="s">
        <v>935</v>
      </c>
      <c r="D83" s="73" t="s">
        <v>64</v>
      </c>
      <c r="E83" s="74" t="s">
        <v>536</v>
      </c>
      <c r="F83" s="75">
        <v>198</v>
      </c>
      <c r="G83" s="75">
        <v>188.9</v>
      </c>
      <c r="H83" s="75">
        <v>188.2</v>
      </c>
      <c r="I83" s="75">
        <v>176.6</v>
      </c>
      <c r="J83" s="75">
        <v>175.8</v>
      </c>
      <c r="K83" s="75">
        <v>187.6</v>
      </c>
      <c r="L83" s="75">
        <v>1.4</v>
      </c>
      <c r="M83" s="75"/>
      <c r="N83" s="75"/>
      <c r="O83" s="75">
        <v>26.35</v>
      </c>
      <c r="P83" s="75">
        <v>1142.8499999999999</v>
      </c>
    </row>
    <row r="84" spans="1:16" x14ac:dyDescent="0.35">
      <c r="A84" s="1"/>
      <c r="B84" s="73" t="s">
        <v>584</v>
      </c>
      <c r="C84" s="73" t="s">
        <v>1066</v>
      </c>
      <c r="D84" s="73" t="s">
        <v>1067</v>
      </c>
      <c r="E84" s="74" t="s">
        <v>537</v>
      </c>
      <c r="F84" s="75">
        <v>713</v>
      </c>
      <c r="G84" s="75">
        <v>65.7</v>
      </c>
      <c r="H84" s="75"/>
      <c r="I84" s="75"/>
      <c r="J84" s="75"/>
      <c r="K84" s="75"/>
      <c r="L84" s="75"/>
      <c r="M84" s="75"/>
      <c r="N84" s="75"/>
      <c r="O84" s="75"/>
      <c r="P84" s="75">
        <v>778.7</v>
      </c>
    </row>
    <row r="85" spans="1:16" x14ac:dyDescent="0.35">
      <c r="A85" s="1"/>
      <c r="B85" s="73" t="s">
        <v>584</v>
      </c>
      <c r="C85" s="73" t="s">
        <v>1066</v>
      </c>
      <c r="D85" s="73" t="s">
        <v>1068</v>
      </c>
      <c r="E85" s="74" t="s">
        <v>537</v>
      </c>
      <c r="F85" s="75"/>
      <c r="G85" s="75"/>
      <c r="H85" s="75"/>
      <c r="I85" s="75"/>
      <c r="J85" s="75"/>
      <c r="K85" s="75"/>
      <c r="L85" s="75"/>
      <c r="M85" s="75"/>
      <c r="N85" s="75"/>
      <c r="O85" s="75"/>
      <c r="P85" s="75">
        <v>0</v>
      </c>
    </row>
    <row r="86" spans="1:16" x14ac:dyDescent="0.35">
      <c r="A86" s="1"/>
      <c r="B86" s="73" t="s">
        <v>555</v>
      </c>
      <c r="C86" s="73" t="s">
        <v>1069</v>
      </c>
      <c r="D86" s="73" t="s">
        <v>1069</v>
      </c>
      <c r="E86" s="74" t="s">
        <v>538</v>
      </c>
      <c r="F86" s="75">
        <v>295.60000000000002</v>
      </c>
      <c r="G86" s="75">
        <v>631.65</v>
      </c>
      <c r="H86" s="75">
        <v>552.5</v>
      </c>
      <c r="I86" s="75">
        <v>657.55</v>
      </c>
      <c r="J86" s="75">
        <v>575.1</v>
      </c>
      <c r="K86" s="75">
        <v>575.95000000000005</v>
      </c>
      <c r="L86" s="75">
        <v>655</v>
      </c>
      <c r="M86" s="75">
        <v>642.5</v>
      </c>
      <c r="N86" s="75">
        <v>656.05</v>
      </c>
      <c r="O86" s="75">
        <v>649.25</v>
      </c>
      <c r="P86" s="75">
        <v>5891.15</v>
      </c>
    </row>
    <row r="87" spans="1:16" x14ac:dyDescent="0.35">
      <c r="A87" s="1"/>
      <c r="B87" s="73" t="s">
        <v>579</v>
      </c>
      <c r="C87" s="73" t="s">
        <v>1070</v>
      </c>
      <c r="D87" s="73" t="s">
        <v>64</v>
      </c>
      <c r="E87" s="74" t="s">
        <v>539</v>
      </c>
      <c r="F87" s="75">
        <v>69.95</v>
      </c>
      <c r="G87" s="75">
        <v>74.099999999999994</v>
      </c>
      <c r="H87" s="75">
        <v>183.9</v>
      </c>
      <c r="I87" s="75">
        <v>119.35</v>
      </c>
      <c r="J87" s="75">
        <v>80.55</v>
      </c>
      <c r="K87" s="75">
        <v>65.5</v>
      </c>
      <c r="L87" s="75">
        <v>87.75</v>
      </c>
      <c r="M87" s="75">
        <v>172.9</v>
      </c>
      <c r="N87" s="75">
        <v>236.3</v>
      </c>
      <c r="O87" s="75">
        <v>321.3</v>
      </c>
      <c r="P87" s="75">
        <v>1411.6</v>
      </c>
    </row>
    <row r="88" spans="1:16" x14ac:dyDescent="0.35">
      <c r="A88" s="1"/>
      <c r="B88" s="73" t="s">
        <v>556</v>
      </c>
      <c r="C88" s="73" t="s">
        <v>1071</v>
      </c>
      <c r="D88" s="73" t="s">
        <v>64</v>
      </c>
      <c r="E88" s="74" t="s">
        <v>539</v>
      </c>
      <c r="F88" s="75">
        <v>92.8</v>
      </c>
      <c r="G88" s="75">
        <v>92.65</v>
      </c>
      <c r="H88" s="75">
        <v>243.4</v>
      </c>
      <c r="I88" s="75">
        <v>161.75</v>
      </c>
      <c r="J88" s="75">
        <v>107.5</v>
      </c>
      <c r="K88" s="75">
        <v>91.1</v>
      </c>
      <c r="L88" s="75">
        <v>131.80000000000001</v>
      </c>
      <c r="M88" s="75">
        <v>226.5</v>
      </c>
      <c r="N88" s="75">
        <v>314.64999999999998</v>
      </c>
      <c r="O88" s="75">
        <v>371.75</v>
      </c>
      <c r="P88" s="75">
        <v>1833.9</v>
      </c>
    </row>
    <row r="89" spans="1:16" x14ac:dyDescent="0.35">
      <c r="A89" s="1"/>
      <c r="B89" s="73" t="s">
        <v>563</v>
      </c>
      <c r="C89" s="73" t="s">
        <v>936</v>
      </c>
      <c r="D89" s="73" t="s">
        <v>1029</v>
      </c>
      <c r="E89" s="74" t="s">
        <v>536</v>
      </c>
      <c r="F89" s="75">
        <v>89.4</v>
      </c>
      <c r="G89" s="75">
        <v>89.1</v>
      </c>
      <c r="H89" s="75">
        <v>85.8</v>
      </c>
      <c r="I89" s="75">
        <v>86.15</v>
      </c>
      <c r="J89" s="75">
        <v>86.25</v>
      </c>
      <c r="K89" s="75">
        <v>85.8</v>
      </c>
      <c r="L89" s="75">
        <v>88.5</v>
      </c>
      <c r="M89" s="75">
        <v>87.75</v>
      </c>
      <c r="N89" s="75">
        <v>87.4</v>
      </c>
      <c r="O89" s="75">
        <v>88.1</v>
      </c>
      <c r="P89" s="75">
        <v>874.25</v>
      </c>
    </row>
    <row r="90" spans="1:16" x14ac:dyDescent="0.35">
      <c r="A90" s="1"/>
      <c r="B90" s="73" t="s">
        <v>294</v>
      </c>
      <c r="C90" s="73" t="s">
        <v>937</v>
      </c>
      <c r="D90" s="73" t="s">
        <v>64</v>
      </c>
      <c r="E90" s="74" t="s">
        <v>536</v>
      </c>
      <c r="F90" s="75">
        <v>447.7</v>
      </c>
      <c r="G90" s="75">
        <v>448.1</v>
      </c>
      <c r="H90" s="75">
        <v>170.9</v>
      </c>
      <c r="I90" s="75">
        <v>212.8</v>
      </c>
      <c r="J90" s="75">
        <v>220.55</v>
      </c>
      <c r="K90" s="75">
        <v>225.8</v>
      </c>
      <c r="L90" s="75">
        <v>225.4</v>
      </c>
      <c r="M90" s="75">
        <v>225.25</v>
      </c>
      <c r="N90" s="75">
        <v>225.65</v>
      </c>
      <c r="O90" s="75">
        <v>224.75</v>
      </c>
      <c r="P90" s="75">
        <v>2626.9</v>
      </c>
    </row>
    <row r="91" spans="1:16" x14ac:dyDescent="0.35">
      <c r="A91" s="1"/>
      <c r="B91" s="73" t="s">
        <v>25</v>
      </c>
      <c r="C91" s="73" t="s">
        <v>938</v>
      </c>
      <c r="D91" s="73" t="s">
        <v>64</v>
      </c>
      <c r="E91" s="74" t="s">
        <v>536</v>
      </c>
      <c r="F91" s="75">
        <v>444.6</v>
      </c>
      <c r="G91" s="75">
        <v>444</v>
      </c>
      <c r="H91" s="75">
        <v>442.8</v>
      </c>
      <c r="I91" s="75">
        <v>285.10000000000002</v>
      </c>
      <c r="J91" s="75">
        <v>445.6</v>
      </c>
      <c r="K91" s="75">
        <v>446.4</v>
      </c>
      <c r="L91" s="75">
        <v>446.4</v>
      </c>
      <c r="M91" s="75">
        <v>446.4</v>
      </c>
      <c r="N91" s="75">
        <v>444.85</v>
      </c>
      <c r="O91" s="75">
        <v>436.45</v>
      </c>
      <c r="P91" s="75">
        <v>4282.6000000000004</v>
      </c>
    </row>
    <row r="92" spans="1:16" x14ac:dyDescent="0.35">
      <c r="A92" s="1"/>
      <c r="B92" s="73" t="s">
        <v>541</v>
      </c>
      <c r="C92" s="73" t="s">
        <v>939</v>
      </c>
      <c r="D92" s="73" t="s">
        <v>1072</v>
      </c>
      <c r="E92" s="74" t="s">
        <v>536</v>
      </c>
      <c r="F92" s="75"/>
      <c r="G92" s="75"/>
      <c r="H92" s="75"/>
      <c r="I92" s="75"/>
      <c r="J92" s="75">
        <v>676.6</v>
      </c>
      <c r="K92" s="75">
        <v>2411.1999999999998</v>
      </c>
      <c r="L92" s="75">
        <v>1645.55</v>
      </c>
      <c r="M92" s="75">
        <v>2398.15</v>
      </c>
      <c r="N92" s="75">
        <v>1702.45</v>
      </c>
      <c r="O92" s="75">
        <v>1752.85</v>
      </c>
      <c r="P92" s="75">
        <v>10586.8</v>
      </c>
    </row>
    <row r="93" spans="1:16" x14ac:dyDescent="0.35">
      <c r="A93" s="1"/>
      <c r="B93" s="73" t="s">
        <v>551</v>
      </c>
      <c r="C93" s="73" t="s">
        <v>1073</v>
      </c>
      <c r="D93" s="73" t="s">
        <v>64</v>
      </c>
      <c r="E93" s="74" t="s">
        <v>537</v>
      </c>
      <c r="F93" s="75"/>
      <c r="G93" s="75"/>
      <c r="H93" s="75"/>
      <c r="I93" s="75"/>
      <c r="J93" s="75"/>
      <c r="K93" s="75"/>
      <c r="L93" s="75"/>
      <c r="M93" s="75"/>
      <c r="N93" s="75"/>
      <c r="O93" s="75"/>
      <c r="P93" s="75">
        <v>0</v>
      </c>
    </row>
    <row r="94" spans="1:16" x14ac:dyDescent="0.35">
      <c r="A94" s="1"/>
      <c r="B94" s="73" t="s">
        <v>551</v>
      </c>
      <c r="C94" s="73" t="s">
        <v>1074</v>
      </c>
      <c r="D94" s="73" t="s">
        <v>64</v>
      </c>
      <c r="E94" s="74" t="s">
        <v>537</v>
      </c>
      <c r="F94" s="75">
        <v>1.6</v>
      </c>
      <c r="G94" s="75"/>
      <c r="H94" s="75"/>
      <c r="I94" s="75"/>
      <c r="J94" s="75"/>
      <c r="K94" s="75"/>
      <c r="L94" s="75"/>
      <c r="M94" s="75"/>
      <c r="N94" s="75">
        <v>1.65</v>
      </c>
      <c r="O94" s="75"/>
      <c r="P94" s="75">
        <v>3.25</v>
      </c>
    </row>
    <row r="95" spans="1:16" x14ac:dyDescent="0.35">
      <c r="A95" s="1"/>
      <c r="B95" s="73" t="s">
        <v>549</v>
      </c>
      <c r="C95" s="73" t="s">
        <v>940</v>
      </c>
      <c r="D95" s="73" t="s">
        <v>64</v>
      </c>
      <c r="E95" s="74" t="s">
        <v>536</v>
      </c>
      <c r="F95" s="75">
        <v>2173.4</v>
      </c>
      <c r="G95" s="75">
        <v>2158.6</v>
      </c>
      <c r="H95" s="75">
        <v>2161.25</v>
      </c>
      <c r="I95" s="75">
        <v>2158.5</v>
      </c>
      <c r="J95" s="75">
        <v>2163.5</v>
      </c>
      <c r="K95" s="75">
        <v>2153.3000000000002</v>
      </c>
      <c r="L95" s="75">
        <v>2151.35</v>
      </c>
      <c r="M95" s="75">
        <v>2152.75</v>
      </c>
      <c r="N95" s="75">
        <v>2154</v>
      </c>
      <c r="O95" s="75">
        <v>2138.6999999999998</v>
      </c>
      <c r="P95" s="75">
        <v>21565.35</v>
      </c>
    </row>
    <row r="96" spans="1:16" x14ac:dyDescent="0.35">
      <c r="A96" s="1"/>
      <c r="B96" s="73" t="s">
        <v>552</v>
      </c>
      <c r="C96" s="73" t="s">
        <v>941</v>
      </c>
      <c r="D96" s="73" t="s">
        <v>64</v>
      </c>
      <c r="E96" s="74" t="s">
        <v>536</v>
      </c>
      <c r="F96" s="75">
        <v>78.75</v>
      </c>
      <c r="G96" s="75">
        <v>93.5</v>
      </c>
      <c r="H96" s="75">
        <v>84.2</v>
      </c>
      <c r="I96" s="75">
        <v>92.65</v>
      </c>
      <c r="J96" s="75">
        <v>111.35</v>
      </c>
      <c r="K96" s="75">
        <v>111.6</v>
      </c>
      <c r="L96" s="75">
        <v>109.7</v>
      </c>
      <c r="M96" s="75">
        <v>108.01</v>
      </c>
      <c r="N96" s="75">
        <v>110.2</v>
      </c>
      <c r="O96" s="75">
        <v>108.6</v>
      </c>
      <c r="P96" s="75">
        <v>1008.56</v>
      </c>
    </row>
    <row r="97" spans="1:16" x14ac:dyDescent="0.35">
      <c r="A97" s="1"/>
      <c r="B97" s="73" t="s">
        <v>317</v>
      </c>
      <c r="C97" s="73" t="s">
        <v>1075</v>
      </c>
      <c r="D97" s="73" t="s">
        <v>64</v>
      </c>
      <c r="E97" s="74" t="s">
        <v>538</v>
      </c>
      <c r="F97" s="75">
        <v>954.125</v>
      </c>
      <c r="G97" s="75">
        <v>1810.2</v>
      </c>
      <c r="H97" s="75">
        <v>1441.3</v>
      </c>
      <c r="I97" s="75">
        <v>1842.5</v>
      </c>
      <c r="J97" s="75">
        <v>1600.15</v>
      </c>
      <c r="K97" s="75">
        <v>1629.7</v>
      </c>
      <c r="L97" s="75">
        <v>1968.55</v>
      </c>
      <c r="M97" s="75">
        <v>1312.6</v>
      </c>
      <c r="N97" s="75">
        <v>1590.5</v>
      </c>
      <c r="O97" s="75">
        <v>2019.75</v>
      </c>
      <c r="P97" s="75">
        <v>16169.375</v>
      </c>
    </row>
    <row r="98" spans="1:16" x14ac:dyDescent="0.35">
      <c r="A98" s="1"/>
      <c r="B98" s="73" t="s">
        <v>96</v>
      </c>
      <c r="C98" s="73" t="s">
        <v>942</v>
      </c>
      <c r="D98" s="73" t="s">
        <v>64</v>
      </c>
      <c r="E98" s="74" t="s">
        <v>536</v>
      </c>
      <c r="F98" s="75">
        <v>13431.75</v>
      </c>
      <c r="G98" s="75">
        <v>13414.4</v>
      </c>
      <c r="H98" s="75">
        <v>13386.95</v>
      </c>
      <c r="I98" s="75">
        <v>13277.5</v>
      </c>
      <c r="J98" s="75">
        <v>13411.8</v>
      </c>
      <c r="K98" s="75">
        <v>13445.15</v>
      </c>
      <c r="L98" s="75">
        <v>13400.2</v>
      </c>
      <c r="M98" s="75">
        <v>13441.35</v>
      </c>
      <c r="N98" s="75">
        <v>13313.3</v>
      </c>
      <c r="O98" s="75">
        <v>12158.55</v>
      </c>
      <c r="P98" s="75">
        <v>132680.95000000001</v>
      </c>
    </row>
    <row r="99" spans="1:16" x14ac:dyDescent="0.35">
      <c r="A99" s="1"/>
      <c r="B99" s="73" t="s">
        <v>96</v>
      </c>
      <c r="C99" s="73" t="s">
        <v>99</v>
      </c>
      <c r="D99" s="73" t="s">
        <v>1056</v>
      </c>
      <c r="E99" s="74" t="s">
        <v>537</v>
      </c>
      <c r="F99" s="75">
        <v>3153.8</v>
      </c>
      <c r="G99" s="75">
        <v>3234.1</v>
      </c>
      <c r="H99" s="75">
        <v>3155.85</v>
      </c>
      <c r="I99" s="75">
        <v>3059.85</v>
      </c>
      <c r="J99" s="75">
        <v>3178.95</v>
      </c>
      <c r="K99" s="75">
        <v>3234.35</v>
      </c>
      <c r="L99" s="75">
        <v>3200.7</v>
      </c>
      <c r="M99" s="75">
        <v>3246.7</v>
      </c>
      <c r="N99" s="75">
        <v>2996.05</v>
      </c>
      <c r="O99" s="75">
        <v>2973.15</v>
      </c>
      <c r="P99" s="75">
        <v>31433.5</v>
      </c>
    </row>
    <row r="100" spans="1:16" x14ac:dyDescent="0.35">
      <c r="A100" s="1"/>
      <c r="B100" s="73" t="s">
        <v>96</v>
      </c>
      <c r="C100" s="73" t="s">
        <v>99</v>
      </c>
      <c r="D100" s="73" t="s">
        <v>1057</v>
      </c>
      <c r="E100" s="74" t="s">
        <v>537</v>
      </c>
      <c r="F100" s="75">
        <v>3153.4</v>
      </c>
      <c r="G100" s="75">
        <v>3237.9</v>
      </c>
      <c r="H100" s="75">
        <v>3167.7</v>
      </c>
      <c r="I100" s="75">
        <v>3058.3</v>
      </c>
      <c r="J100" s="75">
        <v>3188.75</v>
      </c>
      <c r="K100" s="75">
        <v>3273.25</v>
      </c>
      <c r="L100" s="75">
        <v>3202.35</v>
      </c>
      <c r="M100" s="75">
        <v>3236.95</v>
      </c>
      <c r="N100" s="75">
        <v>2994.4</v>
      </c>
      <c r="O100" s="75">
        <v>2969.2</v>
      </c>
      <c r="P100" s="75">
        <v>31482.2</v>
      </c>
    </row>
    <row r="101" spans="1:16" x14ac:dyDescent="0.35">
      <c r="A101" s="1"/>
      <c r="B101" s="73" t="s">
        <v>96</v>
      </c>
      <c r="C101" s="73" t="s">
        <v>99</v>
      </c>
      <c r="D101" s="73" t="s">
        <v>1058</v>
      </c>
      <c r="E101" s="74" t="s">
        <v>537</v>
      </c>
      <c r="F101" s="75">
        <v>3155.65</v>
      </c>
      <c r="G101" s="75">
        <v>3237.95</v>
      </c>
      <c r="H101" s="75">
        <v>3169.9</v>
      </c>
      <c r="I101" s="75">
        <v>3059.55</v>
      </c>
      <c r="J101" s="75">
        <v>3190.7</v>
      </c>
      <c r="K101" s="75">
        <v>3275.2</v>
      </c>
      <c r="L101" s="75">
        <v>3198.4</v>
      </c>
      <c r="M101" s="75">
        <v>3238.5</v>
      </c>
      <c r="N101" s="75">
        <v>2995.9</v>
      </c>
      <c r="O101" s="75">
        <v>2968.95</v>
      </c>
      <c r="P101" s="75">
        <v>31490.7</v>
      </c>
    </row>
    <row r="102" spans="1:16" x14ac:dyDescent="0.35">
      <c r="A102" s="1"/>
      <c r="B102" s="73" t="s">
        <v>96</v>
      </c>
      <c r="C102" s="73" t="s">
        <v>99</v>
      </c>
      <c r="D102" s="73" t="s">
        <v>1027</v>
      </c>
      <c r="E102" s="74" t="s">
        <v>537</v>
      </c>
      <c r="F102" s="75">
        <v>5501.65</v>
      </c>
      <c r="G102" s="75">
        <v>5581.05</v>
      </c>
      <c r="H102" s="75">
        <v>5524.65</v>
      </c>
      <c r="I102" s="75">
        <v>5384.6</v>
      </c>
      <c r="J102" s="75">
        <v>5490.1</v>
      </c>
      <c r="K102" s="75">
        <v>5588.5</v>
      </c>
      <c r="L102" s="75">
        <v>5538.65</v>
      </c>
      <c r="M102" s="75">
        <v>5556.8</v>
      </c>
      <c r="N102" s="75">
        <v>5344.25</v>
      </c>
      <c r="O102" s="75">
        <v>5332.2</v>
      </c>
      <c r="P102" s="75">
        <v>54842.45</v>
      </c>
    </row>
    <row r="103" spans="1:16" x14ac:dyDescent="0.35">
      <c r="A103" s="1"/>
      <c r="B103" s="73" t="s">
        <v>96</v>
      </c>
      <c r="C103" s="73" t="s">
        <v>105</v>
      </c>
      <c r="D103" s="73" t="s">
        <v>332</v>
      </c>
      <c r="E103" s="74" t="s">
        <v>537</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v>35250.199999999997</v>
      </c>
    </row>
    <row r="104" spans="1:16" x14ac:dyDescent="0.35">
      <c r="A104" s="1"/>
      <c r="B104" s="73" t="s">
        <v>96</v>
      </c>
      <c r="C104" s="73" t="s">
        <v>105</v>
      </c>
      <c r="D104" s="73" t="s">
        <v>1027</v>
      </c>
      <c r="E104" s="74" t="s">
        <v>537</v>
      </c>
      <c r="F104" s="75">
        <v>2489.1</v>
      </c>
      <c r="G104" s="75">
        <v>2354.75</v>
      </c>
      <c r="H104" s="75">
        <v>2524.6</v>
      </c>
      <c r="I104" s="75">
        <v>2261.25</v>
      </c>
      <c r="J104" s="75">
        <v>2333.4</v>
      </c>
      <c r="K104" s="75">
        <v>2315.75</v>
      </c>
      <c r="L104" s="75">
        <v>2370.9</v>
      </c>
      <c r="M104" s="75">
        <v>2352.4499999999998</v>
      </c>
      <c r="N104" s="75"/>
      <c r="O104" s="75"/>
      <c r="P104" s="75">
        <v>19002.2</v>
      </c>
    </row>
    <row r="105" spans="1:16" x14ac:dyDescent="0.35">
      <c r="A105" s="1"/>
      <c r="B105" s="73" t="s">
        <v>96</v>
      </c>
      <c r="C105" s="73" t="s">
        <v>943</v>
      </c>
      <c r="D105" s="73" t="s">
        <v>64</v>
      </c>
      <c r="E105" s="74" t="s">
        <v>536</v>
      </c>
      <c r="F105" s="75">
        <v>250.15</v>
      </c>
      <c r="G105" s="75">
        <v>249.15</v>
      </c>
      <c r="H105" s="75">
        <v>249.45</v>
      </c>
      <c r="I105" s="75">
        <v>249.95</v>
      </c>
      <c r="J105" s="75">
        <v>249.25</v>
      </c>
      <c r="K105" s="75">
        <v>250.3</v>
      </c>
      <c r="L105" s="75">
        <v>250</v>
      </c>
      <c r="M105" s="75">
        <v>250.55</v>
      </c>
      <c r="N105" s="75">
        <v>249.9</v>
      </c>
      <c r="O105" s="75">
        <v>249.65</v>
      </c>
      <c r="P105" s="75">
        <v>2498.35</v>
      </c>
    </row>
    <row r="106" spans="1:16" x14ac:dyDescent="0.35">
      <c r="A106" s="1"/>
      <c r="B106" s="73" t="s">
        <v>557</v>
      </c>
      <c r="C106" s="73" t="s">
        <v>1076</v>
      </c>
      <c r="D106" s="73" t="s">
        <v>64</v>
      </c>
      <c r="E106" s="74" t="s">
        <v>538</v>
      </c>
      <c r="F106" s="75">
        <v>0.9</v>
      </c>
      <c r="G106" s="75">
        <v>2.15</v>
      </c>
      <c r="H106" s="75">
        <v>2.0499999999999998</v>
      </c>
      <c r="I106" s="75">
        <v>2</v>
      </c>
      <c r="J106" s="75">
        <v>1.05</v>
      </c>
      <c r="K106" s="75">
        <v>1.95</v>
      </c>
      <c r="L106" s="75">
        <v>2.7</v>
      </c>
      <c r="M106" s="75">
        <v>2.25</v>
      </c>
      <c r="N106" s="75">
        <v>2.25</v>
      </c>
      <c r="O106" s="75">
        <v>2.4</v>
      </c>
      <c r="P106" s="75">
        <v>19.7</v>
      </c>
    </row>
    <row r="107" spans="1:16" x14ac:dyDescent="0.35">
      <c r="A107" s="1"/>
      <c r="B107" s="73" t="s">
        <v>546</v>
      </c>
      <c r="C107" s="73" t="s">
        <v>944</v>
      </c>
      <c r="D107" s="73" t="s">
        <v>64</v>
      </c>
      <c r="E107" s="74" t="s">
        <v>536</v>
      </c>
      <c r="F107" s="75">
        <v>1802.15</v>
      </c>
      <c r="G107" s="75">
        <v>1752.45</v>
      </c>
      <c r="H107" s="75">
        <v>1942.4</v>
      </c>
      <c r="I107" s="75">
        <v>1945.2</v>
      </c>
      <c r="J107" s="75">
        <v>1849.65</v>
      </c>
      <c r="K107" s="75">
        <v>1928.85</v>
      </c>
      <c r="L107" s="75">
        <v>1805.65</v>
      </c>
      <c r="M107" s="75">
        <v>1617.95</v>
      </c>
      <c r="N107" s="75">
        <v>1656.95</v>
      </c>
      <c r="O107" s="75">
        <v>1636.35</v>
      </c>
      <c r="P107" s="75">
        <v>17937.599999999999</v>
      </c>
    </row>
    <row r="108" spans="1:16" x14ac:dyDescent="0.35">
      <c r="A108" s="1"/>
      <c r="B108" s="73" t="s">
        <v>559</v>
      </c>
      <c r="C108" s="73" t="s">
        <v>945</v>
      </c>
      <c r="D108" s="73" t="s">
        <v>64</v>
      </c>
      <c r="E108" s="74" t="s">
        <v>536</v>
      </c>
      <c r="F108" s="75">
        <v>77.05</v>
      </c>
      <c r="G108" s="75">
        <v>79.599999999999994</v>
      </c>
      <c r="H108" s="75">
        <v>80.849999999999994</v>
      </c>
      <c r="I108" s="75">
        <v>82.15</v>
      </c>
      <c r="J108" s="75">
        <v>82.85</v>
      </c>
      <c r="K108" s="75">
        <v>81.650000000000006</v>
      </c>
      <c r="L108" s="75">
        <v>55.5</v>
      </c>
      <c r="M108" s="75">
        <v>38.4</v>
      </c>
      <c r="N108" s="75">
        <v>39.4</v>
      </c>
      <c r="O108" s="75">
        <v>48.4</v>
      </c>
      <c r="P108" s="75">
        <v>665.85</v>
      </c>
    </row>
    <row r="109" spans="1:16" x14ac:dyDescent="0.35">
      <c r="A109" s="1"/>
      <c r="B109" s="73" t="s">
        <v>580</v>
      </c>
      <c r="C109" s="73" t="s">
        <v>1077</v>
      </c>
      <c r="D109" s="73" t="s">
        <v>64</v>
      </c>
      <c r="E109" s="74" t="s">
        <v>538</v>
      </c>
      <c r="F109" s="75">
        <v>88.2</v>
      </c>
      <c r="G109" s="75">
        <v>109.65</v>
      </c>
      <c r="H109" s="75">
        <v>99.35</v>
      </c>
      <c r="I109" s="75">
        <v>119.8</v>
      </c>
      <c r="J109" s="75">
        <v>114.2</v>
      </c>
      <c r="K109" s="75">
        <v>113</v>
      </c>
      <c r="L109" s="75">
        <v>123.7</v>
      </c>
      <c r="M109" s="75">
        <v>121.75</v>
      </c>
      <c r="N109" s="75">
        <v>123.9</v>
      </c>
      <c r="O109" s="75">
        <v>121.9</v>
      </c>
      <c r="P109" s="75">
        <v>1135.45</v>
      </c>
    </row>
    <row r="110" spans="1:16" x14ac:dyDescent="0.35">
      <c r="A110" s="1"/>
      <c r="B110" s="73" t="s">
        <v>346</v>
      </c>
      <c r="C110" s="73" t="s">
        <v>1078</v>
      </c>
      <c r="D110" s="73" t="s">
        <v>64</v>
      </c>
      <c r="E110" s="74" t="s">
        <v>537</v>
      </c>
      <c r="F110" s="75"/>
      <c r="G110" s="75"/>
      <c r="H110" s="75"/>
      <c r="I110" s="75">
        <v>315.8</v>
      </c>
      <c r="J110" s="75">
        <v>854.5</v>
      </c>
      <c r="K110" s="75">
        <v>858.15</v>
      </c>
      <c r="L110" s="75">
        <v>753.2</v>
      </c>
      <c r="M110" s="75"/>
      <c r="N110" s="75"/>
      <c r="O110" s="75"/>
      <c r="P110" s="75">
        <v>2781.65</v>
      </c>
    </row>
    <row r="111" spans="1:16" x14ac:dyDescent="0.35">
      <c r="A111" s="1"/>
      <c r="B111" s="73" t="s">
        <v>564</v>
      </c>
      <c r="C111" s="73" t="s">
        <v>1079</v>
      </c>
      <c r="D111" s="73" t="s">
        <v>64</v>
      </c>
      <c r="E111" s="74" t="s">
        <v>538</v>
      </c>
      <c r="F111" s="75">
        <v>37.6</v>
      </c>
      <c r="G111" s="75">
        <v>128.30000000000001</v>
      </c>
      <c r="H111" s="75">
        <v>108.5</v>
      </c>
      <c r="I111" s="75">
        <v>117.55</v>
      </c>
      <c r="J111" s="75">
        <v>125.05</v>
      </c>
      <c r="K111" s="75">
        <v>123.7</v>
      </c>
      <c r="L111" s="75">
        <v>127.3</v>
      </c>
      <c r="M111" s="75">
        <v>125.8</v>
      </c>
      <c r="N111" s="75">
        <v>128.25</v>
      </c>
      <c r="O111" s="75">
        <v>127.6</v>
      </c>
      <c r="P111" s="75">
        <v>1149.6500000000001</v>
      </c>
    </row>
    <row r="112" spans="1:16" x14ac:dyDescent="0.35">
      <c r="A112" s="1"/>
      <c r="B112" s="73" t="s">
        <v>108</v>
      </c>
      <c r="C112" s="73" t="s">
        <v>946</v>
      </c>
      <c r="D112" s="73" t="s">
        <v>64</v>
      </c>
      <c r="E112" s="74" t="s">
        <v>536</v>
      </c>
      <c r="F112" s="75">
        <v>131.44999999999999</v>
      </c>
      <c r="G112" s="75">
        <v>130.5</v>
      </c>
      <c r="H112" s="75">
        <v>112.95</v>
      </c>
      <c r="I112" s="75">
        <v>113.55</v>
      </c>
      <c r="J112" s="75">
        <v>116.7</v>
      </c>
      <c r="K112" s="75">
        <v>99.35</v>
      </c>
      <c r="L112" s="75">
        <v>131.4</v>
      </c>
      <c r="M112" s="75">
        <v>131.44999999999999</v>
      </c>
      <c r="N112" s="75">
        <v>124.45</v>
      </c>
      <c r="O112" s="75">
        <v>131.4</v>
      </c>
      <c r="P112" s="75">
        <v>1223.2</v>
      </c>
    </row>
    <row r="113" spans="1:16" x14ac:dyDescent="0.35">
      <c r="A113" s="1"/>
      <c r="B113" s="73" t="s">
        <v>108</v>
      </c>
      <c r="C113" s="73" t="s">
        <v>947</v>
      </c>
      <c r="D113" s="73" t="s">
        <v>64</v>
      </c>
      <c r="E113" s="74" t="s">
        <v>536</v>
      </c>
      <c r="F113" s="75">
        <v>5348.95</v>
      </c>
      <c r="G113" s="75">
        <v>5535.05</v>
      </c>
      <c r="H113" s="75">
        <v>4768.3999999999996</v>
      </c>
      <c r="I113" s="75">
        <v>5528.1</v>
      </c>
      <c r="J113" s="75">
        <v>5532.8</v>
      </c>
      <c r="K113" s="75">
        <v>5413.15</v>
      </c>
      <c r="L113" s="75">
        <v>5516.95</v>
      </c>
      <c r="M113" s="75">
        <v>5344.6</v>
      </c>
      <c r="N113" s="75">
        <v>5275.15</v>
      </c>
      <c r="O113" s="75">
        <v>5245.95</v>
      </c>
      <c r="P113" s="75">
        <v>53509.1</v>
      </c>
    </row>
    <row r="114" spans="1:16" x14ac:dyDescent="0.35">
      <c r="A114" s="1"/>
      <c r="B114" s="73" t="s">
        <v>108</v>
      </c>
      <c r="C114" s="73" t="s">
        <v>113</v>
      </c>
      <c r="D114" s="73" t="s">
        <v>64</v>
      </c>
      <c r="E114" s="74" t="s">
        <v>536</v>
      </c>
      <c r="F114" s="75">
        <v>2164.6</v>
      </c>
      <c r="G114" s="75">
        <v>2147.4499999999998</v>
      </c>
      <c r="H114" s="75">
        <v>1742.65</v>
      </c>
      <c r="I114" s="75">
        <v>1875.25</v>
      </c>
      <c r="J114" s="75">
        <v>1881.15</v>
      </c>
      <c r="K114" s="75">
        <v>1655.95</v>
      </c>
      <c r="L114" s="75">
        <v>2163.85</v>
      </c>
      <c r="M114" s="75">
        <v>2162.6</v>
      </c>
      <c r="N114" s="75">
        <v>1923.4</v>
      </c>
      <c r="O114" s="75">
        <v>2154.25</v>
      </c>
      <c r="P114" s="75">
        <v>19871.150000000001</v>
      </c>
    </row>
    <row r="115" spans="1:16" x14ac:dyDescent="0.35">
      <c r="A115" s="1"/>
      <c r="B115" s="73" t="s">
        <v>108</v>
      </c>
      <c r="C115" s="73" t="s">
        <v>949</v>
      </c>
      <c r="D115" s="73" t="s">
        <v>64</v>
      </c>
      <c r="E115" s="74" t="s">
        <v>536</v>
      </c>
      <c r="F115" s="75">
        <v>238</v>
      </c>
      <c r="G115" s="75">
        <v>237.9</v>
      </c>
      <c r="H115" s="75">
        <v>213.05</v>
      </c>
      <c r="I115" s="75">
        <v>206.2</v>
      </c>
      <c r="J115" s="75">
        <v>208.55</v>
      </c>
      <c r="K115" s="75">
        <v>184.8</v>
      </c>
      <c r="L115" s="75">
        <v>238.45</v>
      </c>
      <c r="M115" s="75">
        <v>237.8</v>
      </c>
      <c r="N115" s="75">
        <v>238</v>
      </c>
      <c r="O115" s="75">
        <v>237.65</v>
      </c>
      <c r="P115" s="75">
        <v>2240.4</v>
      </c>
    </row>
    <row r="116" spans="1:16" x14ac:dyDescent="0.35">
      <c r="A116" s="1"/>
      <c r="B116" s="73" t="s">
        <v>115</v>
      </c>
      <c r="C116" s="73" t="s">
        <v>1080</v>
      </c>
      <c r="D116" s="73" t="s">
        <v>64</v>
      </c>
      <c r="E116" s="74" t="s">
        <v>539</v>
      </c>
      <c r="F116" s="75">
        <v>591.9</v>
      </c>
      <c r="G116" s="75">
        <v>709.55</v>
      </c>
      <c r="H116" s="75">
        <v>930.15</v>
      </c>
      <c r="I116" s="75">
        <v>915.9</v>
      </c>
      <c r="J116" s="75">
        <v>709.6</v>
      </c>
      <c r="K116" s="75">
        <v>937.5</v>
      </c>
      <c r="L116" s="75">
        <v>1093.1500000000001</v>
      </c>
      <c r="M116" s="75">
        <v>2135.8000000000002</v>
      </c>
      <c r="N116" s="75">
        <v>2337.8000000000002</v>
      </c>
      <c r="O116" s="75">
        <v>1620.05</v>
      </c>
      <c r="P116" s="75">
        <v>11981.4</v>
      </c>
    </row>
    <row r="117" spans="1:16" x14ac:dyDescent="0.35">
      <c r="A117" s="1"/>
      <c r="B117" s="73" t="s">
        <v>115</v>
      </c>
      <c r="C117" s="73" t="s">
        <v>1081</v>
      </c>
      <c r="D117" s="73" t="s">
        <v>64</v>
      </c>
      <c r="E117" s="74" t="s">
        <v>539</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16413.95</v>
      </c>
    </row>
    <row r="118" spans="1:16" x14ac:dyDescent="0.35">
      <c r="A118" s="1"/>
      <c r="B118" s="73" t="s">
        <v>115</v>
      </c>
      <c r="C118" s="73" t="s">
        <v>952</v>
      </c>
      <c r="D118" s="73" t="s">
        <v>64</v>
      </c>
      <c r="E118" s="74" t="s">
        <v>536</v>
      </c>
      <c r="F118" s="75">
        <v>1907.95</v>
      </c>
      <c r="G118" s="75">
        <v>1881.25</v>
      </c>
      <c r="H118" s="75">
        <v>1875.45</v>
      </c>
      <c r="I118" s="75">
        <v>1882.7</v>
      </c>
      <c r="J118" s="75">
        <v>1893.85</v>
      </c>
      <c r="K118" s="75">
        <v>1889.8</v>
      </c>
      <c r="L118" s="75">
        <v>1896.05</v>
      </c>
      <c r="M118" s="75">
        <v>1878.7</v>
      </c>
      <c r="N118" s="75">
        <v>1867.05</v>
      </c>
      <c r="O118" s="75">
        <v>1870.5</v>
      </c>
      <c r="P118" s="75">
        <v>18843.3</v>
      </c>
    </row>
    <row r="119" spans="1:16" x14ac:dyDescent="0.35">
      <c r="A119" s="1"/>
      <c r="B119" s="73" t="s">
        <v>115</v>
      </c>
      <c r="C119" s="73" t="s">
        <v>953</v>
      </c>
      <c r="D119" s="73" t="s">
        <v>1029</v>
      </c>
      <c r="E119" s="74" t="s">
        <v>536</v>
      </c>
      <c r="F119" s="75">
        <v>9.1999999999999993</v>
      </c>
      <c r="G119" s="75">
        <v>7.75</v>
      </c>
      <c r="H119" s="75">
        <v>14.4</v>
      </c>
      <c r="I119" s="75">
        <v>14.4</v>
      </c>
      <c r="J119" s="75">
        <v>14.4</v>
      </c>
      <c r="K119" s="75">
        <v>14.4</v>
      </c>
      <c r="L119" s="75">
        <v>14.4</v>
      </c>
      <c r="M119" s="75">
        <v>13.65</v>
      </c>
      <c r="N119" s="75">
        <v>14.4</v>
      </c>
      <c r="O119" s="75">
        <v>14.4</v>
      </c>
      <c r="P119" s="75">
        <v>131.4</v>
      </c>
    </row>
    <row r="120" spans="1:16" x14ac:dyDescent="0.35">
      <c r="A120" s="1"/>
      <c r="B120" s="73" t="s">
        <v>115</v>
      </c>
      <c r="C120" s="73" t="s">
        <v>954</v>
      </c>
      <c r="D120" s="73" t="s">
        <v>64</v>
      </c>
      <c r="E120" s="74" t="s">
        <v>536</v>
      </c>
      <c r="F120" s="75">
        <v>436.9</v>
      </c>
      <c r="G120" s="75">
        <v>440.35</v>
      </c>
      <c r="H120" s="75">
        <v>719.95</v>
      </c>
      <c r="I120" s="75">
        <v>721.9</v>
      </c>
      <c r="J120" s="75">
        <v>719.4</v>
      </c>
      <c r="K120" s="75">
        <v>724.9</v>
      </c>
      <c r="L120" s="75">
        <v>725.15</v>
      </c>
      <c r="M120" s="75">
        <v>725.65</v>
      </c>
      <c r="N120" s="75">
        <v>724.35</v>
      </c>
      <c r="O120" s="75">
        <v>723</v>
      </c>
      <c r="P120" s="75">
        <v>6661.55</v>
      </c>
    </row>
    <row r="121" spans="1:16" x14ac:dyDescent="0.35">
      <c r="A121" s="1"/>
      <c r="B121" s="73" t="s">
        <v>115</v>
      </c>
      <c r="C121" s="73" t="s">
        <v>955</v>
      </c>
      <c r="D121" s="73" t="s">
        <v>64</v>
      </c>
      <c r="E121" s="74" t="s">
        <v>536</v>
      </c>
      <c r="F121" s="75">
        <v>5595.55</v>
      </c>
      <c r="G121" s="75">
        <v>5199.3999999999996</v>
      </c>
      <c r="H121" s="75">
        <v>5321.1</v>
      </c>
      <c r="I121" s="75">
        <v>5346.5</v>
      </c>
      <c r="J121" s="75">
        <v>5598.5</v>
      </c>
      <c r="K121" s="75">
        <v>5799.3</v>
      </c>
      <c r="L121" s="75">
        <v>5859.4</v>
      </c>
      <c r="M121" s="75">
        <v>5660.15</v>
      </c>
      <c r="N121" s="75">
        <v>5261.3</v>
      </c>
      <c r="O121" s="75">
        <v>5177.6499999999996</v>
      </c>
      <c r="P121" s="75">
        <v>54818.85</v>
      </c>
    </row>
    <row r="122" spans="1:16" x14ac:dyDescent="0.35">
      <c r="A122" s="1"/>
      <c r="B122" s="73" t="s">
        <v>115</v>
      </c>
      <c r="C122" s="73" t="s">
        <v>956</v>
      </c>
      <c r="D122" s="73" t="s">
        <v>64</v>
      </c>
      <c r="E122" s="74" t="s">
        <v>536</v>
      </c>
      <c r="F122" s="75">
        <v>3135.65</v>
      </c>
      <c r="G122" s="75">
        <v>3078.05</v>
      </c>
      <c r="H122" s="75">
        <v>3044.3</v>
      </c>
      <c r="I122" s="75">
        <v>3013.8</v>
      </c>
      <c r="J122" s="75">
        <v>3057.55</v>
      </c>
      <c r="K122" s="75">
        <v>3121.55</v>
      </c>
      <c r="L122" s="75">
        <v>3091.75</v>
      </c>
      <c r="M122" s="75">
        <v>3091.75</v>
      </c>
      <c r="N122" s="75">
        <v>3050.25</v>
      </c>
      <c r="O122" s="75">
        <v>3085.6</v>
      </c>
      <c r="P122" s="75">
        <v>30770.25</v>
      </c>
    </row>
    <row r="123" spans="1:16" x14ac:dyDescent="0.35">
      <c r="A123" s="1"/>
      <c r="B123" s="73" t="s">
        <v>115</v>
      </c>
      <c r="C123" s="73" t="s">
        <v>957</v>
      </c>
      <c r="D123" s="73" t="s">
        <v>64</v>
      </c>
      <c r="E123" s="74" t="s">
        <v>536</v>
      </c>
      <c r="F123" s="75">
        <v>1523.15</v>
      </c>
      <c r="G123" s="75">
        <v>316.45</v>
      </c>
      <c r="H123" s="75"/>
      <c r="I123" s="75"/>
      <c r="J123" s="75"/>
      <c r="K123" s="75"/>
      <c r="L123" s="75"/>
      <c r="M123" s="75">
        <v>130.85</v>
      </c>
      <c r="N123" s="75">
        <v>1121.2</v>
      </c>
      <c r="O123" s="75">
        <v>1133.45</v>
      </c>
      <c r="P123" s="75">
        <v>4225.1000000000004</v>
      </c>
    </row>
    <row r="124" spans="1:16" x14ac:dyDescent="0.35">
      <c r="A124" s="1"/>
      <c r="B124" s="73" t="s">
        <v>115</v>
      </c>
      <c r="C124" s="73" t="s">
        <v>1082</v>
      </c>
      <c r="D124" s="73" t="s">
        <v>1083</v>
      </c>
      <c r="E124" s="74" t="s">
        <v>538</v>
      </c>
      <c r="F124" s="75">
        <v>257.85000000000002</v>
      </c>
      <c r="G124" s="75">
        <v>858.7</v>
      </c>
      <c r="H124" s="75">
        <v>649.45000000000005</v>
      </c>
      <c r="I124" s="75">
        <v>860.95</v>
      </c>
      <c r="J124" s="75">
        <v>843.05</v>
      </c>
      <c r="K124" s="75">
        <v>813.4</v>
      </c>
      <c r="L124" s="75">
        <v>855.75</v>
      </c>
      <c r="M124" s="75">
        <v>822.05</v>
      </c>
      <c r="N124" s="75">
        <v>855.65</v>
      </c>
      <c r="O124" s="75">
        <v>840.85</v>
      </c>
      <c r="P124" s="75">
        <v>7657.7</v>
      </c>
    </row>
    <row r="125" spans="1:16" x14ac:dyDescent="0.35">
      <c r="A125" s="1"/>
      <c r="B125" s="73" t="s">
        <v>115</v>
      </c>
      <c r="C125" s="73" t="s">
        <v>1084</v>
      </c>
      <c r="D125" s="73" t="s">
        <v>64</v>
      </c>
      <c r="E125" s="74" t="s">
        <v>538</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10276.450000000001</v>
      </c>
    </row>
    <row r="126" spans="1:16" x14ac:dyDescent="0.35">
      <c r="A126" s="1"/>
      <c r="B126" s="73" t="s">
        <v>115</v>
      </c>
      <c r="C126" s="73" t="s">
        <v>1085</v>
      </c>
      <c r="D126" s="73" t="s">
        <v>118</v>
      </c>
      <c r="E126" s="74" t="s">
        <v>537</v>
      </c>
      <c r="F126" s="75"/>
      <c r="G126" s="75"/>
      <c r="H126" s="75"/>
      <c r="I126" s="75"/>
      <c r="J126" s="75"/>
      <c r="K126" s="75"/>
      <c r="L126" s="75">
        <v>465.9</v>
      </c>
      <c r="M126" s="75">
        <v>126.9</v>
      </c>
      <c r="N126" s="75"/>
      <c r="O126" s="75"/>
      <c r="P126" s="75">
        <v>592.79999999999995</v>
      </c>
    </row>
    <row r="127" spans="1:16" x14ac:dyDescent="0.35">
      <c r="A127" s="1"/>
      <c r="B127" s="73" t="s">
        <v>115</v>
      </c>
      <c r="C127" s="73" t="s">
        <v>1085</v>
      </c>
      <c r="D127" s="73" t="s">
        <v>1086</v>
      </c>
      <c r="E127" s="74" t="s">
        <v>537</v>
      </c>
      <c r="F127" s="75"/>
      <c r="G127" s="75"/>
      <c r="H127" s="75"/>
      <c r="I127" s="75"/>
      <c r="J127" s="75"/>
      <c r="K127" s="75">
        <v>215.45</v>
      </c>
      <c r="L127" s="75"/>
      <c r="M127" s="75"/>
      <c r="N127" s="75"/>
      <c r="O127" s="75"/>
      <c r="P127" s="75">
        <v>215.45</v>
      </c>
    </row>
    <row r="128" spans="1:16" x14ac:dyDescent="0.35">
      <c r="A128" s="1"/>
      <c r="B128" s="73" t="s">
        <v>115</v>
      </c>
      <c r="C128" s="73" t="s">
        <v>1085</v>
      </c>
      <c r="D128" s="73" t="s">
        <v>358</v>
      </c>
      <c r="E128" s="74" t="s">
        <v>537</v>
      </c>
      <c r="F128" s="75"/>
      <c r="G128" s="75"/>
      <c r="H128" s="75"/>
      <c r="I128" s="75"/>
      <c r="J128" s="75"/>
      <c r="K128" s="75">
        <v>149.15</v>
      </c>
      <c r="L128" s="75"/>
      <c r="M128" s="75"/>
      <c r="N128" s="75"/>
      <c r="O128" s="75"/>
      <c r="P128" s="75">
        <v>149.15</v>
      </c>
    </row>
    <row r="129" spans="1:16" x14ac:dyDescent="0.35">
      <c r="A129" s="1"/>
      <c r="B129" s="73" t="s">
        <v>115</v>
      </c>
      <c r="C129" s="73" t="s">
        <v>1087</v>
      </c>
      <c r="D129" s="73" t="s">
        <v>1088</v>
      </c>
      <c r="E129" s="74" t="s">
        <v>537</v>
      </c>
      <c r="F129" s="75"/>
      <c r="G129" s="75"/>
      <c r="H129" s="75"/>
      <c r="I129" s="75"/>
      <c r="J129" s="75"/>
      <c r="K129" s="75">
        <v>721.2</v>
      </c>
      <c r="L129" s="75">
        <v>973.7</v>
      </c>
      <c r="M129" s="75"/>
      <c r="N129" s="75"/>
      <c r="O129" s="75"/>
      <c r="P129" s="75">
        <v>1694.9</v>
      </c>
    </row>
    <row r="130" spans="1:16" x14ac:dyDescent="0.35">
      <c r="A130" s="1"/>
      <c r="B130" s="73" t="s">
        <v>115</v>
      </c>
      <c r="C130" s="73" t="s">
        <v>123</v>
      </c>
      <c r="D130" s="73" t="s">
        <v>1058</v>
      </c>
      <c r="E130" s="74" t="s">
        <v>537</v>
      </c>
      <c r="F130" s="75"/>
      <c r="G130" s="75">
        <v>2006.75</v>
      </c>
      <c r="H130" s="75">
        <v>2286.4499999999998</v>
      </c>
      <c r="I130" s="75">
        <v>2853.3</v>
      </c>
      <c r="J130" s="75">
        <v>2873.8</v>
      </c>
      <c r="K130" s="75">
        <v>2973.6</v>
      </c>
      <c r="L130" s="75">
        <v>2929.1</v>
      </c>
      <c r="M130" s="75">
        <v>2956.25</v>
      </c>
      <c r="N130" s="75">
        <v>2950.1</v>
      </c>
      <c r="O130" s="75">
        <v>2669.5</v>
      </c>
      <c r="P130" s="75">
        <v>24498.85</v>
      </c>
    </row>
    <row r="131" spans="1:16" x14ac:dyDescent="0.35">
      <c r="A131" s="1"/>
      <c r="B131" s="73" t="s">
        <v>115</v>
      </c>
      <c r="C131" s="73" t="s">
        <v>123</v>
      </c>
      <c r="D131" s="73" t="s">
        <v>129</v>
      </c>
      <c r="E131" s="74" t="s">
        <v>537</v>
      </c>
      <c r="F131" s="75">
        <v>3414</v>
      </c>
      <c r="G131" s="75">
        <v>3348.55</v>
      </c>
      <c r="H131" s="75">
        <v>3203.9</v>
      </c>
      <c r="I131" s="75">
        <v>2856.1</v>
      </c>
      <c r="J131" s="75">
        <v>2878.8</v>
      </c>
      <c r="K131" s="75">
        <v>2983.85</v>
      </c>
      <c r="L131" s="75">
        <v>2930.95</v>
      </c>
      <c r="M131" s="75">
        <v>2965.25</v>
      </c>
      <c r="N131" s="75">
        <v>2960.1</v>
      </c>
      <c r="O131" s="75">
        <v>2673.75</v>
      </c>
      <c r="P131" s="75">
        <v>30215.25</v>
      </c>
    </row>
    <row r="132" spans="1:16" x14ac:dyDescent="0.35">
      <c r="A132" s="1"/>
      <c r="B132" s="73" t="s">
        <v>115</v>
      </c>
      <c r="C132" s="73" t="s">
        <v>123</v>
      </c>
      <c r="D132" s="73" t="s">
        <v>1089</v>
      </c>
      <c r="E132" s="74" t="s">
        <v>537</v>
      </c>
      <c r="F132" s="75">
        <v>1634.05</v>
      </c>
      <c r="G132" s="75">
        <v>1662.6</v>
      </c>
      <c r="H132" s="75">
        <v>2804.55</v>
      </c>
      <c r="I132" s="75">
        <v>3163.7</v>
      </c>
      <c r="J132" s="75">
        <v>3172.95</v>
      </c>
      <c r="K132" s="75">
        <v>3272.45</v>
      </c>
      <c r="L132" s="75">
        <v>3272.2</v>
      </c>
      <c r="M132" s="75">
        <v>3270.75</v>
      </c>
      <c r="N132" s="75">
        <v>3223.8</v>
      </c>
      <c r="O132" s="75">
        <v>3055.3</v>
      </c>
      <c r="P132" s="75">
        <v>28532.35</v>
      </c>
    </row>
    <row r="133" spans="1:16" x14ac:dyDescent="0.35">
      <c r="A133" s="1"/>
      <c r="B133" s="73" t="s">
        <v>1090</v>
      </c>
      <c r="C133" s="73" t="s">
        <v>1091</v>
      </c>
      <c r="D133" s="73" t="s">
        <v>64</v>
      </c>
      <c r="E133" s="74" t="s">
        <v>538</v>
      </c>
      <c r="F133" s="75">
        <v>41.85</v>
      </c>
      <c r="G133" s="75">
        <v>155.15</v>
      </c>
      <c r="H133" s="75">
        <v>131.55000000000001</v>
      </c>
      <c r="I133" s="75">
        <v>134.9</v>
      </c>
      <c r="J133" s="75">
        <v>150.15</v>
      </c>
      <c r="K133" s="75">
        <v>149.15</v>
      </c>
      <c r="L133" s="75">
        <v>154.15</v>
      </c>
      <c r="M133" s="75">
        <v>151.69999999999999</v>
      </c>
      <c r="N133" s="75">
        <v>153.75</v>
      </c>
      <c r="O133" s="75">
        <v>147.30000000000001</v>
      </c>
      <c r="P133" s="75">
        <v>1369.65</v>
      </c>
    </row>
    <row r="134" spans="1:16" x14ac:dyDescent="0.35">
      <c r="A134" s="1"/>
      <c r="B134" s="73" t="s">
        <v>566</v>
      </c>
      <c r="C134" s="73" t="s">
        <v>1092</v>
      </c>
      <c r="D134" s="73" t="s">
        <v>64</v>
      </c>
      <c r="E134" s="74" t="s">
        <v>539</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5344.65</v>
      </c>
    </row>
    <row r="135" spans="1:16" x14ac:dyDescent="0.35">
      <c r="A135" s="1"/>
      <c r="B135" s="73" t="s">
        <v>567</v>
      </c>
      <c r="C135" s="73" t="s">
        <v>1093</v>
      </c>
      <c r="D135" s="73" t="s">
        <v>64</v>
      </c>
      <c r="E135" s="74" t="s">
        <v>539</v>
      </c>
      <c r="F135" s="75">
        <v>1677.25</v>
      </c>
      <c r="G135" s="75">
        <v>2018.6</v>
      </c>
      <c r="H135" s="75">
        <v>1779.25</v>
      </c>
      <c r="I135" s="75">
        <v>1210.5999999999999</v>
      </c>
      <c r="J135" s="75">
        <v>1290.55</v>
      </c>
      <c r="K135" s="75">
        <v>1400.9</v>
      </c>
      <c r="L135" s="75">
        <v>1448.85</v>
      </c>
      <c r="M135" s="75">
        <v>1521.9</v>
      </c>
      <c r="N135" s="75">
        <v>1774.15</v>
      </c>
      <c r="O135" s="75">
        <v>1410.45</v>
      </c>
      <c r="P135" s="75">
        <v>15532.5</v>
      </c>
    </row>
    <row r="136" spans="1:16" ht="28" x14ac:dyDescent="0.35">
      <c r="A136" s="1"/>
      <c r="B136" s="73" t="s">
        <v>558</v>
      </c>
      <c r="C136" s="73" t="s">
        <v>958</v>
      </c>
      <c r="D136" s="73" t="s">
        <v>64</v>
      </c>
      <c r="E136" s="74" t="s">
        <v>536</v>
      </c>
      <c r="F136" s="75">
        <v>305.3</v>
      </c>
      <c r="G136" s="75">
        <v>478.7</v>
      </c>
      <c r="H136" s="75">
        <v>478.75</v>
      </c>
      <c r="I136" s="75">
        <v>266.89999999999998</v>
      </c>
      <c r="J136" s="75">
        <v>479.45</v>
      </c>
      <c r="K136" s="75">
        <v>480.25</v>
      </c>
      <c r="L136" s="75">
        <v>480.1</v>
      </c>
      <c r="M136" s="75">
        <v>480</v>
      </c>
      <c r="N136" s="75">
        <v>479.95</v>
      </c>
      <c r="O136" s="75">
        <v>479.5</v>
      </c>
      <c r="P136" s="75">
        <v>4408.8999999999996</v>
      </c>
    </row>
    <row r="137" spans="1:16" x14ac:dyDescent="0.35">
      <c r="A137" s="1"/>
      <c r="B137" s="73" t="s">
        <v>366</v>
      </c>
      <c r="C137" s="73" t="s">
        <v>987</v>
      </c>
      <c r="D137" s="73" t="s">
        <v>64</v>
      </c>
      <c r="E137" s="74" t="s">
        <v>537</v>
      </c>
      <c r="F137" s="75"/>
      <c r="G137" s="75"/>
      <c r="H137" s="75"/>
      <c r="I137" s="75"/>
      <c r="J137" s="75"/>
      <c r="K137" s="75"/>
      <c r="L137" s="75"/>
      <c r="M137" s="75"/>
      <c r="N137" s="75"/>
      <c r="O137" s="75">
        <v>31.35</v>
      </c>
      <c r="P137" s="75">
        <v>31.35</v>
      </c>
    </row>
    <row r="138" spans="1:16" x14ac:dyDescent="0.35">
      <c r="A138" s="1"/>
      <c r="B138" s="73" t="s">
        <v>366</v>
      </c>
      <c r="C138" s="73" t="s">
        <v>1094</v>
      </c>
      <c r="D138" s="73" t="s">
        <v>64</v>
      </c>
      <c r="E138" s="74" t="s">
        <v>537</v>
      </c>
      <c r="F138" s="75"/>
      <c r="G138" s="75"/>
      <c r="H138" s="75"/>
      <c r="I138" s="75"/>
      <c r="J138" s="75"/>
      <c r="K138" s="75"/>
      <c r="L138" s="75"/>
      <c r="M138" s="75"/>
      <c r="N138" s="75"/>
      <c r="O138" s="75"/>
      <c r="P138" s="75">
        <v>0</v>
      </c>
    </row>
    <row r="139" spans="1:16" x14ac:dyDescent="0.35">
      <c r="A139" s="1"/>
      <c r="B139" s="73" t="s">
        <v>366</v>
      </c>
      <c r="C139" s="73" t="s">
        <v>1095</v>
      </c>
      <c r="D139" s="73" t="s">
        <v>64</v>
      </c>
      <c r="E139" s="74" t="s">
        <v>537</v>
      </c>
      <c r="F139" s="75"/>
      <c r="G139" s="75"/>
      <c r="H139" s="75"/>
      <c r="I139" s="75"/>
      <c r="J139" s="75"/>
      <c r="K139" s="75"/>
      <c r="L139" s="75"/>
      <c r="M139" s="75"/>
      <c r="N139" s="75"/>
      <c r="O139" s="75"/>
      <c r="P139" s="75">
        <v>0</v>
      </c>
    </row>
    <row r="140" spans="1:16" x14ac:dyDescent="0.35">
      <c r="A140" s="1"/>
      <c r="B140" s="73" t="s">
        <v>366</v>
      </c>
      <c r="C140" s="73" t="s">
        <v>1096</v>
      </c>
      <c r="D140" s="73" t="s">
        <v>64</v>
      </c>
      <c r="E140" s="74" t="s">
        <v>537</v>
      </c>
      <c r="F140" s="75"/>
      <c r="G140" s="75"/>
      <c r="H140" s="75"/>
      <c r="I140" s="75"/>
      <c r="J140" s="75"/>
      <c r="K140" s="75"/>
      <c r="L140" s="75"/>
      <c r="M140" s="75"/>
      <c r="N140" s="75"/>
      <c r="O140" s="75"/>
      <c r="P140" s="75">
        <v>0</v>
      </c>
    </row>
    <row r="141" spans="1:16" ht="28" x14ac:dyDescent="0.35">
      <c r="A141" s="1"/>
      <c r="B141" s="73" t="s">
        <v>545</v>
      </c>
      <c r="C141" s="73" t="s">
        <v>1097</v>
      </c>
      <c r="D141" s="73" t="s">
        <v>1098</v>
      </c>
      <c r="E141" s="74" t="s">
        <v>537</v>
      </c>
      <c r="F141" s="75"/>
      <c r="G141" s="75"/>
      <c r="H141" s="75"/>
      <c r="I141" s="75"/>
      <c r="J141" s="75"/>
      <c r="K141" s="75"/>
      <c r="L141" s="75">
        <v>235.2</v>
      </c>
      <c r="M141" s="75"/>
      <c r="N141" s="75"/>
      <c r="O141" s="75"/>
      <c r="P141" s="75">
        <v>235.2</v>
      </c>
    </row>
    <row r="142" spans="1:16" ht="28" x14ac:dyDescent="0.35">
      <c r="A142" s="1"/>
      <c r="B142" s="73" t="s">
        <v>545</v>
      </c>
      <c r="C142" s="73" t="s">
        <v>1097</v>
      </c>
      <c r="D142" s="73" t="s">
        <v>1099</v>
      </c>
      <c r="E142" s="74" t="s">
        <v>537</v>
      </c>
      <c r="F142" s="75"/>
      <c r="G142" s="75"/>
      <c r="H142" s="75"/>
      <c r="I142" s="75"/>
      <c r="J142" s="75"/>
      <c r="K142" s="75"/>
      <c r="L142" s="75"/>
      <c r="M142" s="75"/>
      <c r="N142" s="75"/>
      <c r="O142" s="75"/>
      <c r="P142" s="75">
        <v>0</v>
      </c>
    </row>
    <row r="143" spans="1:16" x14ac:dyDescent="0.35">
      <c r="A143" s="1"/>
      <c r="B143" s="73" t="s">
        <v>581</v>
      </c>
      <c r="C143" s="73" t="s">
        <v>1100</v>
      </c>
      <c r="D143" s="73" t="s">
        <v>64</v>
      </c>
      <c r="E143" s="74" t="s">
        <v>538</v>
      </c>
      <c r="F143" s="75">
        <v>80.400000000000006</v>
      </c>
      <c r="G143" s="75">
        <v>114.75</v>
      </c>
      <c r="H143" s="75">
        <v>98.35</v>
      </c>
      <c r="I143" s="75">
        <v>119.25</v>
      </c>
      <c r="J143" s="75">
        <v>103.6</v>
      </c>
      <c r="K143" s="75">
        <v>111.2</v>
      </c>
      <c r="L143" s="75">
        <v>118.15</v>
      </c>
      <c r="M143" s="75">
        <v>118.3</v>
      </c>
      <c r="N143" s="75">
        <v>120.45</v>
      </c>
      <c r="O143" s="75">
        <v>118.3</v>
      </c>
      <c r="P143" s="75">
        <v>1102.75</v>
      </c>
    </row>
    <row r="144" spans="1:16" x14ac:dyDescent="0.35">
      <c r="A144" s="1"/>
      <c r="B144" s="73" t="s">
        <v>133</v>
      </c>
      <c r="C144" s="73" t="s">
        <v>134</v>
      </c>
      <c r="D144" s="73" t="s">
        <v>332</v>
      </c>
      <c r="E144" s="74" t="s">
        <v>537</v>
      </c>
      <c r="F144" s="75"/>
      <c r="G144" s="75"/>
      <c r="H144" s="75"/>
      <c r="I144" s="75"/>
      <c r="J144" s="75"/>
      <c r="K144" s="75"/>
      <c r="L144" s="75"/>
      <c r="M144" s="75"/>
      <c r="N144" s="75"/>
      <c r="O144" s="75"/>
      <c r="P144" s="75">
        <v>0</v>
      </c>
    </row>
    <row r="145" spans="1:16" x14ac:dyDescent="0.35">
      <c r="A145" s="1"/>
      <c r="B145" s="73" t="s">
        <v>133</v>
      </c>
      <c r="C145" s="73" t="s">
        <v>134</v>
      </c>
      <c r="D145" s="73" t="s">
        <v>478</v>
      </c>
      <c r="E145" s="74" t="s">
        <v>537</v>
      </c>
      <c r="F145" s="75"/>
      <c r="G145" s="75"/>
      <c r="H145" s="75"/>
      <c r="I145" s="75"/>
      <c r="J145" s="75"/>
      <c r="K145" s="75"/>
      <c r="L145" s="75"/>
      <c r="M145" s="75"/>
      <c r="N145" s="75"/>
      <c r="O145" s="75"/>
      <c r="P145" s="75">
        <v>0</v>
      </c>
    </row>
    <row r="146" spans="1:16" x14ac:dyDescent="0.35">
      <c r="A146" s="1"/>
      <c r="B146" s="73" t="s">
        <v>133</v>
      </c>
      <c r="C146" s="73" t="s">
        <v>134</v>
      </c>
      <c r="D146" s="73" t="s">
        <v>1058</v>
      </c>
      <c r="E146" s="74" t="s">
        <v>537</v>
      </c>
      <c r="F146" s="75"/>
      <c r="G146" s="75"/>
      <c r="H146" s="75"/>
      <c r="I146" s="75"/>
      <c r="J146" s="75"/>
      <c r="K146" s="75"/>
      <c r="L146" s="75"/>
      <c r="M146" s="75"/>
      <c r="N146" s="75"/>
      <c r="O146" s="75"/>
      <c r="P146" s="75">
        <v>0</v>
      </c>
    </row>
    <row r="147" spans="1:16" x14ac:dyDescent="0.35">
      <c r="A147" s="1"/>
      <c r="B147" s="73" t="s">
        <v>133</v>
      </c>
      <c r="C147" s="73" t="s">
        <v>134</v>
      </c>
      <c r="D147" s="73" t="s">
        <v>129</v>
      </c>
      <c r="E147" s="74" t="s">
        <v>537</v>
      </c>
      <c r="F147" s="75"/>
      <c r="G147" s="75"/>
      <c r="H147" s="75"/>
      <c r="I147" s="75"/>
      <c r="J147" s="75"/>
      <c r="K147" s="75"/>
      <c r="L147" s="75"/>
      <c r="M147" s="75"/>
      <c r="N147" s="75"/>
      <c r="O147" s="75"/>
      <c r="P147" s="75">
        <v>0</v>
      </c>
    </row>
    <row r="148" spans="1:16" x14ac:dyDescent="0.35">
      <c r="A148" s="1"/>
      <c r="B148" s="73" t="s">
        <v>544</v>
      </c>
      <c r="C148" s="73" t="s">
        <v>959</v>
      </c>
      <c r="D148" s="73" t="s">
        <v>64</v>
      </c>
      <c r="E148" s="74" t="s">
        <v>536</v>
      </c>
      <c r="F148" s="75">
        <v>2661.15</v>
      </c>
      <c r="G148" s="75">
        <v>2656.25</v>
      </c>
      <c r="H148" s="75">
        <v>2547.6999999999998</v>
      </c>
      <c r="I148" s="75">
        <v>2657.1</v>
      </c>
      <c r="J148" s="75">
        <v>2653.3</v>
      </c>
      <c r="K148" s="75">
        <v>2659.3</v>
      </c>
      <c r="L148" s="75">
        <v>2656.35</v>
      </c>
      <c r="M148" s="75">
        <v>2659.35</v>
      </c>
      <c r="N148" s="75">
        <v>2658.25</v>
      </c>
      <c r="O148" s="75">
        <v>2590.1</v>
      </c>
      <c r="P148" s="75">
        <v>26398.85</v>
      </c>
    </row>
    <row r="149" spans="1:16" x14ac:dyDescent="0.35">
      <c r="A149" s="1"/>
      <c r="B149" s="73" t="s">
        <v>544</v>
      </c>
      <c r="C149" s="73" t="s">
        <v>960</v>
      </c>
      <c r="D149" s="73" t="s">
        <v>64</v>
      </c>
      <c r="E149" s="74" t="s">
        <v>536</v>
      </c>
      <c r="F149" s="75">
        <v>28.8</v>
      </c>
      <c r="G149" s="75">
        <v>28.75</v>
      </c>
      <c r="H149" s="75">
        <v>23.5</v>
      </c>
      <c r="I149" s="75">
        <v>28.3</v>
      </c>
      <c r="J149" s="75">
        <v>28.8</v>
      </c>
      <c r="K149" s="75">
        <v>28.8</v>
      </c>
      <c r="L149" s="75">
        <v>28.8</v>
      </c>
      <c r="M149" s="75">
        <v>28.8</v>
      </c>
      <c r="N149" s="75">
        <v>28.8</v>
      </c>
      <c r="O149" s="75">
        <v>27.95</v>
      </c>
      <c r="P149" s="75">
        <v>281.3</v>
      </c>
    </row>
    <row r="150" spans="1:16" x14ac:dyDescent="0.35">
      <c r="A150" s="1"/>
      <c r="B150" s="73" t="s">
        <v>448</v>
      </c>
      <c r="C150" s="73" t="s">
        <v>1102</v>
      </c>
      <c r="D150" s="73" t="s">
        <v>1103</v>
      </c>
      <c r="E150" s="74" t="s">
        <v>537</v>
      </c>
      <c r="F150" s="75"/>
      <c r="G150" s="75"/>
      <c r="H150" s="75"/>
      <c r="I150" s="75"/>
      <c r="J150" s="75"/>
      <c r="K150" s="75"/>
      <c r="L150" s="75"/>
      <c r="M150" s="75"/>
      <c r="N150" s="75"/>
      <c r="O150" s="75"/>
      <c r="P150" s="75">
        <v>0</v>
      </c>
    </row>
    <row r="151" spans="1:16" x14ac:dyDescent="0.35">
      <c r="A151" s="1"/>
      <c r="B151" s="73" t="s">
        <v>448</v>
      </c>
      <c r="C151" s="73" t="s">
        <v>1102</v>
      </c>
      <c r="D151" s="73" t="s">
        <v>1101</v>
      </c>
      <c r="E151" s="74" t="s">
        <v>537</v>
      </c>
      <c r="F151" s="75"/>
      <c r="G151" s="75"/>
      <c r="H151" s="75"/>
      <c r="I151" s="75"/>
      <c r="J151" s="75"/>
      <c r="K151" s="75"/>
      <c r="L151" s="75"/>
      <c r="M151" s="75"/>
      <c r="N151" s="75"/>
      <c r="O151" s="75"/>
      <c r="P151" s="75">
        <v>0</v>
      </c>
    </row>
    <row r="152" spans="1:16" x14ac:dyDescent="0.35">
      <c r="A152" s="1"/>
      <c r="B152" s="73" t="s">
        <v>448</v>
      </c>
      <c r="C152" s="73" t="s">
        <v>1102</v>
      </c>
      <c r="D152" s="73" t="s">
        <v>1104</v>
      </c>
      <c r="E152" s="74" t="s">
        <v>537</v>
      </c>
      <c r="F152" s="75"/>
      <c r="G152" s="75"/>
      <c r="H152" s="75"/>
      <c r="I152" s="75"/>
      <c r="J152" s="75"/>
      <c r="K152" s="75"/>
      <c r="L152" s="75"/>
      <c r="M152" s="75"/>
      <c r="N152" s="75"/>
      <c r="O152" s="75"/>
      <c r="P152" s="75">
        <v>0</v>
      </c>
    </row>
    <row r="153" spans="1:16" x14ac:dyDescent="0.35">
      <c r="A153" s="1"/>
      <c r="B153" s="73" t="s">
        <v>448</v>
      </c>
      <c r="C153" s="73" t="s">
        <v>1102</v>
      </c>
      <c r="D153" s="73" t="s">
        <v>449</v>
      </c>
      <c r="E153" s="74" t="s">
        <v>537</v>
      </c>
      <c r="F153" s="75"/>
      <c r="G153" s="75"/>
      <c r="H153" s="75"/>
      <c r="I153" s="75"/>
      <c r="J153" s="75"/>
      <c r="K153" s="75"/>
      <c r="L153" s="75"/>
      <c r="M153" s="75"/>
      <c r="N153" s="75"/>
      <c r="O153" s="75"/>
      <c r="P153" s="75">
        <v>0</v>
      </c>
    </row>
    <row r="154" spans="1:16" x14ac:dyDescent="0.35">
      <c r="A154" s="1"/>
      <c r="B154" s="73" t="s">
        <v>39</v>
      </c>
      <c r="C154" s="73" t="s">
        <v>961</v>
      </c>
      <c r="D154" s="73" t="s">
        <v>64</v>
      </c>
      <c r="E154" s="74" t="s">
        <v>536</v>
      </c>
      <c r="F154" s="75">
        <v>480.3</v>
      </c>
      <c r="G154" s="75">
        <v>480</v>
      </c>
      <c r="H154" s="75">
        <v>479.6</v>
      </c>
      <c r="I154" s="75">
        <v>480</v>
      </c>
      <c r="J154" s="75">
        <v>480.5</v>
      </c>
      <c r="K154" s="75">
        <v>480.55</v>
      </c>
      <c r="L154" s="75">
        <v>480.45</v>
      </c>
      <c r="M154" s="75">
        <v>479.75</v>
      </c>
      <c r="N154" s="75">
        <v>479.95</v>
      </c>
      <c r="O154" s="75">
        <v>479.9</v>
      </c>
      <c r="P154" s="75">
        <v>4801</v>
      </c>
    </row>
    <row r="155" spans="1:16" x14ac:dyDescent="0.35">
      <c r="A155" s="1"/>
      <c r="B155" s="73" t="s">
        <v>39</v>
      </c>
      <c r="C155" s="73" t="s">
        <v>962</v>
      </c>
      <c r="D155" s="73" t="s">
        <v>64</v>
      </c>
      <c r="E155" s="74" t="s">
        <v>536</v>
      </c>
      <c r="F155" s="75">
        <v>229.45</v>
      </c>
      <c r="G155" s="75">
        <v>228.45</v>
      </c>
      <c r="H155" s="75">
        <v>217.85</v>
      </c>
      <c r="I155" s="75">
        <v>225.45</v>
      </c>
      <c r="J155" s="75">
        <v>226.15</v>
      </c>
      <c r="K155" s="75">
        <v>227</v>
      </c>
      <c r="L155" s="75">
        <v>226.45</v>
      </c>
      <c r="M155" s="75">
        <v>227.6</v>
      </c>
      <c r="N155" s="75">
        <v>226.45</v>
      </c>
      <c r="O155" s="75">
        <v>104.55</v>
      </c>
      <c r="P155" s="75">
        <v>2139.4</v>
      </c>
    </row>
    <row r="156" spans="1:16" x14ac:dyDescent="0.35">
      <c r="A156" s="1"/>
      <c r="B156" s="73" t="s">
        <v>136</v>
      </c>
      <c r="C156" s="73" t="s">
        <v>963</v>
      </c>
      <c r="D156" s="73" t="s">
        <v>64</v>
      </c>
      <c r="E156" s="74" t="s">
        <v>536</v>
      </c>
      <c r="F156" s="75">
        <v>91.2</v>
      </c>
      <c r="G156" s="75">
        <v>91.2</v>
      </c>
      <c r="H156" s="75">
        <v>90.35</v>
      </c>
      <c r="I156" s="75">
        <v>90.7</v>
      </c>
      <c r="J156" s="75">
        <v>91.2</v>
      </c>
      <c r="K156" s="75">
        <v>91.2</v>
      </c>
      <c r="L156" s="75">
        <v>91.2</v>
      </c>
      <c r="M156" s="75">
        <v>91.2</v>
      </c>
      <c r="N156" s="75">
        <v>91.2</v>
      </c>
      <c r="O156" s="75">
        <v>91.2</v>
      </c>
      <c r="P156" s="75">
        <v>910.65</v>
      </c>
    </row>
    <row r="157" spans="1:16" x14ac:dyDescent="0.35">
      <c r="A157" s="1"/>
      <c r="B157" s="73" t="s">
        <v>136</v>
      </c>
      <c r="C157" s="73" t="s">
        <v>137</v>
      </c>
      <c r="D157" s="73" t="s">
        <v>64</v>
      </c>
      <c r="E157" s="74" t="s">
        <v>536</v>
      </c>
      <c r="F157" s="75">
        <v>229.05</v>
      </c>
      <c r="G157" s="75">
        <v>710.35</v>
      </c>
      <c r="H157" s="75">
        <v>543.4</v>
      </c>
      <c r="I157" s="75">
        <v>549.54999999999995</v>
      </c>
      <c r="J157" s="75">
        <v>675.65</v>
      </c>
      <c r="K157" s="75">
        <v>620.54999999999995</v>
      </c>
      <c r="L157" s="75">
        <v>355.85</v>
      </c>
      <c r="M157" s="75">
        <v>64.650000000000006</v>
      </c>
      <c r="N157" s="75"/>
      <c r="O157" s="75"/>
      <c r="P157" s="75">
        <v>3749.05</v>
      </c>
    </row>
    <row r="158" spans="1:16" x14ac:dyDescent="0.35">
      <c r="A158" s="1"/>
      <c r="B158" s="73" t="s">
        <v>136</v>
      </c>
      <c r="C158" s="73" t="s">
        <v>140</v>
      </c>
      <c r="D158" s="73" t="s">
        <v>64</v>
      </c>
      <c r="E158" s="74" t="s">
        <v>536</v>
      </c>
      <c r="F158" s="75">
        <v>4176.6000000000004</v>
      </c>
      <c r="G158" s="75">
        <v>4167.8500000000004</v>
      </c>
      <c r="H158" s="75">
        <v>4146.1499999999996</v>
      </c>
      <c r="I158" s="75">
        <v>4164.75</v>
      </c>
      <c r="J158" s="75">
        <v>3246.4</v>
      </c>
      <c r="K158" s="75">
        <v>3609.4</v>
      </c>
      <c r="L158" s="75">
        <v>3825.4</v>
      </c>
      <c r="M158" s="75">
        <v>4174.45</v>
      </c>
      <c r="N158" s="75">
        <v>4170</v>
      </c>
      <c r="O158" s="75">
        <v>4155.7</v>
      </c>
      <c r="P158" s="75">
        <v>39836.699999999997</v>
      </c>
    </row>
    <row r="159" spans="1:16" x14ac:dyDescent="0.35">
      <c r="A159" s="1"/>
      <c r="B159" s="73" t="s">
        <v>136</v>
      </c>
      <c r="C159" s="73" t="s">
        <v>964</v>
      </c>
      <c r="D159" s="73" t="s">
        <v>64</v>
      </c>
      <c r="E159" s="74" t="s">
        <v>536</v>
      </c>
      <c r="F159" s="75">
        <v>910.05</v>
      </c>
      <c r="G159" s="75">
        <v>907.2</v>
      </c>
      <c r="H159" s="75">
        <v>908.7</v>
      </c>
      <c r="I159" s="75">
        <v>909</v>
      </c>
      <c r="J159" s="75">
        <v>912.1</v>
      </c>
      <c r="K159" s="75">
        <v>915.3</v>
      </c>
      <c r="L159" s="75">
        <v>909.05</v>
      </c>
      <c r="M159" s="75">
        <v>908.25</v>
      </c>
      <c r="N159" s="75">
        <v>906</v>
      </c>
      <c r="O159" s="75">
        <v>904.7</v>
      </c>
      <c r="P159" s="75">
        <v>9090.35</v>
      </c>
    </row>
    <row r="160" spans="1:16" x14ac:dyDescent="0.35">
      <c r="A160" s="1"/>
      <c r="B160" s="73" t="s">
        <v>136</v>
      </c>
      <c r="C160" s="73" t="s">
        <v>965</v>
      </c>
      <c r="D160" s="73" t="s">
        <v>64</v>
      </c>
      <c r="E160" s="74" t="s">
        <v>536</v>
      </c>
      <c r="F160" s="75">
        <v>1047.45</v>
      </c>
      <c r="G160" s="75">
        <v>1097.55</v>
      </c>
      <c r="H160" s="75">
        <v>1055.25</v>
      </c>
      <c r="I160" s="75">
        <v>1040.3</v>
      </c>
      <c r="J160" s="75">
        <v>1108.3499999999999</v>
      </c>
      <c r="K160" s="75">
        <v>1120.6500000000001</v>
      </c>
      <c r="L160" s="75">
        <v>1122.8499999999999</v>
      </c>
      <c r="M160" s="75">
        <v>1112.1500000000001</v>
      </c>
      <c r="N160" s="75">
        <v>1031.45</v>
      </c>
      <c r="O160" s="75">
        <v>1122.55</v>
      </c>
      <c r="P160" s="75">
        <v>10858.55</v>
      </c>
    </row>
    <row r="161" spans="1:16" x14ac:dyDescent="0.35">
      <c r="A161" s="1"/>
      <c r="B161" s="73" t="s">
        <v>136</v>
      </c>
      <c r="C161" s="73" t="s">
        <v>966</v>
      </c>
      <c r="D161" s="73" t="s">
        <v>64</v>
      </c>
      <c r="E161" s="74" t="s">
        <v>536</v>
      </c>
      <c r="F161" s="75">
        <v>81.5</v>
      </c>
      <c r="G161" s="75">
        <v>36.799999999999997</v>
      </c>
      <c r="H161" s="75">
        <v>105.25</v>
      </c>
      <c r="I161" s="75">
        <v>47.7</v>
      </c>
      <c r="J161" s="75">
        <v>16.399999999999999</v>
      </c>
      <c r="K161" s="75">
        <v>98.4</v>
      </c>
      <c r="L161" s="75">
        <v>200.8</v>
      </c>
      <c r="M161" s="75">
        <v>115.4</v>
      </c>
      <c r="N161" s="75">
        <v>71</v>
      </c>
      <c r="O161" s="75">
        <v>137.85</v>
      </c>
      <c r="P161" s="75">
        <v>911.1</v>
      </c>
    </row>
    <row r="162" spans="1:16" x14ac:dyDescent="0.35">
      <c r="A162" s="1"/>
      <c r="B162" s="73" t="s">
        <v>136</v>
      </c>
      <c r="C162" s="73" t="s">
        <v>967</v>
      </c>
      <c r="D162" s="73" t="s">
        <v>64</v>
      </c>
      <c r="E162" s="74" t="s">
        <v>536</v>
      </c>
      <c r="F162" s="75">
        <v>179.45</v>
      </c>
      <c r="G162" s="75">
        <v>214.8</v>
      </c>
      <c r="H162" s="75">
        <v>209.7</v>
      </c>
      <c r="I162" s="75">
        <v>217.35</v>
      </c>
      <c r="J162" s="75">
        <v>217.95</v>
      </c>
      <c r="K162" s="75">
        <v>215.45</v>
      </c>
      <c r="L162" s="75">
        <v>194.7</v>
      </c>
      <c r="M162" s="75">
        <v>167.95</v>
      </c>
      <c r="N162" s="75">
        <v>158.15</v>
      </c>
      <c r="O162" s="75">
        <v>141.65</v>
      </c>
      <c r="P162" s="75">
        <v>1917.15</v>
      </c>
    </row>
    <row r="163" spans="1:16" x14ac:dyDescent="0.35">
      <c r="A163" s="1"/>
      <c r="B163" s="73" t="s">
        <v>136</v>
      </c>
      <c r="C163" s="73" t="s">
        <v>968</v>
      </c>
      <c r="D163" s="73" t="s">
        <v>64</v>
      </c>
      <c r="E163" s="74" t="s">
        <v>536</v>
      </c>
      <c r="F163" s="75">
        <v>2610.6</v>
      </c>
      <c r="G163" s="75">
        <v>2607.25</v>
      </c>
      <c r="H163" s="75">
        <v>2608.3000000000002</v>
      </c>
      <c r="I163" s="75">
        <v>2615.85</v>
      </c>
      <c r="J163" s="75">
        <v>2604.6</v>
      </c>
      <c r="K163" s="75">
        <v>2612.8000000000002</v>
      </c>
      <c r="L163" s="75">
        <v>2608</v>
      </c>
      <c r="M163" s="75">
        <v>2607.6999999999998</v>
      </c>
      <c r="N163" s="75">
        <v>2606.9</v>
      </c>
      <c r="O163" s="75">
        <v>2594.0500000000002</v>
      </c>
      <c r="P163" s="75">
        <v>26076.05</v>
      </c>
    </row>
    <row r="164" spans="1:16" x14ac:dyDescent="0.35">
      <c r="A164" s="1"/>
      <c r="B164" s="73" t="s">
        <v>1105</v>
      </c>
      <c r="C164" s="73" t="s">
        <v>1106</v>
      </c>
      <c r="D164" s="73" t="s">
        <v>64</v>
      </c>
      <c r="E164" s="74" t="s">
        <v>538</v>
      </c>
      <c r="F164" s="75">
        <v>49</v>
      </c>
      <c r="G164" s="75">
        <v>146.9</v>
      </c>
      <c r="H164" s="75">
        <v>118.3</v>
      </c>
      <c r="I164" s="75">
        <v>115.4</v>
      </c>
      <c r="J164" s="75">
        <v>141.9</v>
      </c>
      <c r="K164" s="75">
        <v>148.30000000000001</v>
      </c>
      <c r="L164" s="75">
        <v>160</v>
      </c>
      <c r="M164" s="75">
        <v>150.30000000000001</v>
      </c>
      <c r="N164" s="75">
        <v>141.9</v>
      </c>
      <c r="O164" s="75">
        <v>128.15</v>
      </c>
      <c r="P164" s="75">
        <v>1300.1500000000001</v>
      </c>
    </row>
    <row r="165" spans="1:16" x14ac:dyDescent="0.35">
      <c r="A165" s="1"/>
      <c r="B165" s="73" t="s">
        <v>144</v>
      </c>
      <c r="C165" s="73" t="s">
        <v>1107</v>
      </c>
      <c r="D165" s="73" t="s">
        <v>332</v>
      </c>
      <c r="E165" s="74" t="s">
        <v>537</v>
      </c>
      <c r="F165" s="75"/>
      <c r="G165" s="75">
        <v>37.700000000000003</v>
      </c>
      <c r="H165" s="75"/>
      <c r="I165" s="75"/>
      <c r="J165" s="75"/>
      <c r="K165" s="75"/>
      <c r="L165" s="75"/>
      <c r="M165" s="75"/>
      <c r="N165" s="75"/>
      <c r="O165" s="75"/>
      <c r="P165" s="75">
        <v>37.700000000000003</v>
      </c>
    </row>
    <row r="166" spans="1:16" x14ac:dyDescent="0.35">
      <c r="A166" s="1"/>
      <c r="B166" s="73" t="s">
        <v>144</v>
      </c>
      <c r="C166" s="73" t="s">
        <v>1107</v>
      </c>
      <c r="D166" s="73" t="s">
        <v>1027</v>
      </c>
      <c r="E166" s="74" t="s">
        <v>537</v>
      </c>
      <c r="F166" s="75"/>
      <c r="G166" s="75"/>
      <c r="H166" s="75"/>
      <c r="I166" s="75"/>
      <c r="J166" s="75"/>
      <c r="K166" s="75"/>
      <c r="L166" s="75"/>
      <c r="M166" s="75"/>
      <c r="N166" s="75"/>
      <c r="O166" s="75"/>
      <c r="P166" s="75">
        <v>0</v>
      </c>
    </row>
    <row r="167" spans="1:16" x14ac:dyDescent="0.35">
      <c r="A167" s="1"/>
      <c r="B167" s="73" t="s">
        <v>148</v>
      </c>
      <c r="C167" s="73" t="s">
        <v>1108</v>
      </c>
      <c r="D167" s="73" t="s">
        <v>332</v>
      </c>
      <c r="E167" s="74" t="s">
        <v>537</v>
      </c>
      <c r="F167" s="75"/>
      <c r="G167" s="75"/>
      <c r="H167" s="75">
        <v>356.5</v>
      </c>
      <c r="I167" s="75"/>
      <c r="J167" s="75"/>
      <c r="K167" s="75"/>
      <c r="L167" s="75"/>
      <c r="M167" s="75"/>
      <c r="N167" s="75"/>
      <c r="O167" s="75"/>
      <c r="P167" s="75">
        <v>356.5</v>
      </c>
    </row>
    <row r="168" spans="1:16" x14ac:dyDescent="0.35">
      <c r="A168" s="1"/>
      <c r="B168" s="73" t="s">
        <v>148</v>
      </c>
      <c r="C168" s="73" t="s">
        <v>1108</v>
      </c>
      <c r="D168" s="73" t="s">
        <v>478</v>
      </c>
      <c r="E168" s="74" t="s">
        <v>537</v>
      </c>
      <c r="F168" s="75"/>
      <c r="G168" s="75"/>
      <c r="H168" s="75"/>
      <c r="I168" s="75"/>
      <c r="J168" s="75"/>
      <c r="K168" s="75"/>
      <c r="L168" s="75"/>
      <c r="M168" s="75"/>
      <c r="N168" s="75"/>
      <c r="O168" s="75"/>
      <c r="P168" s="75">
        <v>0</v>
      </c>
    </row>
    <row r="169" spans="1:16" x14ac:dyDescent="0.35">
      <c r="A169" s="1"/>
      <c r="B169" s="208" t="s">
        <v>1109</v>
      </c>
      <c r="C169" s="208"/>
      <c r="D169" s="208"/>
      <c r="E169" s="208"/>
      <c r="F169" s="76">
        <v>153553.92499999999</v>
      </c>
      <c r="G169" s="76">
        <v>164667.95000000001</v>
      </c>
      <c r="H169" s="76">
        <v>166547.29999999999</v>
      </c>
      <c r="I169" s="76">
        <v>157291.15</v>
      </c>
      <c r="J169" s="76">
        <v>166284.4</v>
      </c>
      <c r="K169" s="76">
        <v>169091.95</v>
      </c>
      <c r="L169" s="76">
        <v>169113.7</v>
      </c>
      <c r="M169" s="76">
        <v>166428.54999999999</v>
      </c>
      <c r="N169" s="76">
        <v>163018.98190000001</v>
      </c>
      <c r="O169" s="76">
        <v>160774.35999999999</v>
      </c>
      <c r="P169" s="76">
        <v>1636772.2668999999</v>
      </c>
    </row>
    <row r="170" spans="1:16" x14ac:dyDescent="0.35">
      <c r="A170" s="1"/>
      <c r="B170" s="1"/>
      <c r="C170" s="1"/>
      <c r="D170" s="1"/>
      <c r="E170" s="1"/>
      <c r="F170" s="1"/>
      <c r="G170" s="1"/>
      <c r="H170" s="1"/>
      <c r="I170" s="1"/>
      <c r="J170" s="1"/>
      <c r="K170" s="1"/>
      <c r="L170" s="1"/>
      <c r="M170" s="1"/>
      <c r="N170" s="1"/>
      <c r="O170" s="1"/>
      <c r="P170" s="1"/>
    </row>
    <row r="171" spans="1:16" x14ac:dyDescent="0.35">
      <c r="A171" s="1"/>
      <c r="B171" s="1"/>
      <c r="C171" s="1"/>
      <c r="D171" s="1"/>
      <c r="E171" s="1"/>
      <c r="F171" s="1"/>
      <c r="G171" s="1"/>
      <c r="H171" s="1"/>
      <c r="I171" s="1"/>
      <c r="J171" s="1"/>
      <c r="K171" s="1"/>
      <c r="L171" s="1"/>
      <c r="M171" s="1"/>
      <c r="N171" s="1"/>
      <c r="O171" s="1"/>
      <c r="P171" s="1"/>
    </row>
    <row r="172" spans="1:16" ht="18" x14ac:dyDescent="0.4">
      <c r="A172" s="1"/>
      <c r="B172" s="2" t="s">
        <v>1110</v>
      </c>
      <c r="C172" s="1"/>
      <c r="D172" s="1"/>
      <c r="E172" s="1"/>
      <c r="F172" s="1"/>
      <c r="G172" s="1"/>
      <c r="H172" s="1"/>
      <c r="I172" s="1"/>
      <c r="J172" s="1"/>
      <c r="K172" s="1"/>
      <c r="L172" s="1"/>
      <c r="M172" s="1"/>
      <c r="N172" s="1"/>
      <c r="O172" s="1"/>
      <c r="P172" s="1"/>
    </row>
    <row r="173" spans="1:16" ht="23" customHeight="1" x14ac:dyDescent="0.35">
      <c r="A173" s="1"/>
      <c r="B173" s="194" t="s">
        <v>3</v>
      </c>
      <c r="C173" s="194" t="s">
        <v>64</v>
      </c>
      <c r="D173" s="194" t="s">
        <v>1022</v>
      </c>
      <c r="E173" s="194" t="s">
        <v>1023</v>
      </c>
      <c r="F173" s="194" t="s">
        <v>1024</v>
      </c>
      <c r="G173" s="194"/>
      <c r="H173" s="194"/>
      <c r="I173" s="194"/>
      <c r="J173" s="194"/>
      <c r="K173" s="194"/>
      <c r="L173" s="194"/>
      <c r="M173" s="194"/>
      <c r="N173" s="194"/>
      <c r="O173" s="194"/>
      <c r="P173" s="194"/>
    </row>
    <row r="174" spans="1:16" ht="23" customHeight="1" x14ac:dyDescent="0.35">
      <c r="A174" s="1"/>
      <c r="B174" s="194"/>
      <c r="C174" s="194"/>
      <c r="D174" s="194"/>
      <c r="E174" s="194"/>
      <c r="F174" s="3">
        <v>1</v>
      </c>
      <c r="G174" s="3">
        <v>2</v>
      </c>
      <c r="H174" s="3">
        <v>3</v>
      </c>
      <c r="I174" s="3">
        <v>4</v>
      </c>
      <c r="J174" s="3">
        <v>5</v>
      </c>
      <c r="K174" s="3">
        <v>6</v>
      </c>
      <c r="L174" s="3">
        <v>7</v>
      </c>
      <c r="M174" s="3">
        <v>8</v>
      </c>
      <c r="N174" s="3">
        <v>9</v>
      </c>
      <c r="O174" s="3">
        <v>10</v>
      </c>
      <c r="P174" s="3" t="s">
        <v>898</v>
      </c>
    </row>
    <row r="175" spans="1:16" x14ac:dyDescent="0.35">
      <c r="A175" s="1"/>
      <c r="B175" s="73" t="s">
        <v>1111</v>
      </c>
      <c r="C175" s="73" t="s">
        <v>1112</v>
      </c>
      <c r="D175" s="73" t="s">
        <v>1029</v>
      </c>
      <c r="E175" s="74" t="s">
        <v>536</v>
      </c>
      <c r="F175" s="75"/>
      <c r="G175" s="75"/>
      <c r="H175" s="75"/>
      <c r="I175" s="75"/>
      <c r="J175" s="75"/>
      <c r="K175" s="75"/>
      <c r="L175" s="75"/>
      <c r="M175" s="75"/>
      <c r="N175" s="75"/>
      <c r="O175" s="75"/>
      <c r="P175" s="75">
        <v>0</v>
      </c>
    </row>
    <row r="176" spans="1:16" x14ac:dyDescent="0.35">
      <c r="A176" s="1"/>
      <c r="B176" s="73" t="s">
        <v>588</v>
      </c>
      <c r="C176" s="73" t="s">
        <v>1113</v>
      </c>
      <c r="D176" s="73" t="s">
        <v>1029</v>
      </c>
      <c r="E176" s="74" t="s">
        <v>536</v>
      </c>
      <c r="F176" s="75">
        <v>190.2955</v>
      </c>
      <c r="G176" s="75">
        <v>165.70650000000001</v>
      </c>
      <c r="H176" s="75">
        <v>194.18950000000001</v>
      </c>
      <c r="I176" s="75">
        <v>192.4855</v>
      </c>
      <c r="J176" s="75">
        <v>186.99520000000001</v>
      </c>
      <c r="K176" s="75">
        <v>193.08</v>
      </c>
      <c r="L176" s="75">
        <v>139.1</v>
      </c>
      <c r="M176" s="75">
        <v>192.65</v>
      </c>
      <c r="N176" s="75">
        <v>138.11529999999999</v>
      </c>
      <c r="O176" s="75">
        <v>173.54249999999999</v>
      </c>
      <c r="P176" s="75">
        <v>1766.16</v>
      </c>
    </row>
    <row r="177" spans="1:16" x14ac:dyDescent="0.35">
      <c r="A177" s="1"/>
      <c r="B177" s="73" t="s">
        <v>590</v>
      </c>
      <c r="C177" s="73" t="s">
        <v>1114</v>
      </c>
      <c r="D177" s="73" t="s">
        <v>64</v>
      </c>
      <c r="E177" s="74" t="s">
        <v>536</v>
      </c>
      <c r="F177" s="75">
        <v>316.8</v>
      </c>
      <c r="G177" s="75">
        <v>198</v>
      </c>
      <c r="H177" s="75">
        <v>242.85</v>
      </c>
      <c r="I177" s="75">
        <v>180</v>
      </c>
      <c r="J177" s="75">
        <v>179.35</v>
      </c>
      <c r="K177" s="75">
        <v>248.4</v>
      </c>
      <c r="L177" s="75">
        <v>316.75</v>
      </c>
      <c r="M177" s="75">
        <v>316.8</v>
      </c>
      <c r="N177" s="75">
        <v>316.8</v>
      </c>
      <c r="O177" s="75">
        <v>316.8</v>
      </c>
      <c r="P177" s="75">
        <v>2632.55</v>
      </c>
    </row>
    <row r="178" spans="1:16" x14ac:dyDescent="0.35">
      <c r="A178" s="1"/>
      <c r="B178" s="73" t="s">
        <v>591</v>
      </c>
      <c r="C178" s="73" t="s">
        <v>1115</v>
      </c>
      <c r="D178" s="73" t="s">
        <v>64</v>
      </c>
      <c r="E178" s="74" t="s">
        <v>537</v>
      </c>
      <c r="F178" s="75"/>
      <c r="G178" s="75"/>
      <c r="H178" s="75"/>
      <c r="I178" s="75"/>
      <c r="J178" s="75"/>
      <c r="K178" s="75"/>
      <c r="L178" s="75"/>
      <c r="M178" s="75"/>
      <c r="N178" s="75"/>
      <c r="O178" s="75"/>
      <c r="P178" s="75">
        <v>0</v>
      </c>
    </row>
    <row r="179" spans="1:16" x14ac:dyDescent="0.35">
      <c r="A179" s="1"/>
      <c r="B179" s="73" t="s">
        <v>1116</v>
      </c>
      <c r="C179" s="73" t="s">
        <v>1117</v>
      </c>
      <c r="D179" s="73" t="s">
        <v>1117</v>
      </c>
      <c r="E179" s="74" t="s">
        <v>537</v>
      </c>
      <c r="F179" s="75">
        <v>256.52222499999999</v>
      </c>
      <c r="G179" s="75">
        <v>226.52651499999999</v>
      </c>
      <c r="H179" s="75">
        <v>226.46803</v>
      </c>
      <c r="I179" s="75">
        <v>226.606855</v>
      </c>
      <c r="J179" s="75">
        <v>432</v>
      </c>
      <c r="K179" s="75">
        <v>216.52</v>
      </c>
      <c r="L179" s="75">
        <v>216.97</v>
      </c>
      <c r="M179" s="75">
        <v>216.18</v>
      </c>
      <c r="N179" s="75">
        <v>282.85611</v>
      </c>
      <c r="O179" s="75">
        <v>227.35611499999999</v>
      </c>
      <c r="P179" s="75">
        <v>2528.00585</v>
      </c>
    </row>
    <row r="180" spans="1:16" x14ac:dyDescent="0.35">
      <c r="A180" s="1"/>
      <c r="B180" s="73" t="s">
        <v>39</v>
      </c>
      <c r="C180" s="73" t="s">
        <v>1118</v>
      </c>
      <c r="D180" s="73" t="s">
        <v>64</v>
      </c>
      <c r="E180" s="74" t="s">
        <v>536</v>
      </c>
      <c r="F180" s="75">
        <v>262.7</v>
      </c>
      <c r="G180" s="75">
        <v>266.55</v>
      </c>
      <c r="H180" s="75">
        <v>267.89999999999998</v>
      </c>
      <c r="I180" s="75">
        <v>259.35000000000002</v>
      </c>
      <c r="J180" s="75">
        <v>226.85</v>
      </c>
      <c r="K180" s="75">
        <v>238.05</v>
      </c>
      <c r="L180" s="75">
        <v>225.35</v>
      </c>
      <c r="M180" s="75">
        <v>238.35</v>
      </c>
      <c r="N180" s="75">
        <v>239</v>
      </c>
      <c r="O180" s="75">
        <v>180.55</v>
      </c>
      <c r="P180" s="75">
        <v>2404.65</v>
      </c>
    </row>
    <row r="181" spans="1:16" x14ac:dyDescent="0.35">
      <c r="A181" s="1"/>
      <c r="B181" s="73" t="s">
        <v>39</v>
      </c>
      <c r="C181" s="73" t="s">
        <v>1119</v>
      </c>
      <c r="D181" s="73" t="s">
        <v>64</v>
      </c>
      <c r="E181" s="74" t="s">
        <v>536</v>
      </c>
      <c r="F181" s="75">
        <v>388.55</v>
      </c>
      <c r="G181" s="75">
        <v>388.1</v>
      </c>
      <c r="H181" s="75">
        <v>315.75</v>
      </c>
      <c r="I181" s="75">
        <v>381.5</v>
      </c>
      <c r="J181" s="75">
        <v>382.6</v>
      </c>
      <c r="K181" s="75">
        <v>382.05</v>
      </c>
      <c r="L181" s="75">
        <v>380.8</v>
      </c>
      <c r="M181" s="75">
        <v>379.25</v>
      </c>
      <c r="N181" s="75">
        <v>377.2</v>
      </c>
      <c r="O181" s="75">
        <v>174.4</v>
      </c>
      <c r="P181" s="75">
        <v>3550.2</v>
      </c>
    </row>
    <row r="182" spans="1:16" x14ac:dyDescent="0.35">
      <c r="A182" s="1"/>
      <c r="B182" s="73" t="s">
        <v>587</v>
      </c>
      <c r="C182" s="73" t="s">
        <v>1120</v>
      </c>
      <c r="D182" s="73" t="s">
        <v>1029</v>
      </c>
      <c r="E182" s="74" t="s">
        <v>536</v>
      </c>
      <c r="F182" s="75">
        <v>559.91549499999996</v>
      </c>
      <c r="G182" s="75">
        <v>559.66136500000005</v>
      </c>
      <c r="H182" s="75">
        <v>557.77759500000002</v>
      </c>
      <c r="I182" s="75">
        <v>559.80683999999997</v>
      </c>
      <c r="J182" s="75">
        <v>550.52292</v>
      </c>
      <c r="K182" s="75">
        <v>554.80588</v>
      </c>
      <c r="L182" s="75">
        <v>576.31934000000001</v>
      </c>
      <c r="M182" s="75">
        <v>452.0301</v>
      </c>
      <c r="N182" s="75">
        <v>578.01502500000004</v>
      </c>
      <c r="O182" s="75">
        <v>578.25662</v>
      </c>
      <c r="P182" s="75">
        <v>5527.1111799999999</v>
      </c>
    </row>
    <row r="183" spans="1:16" x14ac:dyDescent="0.35">
      <c r="A183" s="1"/>
      <c r="B183" s="208" t="s">
        <v>1121</v>
      </c>
      <c r="C183" s="208"/>
      <c r="D183" s="208"/>
      <c r="E183" s="208"/>
      <c r="F183" s="76">
        <v>1974.78322</v>
      </c>
      <c r="G183" s="76">
        <v>1804.54438</v>
      </c>
      <c r="H183" s="76">
        <v>1804.935125</v>
      </c>
      <c r="I183" s="76">
        <v>1799.7491950000001</v>
      </c>
      <c r="J183" s="76">
        <v>1958.3181199999999</v>
      </c>
      <c r="K183" s="76">
        <v>1832.90588</v>
      </c>
      <c r="L183" s="76">
        <v>1855.28934</v>
      </c>
      <c r="M183" s="76">
        <v>1795.2601</v>
      </c>
      <c r="N183" s="76">
        <v>1931.986435</v>
      </c>
      <c r="O183" s="76">
        <v>1650.9052349999999</v>
      </c>
      <c r="P183" s="76">
        <v>18408.677029999999</v>
      </c>
    </row>
    <row r="184" spans="1:16" x14ac:dyDescent="0.35">
      <c r="A184" s="1"/>
      <c r="B184" s="1"/>
      <c r="C184" s="1"/>
      <c r="D184" s="1"/>
      <c r="E184" s="1"/>
      <c r="F184" s="1"/>
      <c r="G184" s="1"/>
      <c r="H184" s="1"/>
      <c r="I184" s="1"/>
      <c r="J184" s="1"/>
      <c r="K184" s="1"/>
      <c r="L184" s="1"/>
      <c r="M184" s="1"/>
      <c r="N184" s="1"/>
      <c r="O184" s="1"/>
      <c r="P184" s="1"/>
    </row>
    <row r="185" spans="1:16" x14ac:dyDescent="0.35">
      <c r="A185" s="1"/>
      <c r="B185" s="1"/>
      <c r="C185" s="1"/>
      <c r="D185" s="1"/>
      <c r="E185" s="1"/>
      <c r="F185" s="1"/>
      <c r="G185" s="1"/>
      <c r="H185" s="1"/>
      <c r="I185" s="1"/>
      <c r="J185" s="1"/>
      <c r="K185" s="1"/>
      <c r="L185" s="1"/>
      <c r="M185" s="1"/>
      <c r="N185" s="1"/>
      <c r="O185" s="1"/>
      <c r="P185" s="1"/>
    </row>
    <row r="186" spans="1:16" x14ac:dyDescent="0.35">
      <c r="A186" s="1"/>
      <c r="B186" s="1"/>
      <c r="C186" s="1"/>
      <c r="D186" s="1"/>
      <c r="E186" s="1"/>
      <c r="F186" s="1"/>
      <c r="G186" s="1"/>
      <c r="H186" s="1"/>
      <c r="I186" s="1"/>
      <c r="J186" s="1"/>
      <c r="K186" s="1"/>
      <c r="L186" s="1"/>
      <c r="M186" s="1"/>
      <c r="N186" s="1"/>
      <c r="O186" s="1"/>
      <c r="P186" s="1"/>
    </row>
    <row r="187" spans="1:16" x14ac:dyDescent="0.35">
      <c r="A187" s="1"/>
      <c r="B187" s="1"/>
      <c r="C187" s="1"/>
      <c r="D187" s="1"/>
      <c r="E187" s="1"/>
      <c r="F187" s="1"/>
      <c r="G187" s="1"/>
      <c r="H187" s="1"/>
      <c r="I187" s="1"/>
      <c r="J187" s="1"/>
      <c r="K187" s="1"/>
      <c r="L187" s="1"/>
      <c r="M187" s="1"/>
      <c r="N187" s="1"/>
      <c r="O187" s="1"/>
      <c r="P187" s="1"/>
    </row>
    <row r="188" spans="1:16" x14ac:dyDescent="0.35">
      <c r="A188" s="1"/>
      <c r="B188" s="1"/>
      <c r="C188" s="1"/>
      <c r="D188" s="1"/>
      <c r="E188" s="1"/>
      <c r="F188" s="1"/>
      <c r="G188" s="1"/>
      <c r="H188" s="1"/>
      <c r="I188" s="77" t="s">
        <v>96</v>
      </c>
      <c r="J188" s="77">
        <v>338680.55</v>
      </c>
      <c r="K188" s="1"/>
      <c r="L188" s="1"/>
      <c r="M188" s="1"/>
      <c r="N188" s="1"/>
      <c r="O188" s="1"/>
      <c r="P188" s="1"/>
    </row>
    <row r="189" spans="1:16" x14ac:dyDescent="0.35">
      <c r="A189" s="1"/>
      <c r="B189" s="1"/>
      <c r="C189" s="1"/>
      <c r="D189" s="1"/>
      <c r="E189" s="1"/>
      <c r="F189" s="1"/>
      <c r="G189" s="1"/>
      <c r="H189" s="1"/>
      <c r="I189" s="77" t="s">
        <v>115</v>
      </c>
      <c r="J189" s="77">
        <v>247678.7</v>
      </c>
      <c r="K189" s="1"/>
      <c r="L189" s="1"/>
      <c r="M189" s="1"/>
      <c r="N189" s="1"/>
      <c r="O189" s="1"/>
      <c r="P189" s="1"/>
    </row>
    <row r="190" spans="1:16" x14ac:dyDescent="0.35">
      <c r="A190" s="1"/>
      <c r="B190" s="1"/>
      <c r="C190" s="1"/>
      <c r="D190" s="1"/>
      <c r="E190" s="1"/>
      <c r="F190" s="1"/>
      <c r="G190" s="1"/>
      <c r="H190" s="1"/>
      <c r="I190" s="77" t="s">
        <v>542</v>
      </c>
      <c r="J190" s="77">
        <v>205103.91</v>
      </c>
      <c r="K190" s="1"/>
      <c r="L190" s="1"/>
      <c r="M190" s="1"/>
      <c r="N190" s="1"/>
      <c r="O190" s="1"/>
      <c r="P190" s="1"/>
    </row>
    <row r="191" spans="1:16" x14ac:dyDescent="0.35">
      <c r="A191" s="1"/>
      <c r="B191" s="1"/>
      <c r="C191" s="1"/>
      <c r="D191" s="1"/>
      <c r="E191" s="1"/>
      <c r="F191" s="1"/>
      <c r="G191" s="1"/>
      <c r="H191" s="1"/>
      <c r="I191" s="77" t="s">
        <v>78</v>
      </c>
      <c r="J191" s="77">
        <v>113611.25</v>
      </c>
      <c r="K191" s="1"/>
      <c r="L191" s="1"/>
      <c r="M191" s="1"/>
      <c r="N191" s="1"/>
      <c r="O191" s="1"/>
      <c r="P191" s="1"/>
    </row>
    <row r="192" spans="1:16" x14ac:dyDescent="0.35">
      <c r="A192" s="1"/>
      <c r="B192" s="1"/>
      <c r="C192" s="1"/>
      <c r="D192" s="1"/>
      <c r="E192" s="1"/>
      <c r="F192" s="1"/>
      <c r="G192" s="1"/>
      <c r="H192" s="1"/>
      <c r="I192" s="77" t="s">
        <v>136</v>
      </c>
      <c r="J192" s="77">
        <v>93349.6</v>
      </c>
      <c r="K192" s="1"/>
      <c r="L192" s="1"/>
      <c r="M192" s="1"/>
      <c r="N192" s="1"/>
      <c r="O192" s="1"/>
      <c r="P192" s="1"/>
    </row>
    <row r="193" spans="1:16" x14ac:dyDescent="0.35">
      <c r="A193" s="1"/>
      <c r="B193" s="1"/>
      <c r="C193" s="1"/>
      <c r="D193" s="1"/>
      <c r="E193" s="1"/>
      <c r="F193" s="1"/>
      <c r="G193" s="1"/>
      <c r="H193" s="1"/>
      <c r="I193" s="77" t="s">
        <v>108</v>
      </c>
      <c r="J193" s="77">
        <v>76843.850000000006</v>
      </c>
      <c r="K193" s="1"/>
      <c r="L193" s="1"/>
      <c r="M193" s="1"/>
      <c r="N193" s="1"/>
      <c r="O193" s="1"/>
      <c r="P193" s="1"/>
    </row>
    <row r="194" spans="1:16" x14ac:dyDescent="0.35">
      <c r="A194" s="1"/>
      <c r="B194" s="1"/>
      <c r="C194" s="1"/>
      <c r="D194" s="1"/>
      <c r="E194" s="1"/>
      <c r="F194" s="1"/>
      <c r="G194" s="1"/>
      <c r="H194" s="1"/>
      <c r="I194" s="77" t="s">
        <v>92</v>
      </c>
      <c r="J194" s="77">
        <v>71969.781900000002</v>
      </c>
      <c r="K194" s="1"/>
      <c r="L194" s="1"/>
      <c r="M194" s="1"/>
      <c r="N194" s="1"/>
      <c r="O194" s="1"/>
      <c r="P194" s="1"/>
    </row>
    <row r="195" spans="1:16" x14ac:dyDescent="0.35">
      <c r="A195" s="1"/>
      <c r="B195" s="1"/>
      <c r="C195" s="1"/>
      <c r="D195" s="1"/>
      <c r="E195" s="1"/>
      <c r="F195" s="1"/>
      <c r="G195" s="1"/>
      <c r="H195" s="1"/>
      <c r="I195" s="77" t="s">
        <v>244</v>
      </c>
      <c r="J195" s="77">
        <v>53958.95</v>
      </c>
      <c r="K195" s="1"/>
      <c r="L195" s="1"/>
      <c r="M195" s="1"/>
      <c r="N195" s="1"/>
      <c r="O195" s="1"/>
      <c r="P195" s="1"/>
    </row>
    <row r="196" spans="1:16" x14ac:dyDescent="0.35">
      <c r="A196" s="1"/>
      <c r="B196" s="1"/>
      <c r="C196" s="1"/>
      <c r="D196" s="1"/>
      <c r="E196" s="1"/>
      <c r="F196" s="1"/>
      <c r="G196" s="1"/>
      <c r="H196" s="1"/>
      <c r="I196" s="77" t="s">
        <v>61</v>
      </c>
      <c r="J196" s="77">
        <v>50225.65</v>
      </c>
      <c r="K196" s="1"/>
      <c r="L196" s="1"/>
      <c r="M196" s="1"/>
      <c r="N196" s="1"/>
      <c r="O196" s="1"/>
      <c r="P196" s="1"/>
    </row>
    <row r="197" spans="1:16" x14ac:dyDescent="0.35">
      <c r="A197" s="1"/>
      <c r="B197" s="1"/>
      <c r="C197" s="1"/>
      <c r="D197" s="1"/>
      <c r="E197" s="1"/>
      <c r="F197" s="1"/>
      <c r="G197" s="1"/>
      <c r="H197" s="1"/>
      <c r="I197" s="77" t="s">
        <v>547</v>
      </c>
      <c r="J197" s="77">
        <v>43711.55</v>
      </c>
      <c r="K197" s="1"/>
      <c r="L197" s="1"/>
      <c r="M197" s="1"/>
      <c r="N197" s="1"/>
      <c r="O197" s="1"/>
      <c r="P197" s="1"/>
    </row>
    <row r="198" spans="1:16" x14ac:dyDescent="0.35">
      <c r="A198" s="1"/>
      <c r="B198" s="1"/>
      <c r="C198" s="1"/>
      <c r="D198" s="1"/>
      <c r="E198" s="1"/>
      <c r="F198" s="1"/>
      <c r="G198" s="1"/>
      <c r="H198" s="1"/>
      <c r="I198" s="77" t="s">
        <v>543</v>
      </c>
      <c r="J198" s="77">
        <v>39040.400000000001</v>
      </c>
      <c r="K198" s="1"/>
      <c r="L198" s="1"/>
      <c r="M198" s="1"/>
      <c r="N198" s="1"/>
      <c r="O198" s="1"/>
      <c r="P198" s="1"/>
    </row>
    <row r="199" spans="1:16" x14ac:dyDescent="0.35">
      <c r="A199" s="1"/>
      <c r="B199" s="1"/>
      <c r="C199" s="1"/>
      <c r="D199" s="1"/>
      <c r="E199" s="1"/>
      <c r="F199" s="1"/>
      <c r="G199" s="1"/>
      <c r="H199" s="1"/>
      <c r="I199" s="77" t="s">
        <v>544</v>
      </c>
      <c r="J199" s="77">
        <v>26680.15</v>
      </c>
      <c r="K199" s="1"/>
      <c r="L199" s="1"/>
      <c r="M199" s="1"/>
      <c r="N199" s="1"/>
      <c r="O199" s="1"/>
      <c r="P199" s="1"/>
    </row>
    <row r="200" spans="1:16" x14ac:dyDescent="0.35">
      <c r="A200" s="1"/>
      <c r="B200" s="1"/>
      <c r="C200" s="1"/>
      <c r="D200" s="1"/>
      <c r="E200" s="1"/>
      <c r="F200" s="1"/>
      <c r="G200" s="1"/>
      <c r="H200" s="1"/>
      <c r="I200" s="77" t="s">
        <v>66</v>
      </c>
      <c r="J200" s="77">
        <v>22263.9</v>
      </c>
      <c r="K200" s="1"/>
      <c r="L200" s="1"/>
      <c r="M200" s="1"/>
      <c r="N200" s="1"/>
      <c r="O200" s="1"/>
      <c r="P200" s="1"/>
    </row>
    <row r="201" spans="1:16" x14ac:dyDescent="0.35">
      <c r="A201" s="1"/>
      <c r="B201" s="1"/>
      <c r="C201" s="1"/>
      <c r="D201" s="1"/>
      <c r="E201" s="1"/>
      <c r="F201" s="1"/>
      <c r="G201" s="1"/>
      <c r="H201" s="1"/>
      <c r="I201" s="77" t="s">
        <v>549</v>
      </c>
      <c r="J201" s="77">
        <v>21565.35</v>
      </c>
      <c r="K201" s="1"/>
      <c r="L201" s="1"/>
      <c r="M201" s="1"/>
      <c r="N201" s="1"/>
      <c r="O201" s="1"/>
      <c r="P201" s="1"/>
    </row>
    <row r="202" spans="1:16" x14ac:dyDescent="0.35">
      <c r="A202" s="1"/>
      <c r="B202" s="1"/>
      <c r="C202" s="1"/>
      <c r="D202" s="1"/>
      <c r="E202" s="1"/>
      <c r="F202" s="1"/>
      <c r="G202" s="1"/>
      <c r="H202" s="1"/>
      <c r="I202" s="77" t="s">
        <v>554</v>
      </c>
      <c r="J202" s="77">
        <v>20438.349999999999</v>
      </c>
      <c r="K202" s="1"/>
      <c r="L202" s="1"/>
      <c r="M202" s="1"/>
      <c r="N202" s="1"/>
      <c r="O202" s="1"/>
      <c r="P202" s="1"/>
    </row>
    <row r="203" spans="1:16" x14ac:dyDescent="0.35">
      <c r="A203" s="1"/>
      <c r="B203" s="1"/>
      <c r="C203" s="1"/>
      <c r="D203" s="1"/>
      <c r="E203" s="1"/>
      <c r="F203" s="1"/>
      <c r="G203" s="1"/>
      <c r="H203" s="1"/>
      <c r="I203" s="77" t="s">
        <v>546</v>
      </c>
      <c r="J203" s="77">
        <v>17937.599999999999</v>
      </c>
      <c r="K203" s="1"/>
      <c r="L203" s="1"/>
      <c r="M203" s="1"/>
      <c r="N203" s="1"/>
      <c r="O203" s="1"/>
      <c r="P203" s="1"/>
    </row>
    <row r="204" spans="1:16" x14ac:dyDescent="0.35">
      <c r="A204" s="1"/>
      <c r="B204" s="1"/>
      <c r="C204" s="1"/>
      <c r="D204" s="1"/>
      <c r="E204" s="1"/>
      <c r="F204" s="1"/>
      <c r="G204" s="1"/>
      <c r="H204" s="1"/>
      <c r="I204" s="77" t="s">
        <v>317</v>
      </c>
      <c r="J204" s="77">
        <v>16169.375</v>
      </c>
      <c r="K204" s="1"/>
      <c r="L204" s="1"/>
      <c r="M204" s="1"/>
      <c r="N204" s="1"/>
      <c r="O204" s="1"/>
      <c r="P204" s="1"/>
    </row>
    <row r="205" spans="1:16" x14ac:dyDescent="0.35">
      <c r="A205" s="1"/>
      <c r="B205" s="1"/>
      <c r="C205" s="1"/>
      <c r="D205" s="1"/>
      <c r="E205" s="1"/>
      <c r="F205" s="1"/>
      <c r="G205" s="1"/>
      <c r="H205" s="1"/>
      <c r="I205" s="77" t="s">
        <v>576</v>
      </c>
      <c r="J205" s="77">
        <v>15677.5</v>
      </c>
      <c r="K205" s="1"/>
      <c r="L205" s="1"/>
      <c r="M205" s="1"/>
      <c r="N205" s="1"/>
      <c r="O205" s="1"/>
      <c r="P205" s="1"/>
    </row>
    <row r="206" spans="1:16" x14ac:dyDescent="0.35">
      <c r="A206" s="1"/>
      <c r="B206" s="1"/>
      <c r="C206" s="1"/>
      <c r="D206" s="1"/>
      <c r="E206" s="1"/>
      <c r="F206" s="1"/>
      <c r="G206" s="1"/>
      <c r="H206" s="1"/>
      <c r="I206" s="77" t="s">
        <v>578</v>
      </c>
      <c r="J206" s="77">
        <v>15663.2</v>
      </c>
      <c r="K206" s="1"/>
      <c r="L206" s="1"/>
      <c r="M206" s="1"/>
      <c r="N206" s="1"/>
      <c r="O206" s="1"/>
      <c r="P206" s="1"/>
    </row>
    <row r="207" spans="1:16" x14ac:dyDescent="0.35">
      <c r="A207" s="1"/>
      <c r="B207" s="1"/>
      <c r="C207" s="1"/>
      <c r="D207" s="1"/>
      <c r="E207" s="1"/>
      <c r="F207" s="1"/>
      <c r="G207" s="1"/>
      <c r="H207" s="1"/>
      <c r="I207" s="77" t="s">
        <v>567</v>
      </c>
      <c r="J207" s="77">
        <v>15532.5</v>
      </c>
      <c r="K207" s="1"/>
      <c r="L207" s="1"/>
      <c r="M207" s="1"/>
      <c r="N207" s="1"/>
      <c r="O207" s="1"/>
      <c r="P207" s="1"/>
    </row>
    <row r="208" spans="1:16" x14ac:dyDescent="0.35">
      <c r="A208" s="1"/>
      <c r="B208" s="1"/>
      <c r="C208" s="1"/>
      <c r="D208" s="1"/>
      <c r="E208" s="1"/>
      <c r="F208" s="1"/>
      <c r="G208" s="1"/>
      <c r="H208" s="1"/>
      <c r="I208" s="77" t="s">
        <v>574</v>
      </c>
      <c r="J208" s="77">
        <v>15487</v>
      </c>
      <c r="K208" s="1"/>
      <c r="L208" s="1"/>
      <c r="M208" s="1"/>
      <c r="N208" s="1"/>
      <c r="O208" s="1"/>
      <c r="P208" s="1"/>
    </row>
    <row r="209" spans="1:16" x14ac:dyDescent="0.35">
      <c r="A209" s="1"/>
      <c r="B209" s="1"/>
      <c r="C209" s="1"/>
      <c r="D209" s="1"/>
      <c r="E209" s="1"/>
      <c r="F209" s="1"/>
      <c r="G209" s="1"/>
      <c r="H209" s="1"/>
      <c r="I209" s="77" t="s">
        <v>541</v>
      </c>
      <c r="J209" s="77">
        <v>10586.8</v>
      </c>
      <c r="K209" s="1"/>
      <c r="L209" s="1"/>
      <c r="M209" s="1"/>
      <c r="N209" s="1"/>
      <c r="O209" s="1"/>
      <c r="P209" s="1"/>
    </row>
    <row r="210" spans="1:16" x14ac:dyDescent="0.35">
      <c r="A210" s="1"/>
      <c r="B210" s="1"/>
      <c r="C210" s="1"/>
      <c r="D210" s="1"/>
      <c r="E210" s="1"/>
      <c r="F210" s="1"/>
      <c r="G210" s="1"/>
      <c r="H210" s="1"/>
      <c r="I210" s="77" t="s">
        <v>550</v>
      </c>
      <c r="J210" s="77">
        <v>8891.0499999999993</v>
      </c>
      <c r="K210" s="1"/>
      <c r="L210" s="1"/>
      <c r="M210" s="1"/>
      <c r="N210" s="1"/>
      <c r="O210" s="1"/>
      <c r="P210" s="1"/>
    </row>
    <row r="211" spans="1:16" x14ac:dyDescent="0.35">
      <c r="A211" s="1"/>
      <c r="B211" s="1"/>
      <c r="C211" s="1"/>
      <c r="D211" s="1"/>
      <c r="E211" s="1"/>
      <c r="F211" s="1"/>
      <c r="G211" s="1"/>
      <c r="H211" s="1"/>
      <c r="I211" s="77" t="s">
        <v>582</v>
      </c>
      <c r="J211" s="77">
        <v>6940.4</v>
      </c>
      <c r="K211" s="1"/>
      <c r="L211" s="1"/>
      <c r="M211" s="1"/>
      <c r="N211" s="1"/>
      <c r="O211" s="1"/>
      <c r="P211" s="1"/>
    </row>
    <row r="212" spans="1:16" x14ac:dyDescent="0.35">
      <c r="A212" s="1"/>
      <c r="B212" s="1"/>
      <c r="C212" s="1"/>
      <c r="D212" s="1"/>
      <c r="E212" s="1"/>
      <c r="F212" s="1"/>
      <c r="G212" s="1"/>
      <c r="H212" s="1"/>
      <c r="I212" s="77" t="s">
        <v>577</v>
      </c>
      <c r="J212" s="77">
        <v>6311.65</v>
      </c>
      <c r="K212" s="1"/>
      <c r="L212" s="1"/>
      <c r="M212" s="1"/>
      <c r="N212" s="1"/>
      <c r="O212" s="1"/>
      <c r="P212" s="1"/>
    </row>
    <row r="213" spans="1:16" x14ac:dyDescent="0.35">
      <c r="A213" s="1"/>
      <c r="B213" s="1"/>
      <c r="C213" s="1"/>
      <c r="D213" s="1"/>
      <c r="E213" s="1"/>
      <c r="F213" s="1"/>
      <c r="G213" s="1"/>
      <c r="H213" s="1"/>
      <c r="I213" s="77" t="s">
        <v>555</v>
      </c>
      <c r="J213" s="77">
        <v>5891.15</v>
      </c>
      <c r="K213" s="1"/>
      <c r="L213" s="1"/>
      <c r="M213" s="1"/>
      <c r="N213" s="1"/>
      <c r="O213" s="1"/>
      <c r="P213" s="1"/>
    </row>
    <row r="214" spans="1:16" x14ac:dyDescent="0.35">
      <c r="A214" s="1"/>
      <c r="B214" s="1"/>
      <c r="C214" s="1"/>
      <c r="D214" s="1"/>
      <c r="E214" s="1"/>
      <c r="F214" s="1"/>
      <c r="G214" s="1"/>
      <c r="H214" s="1"/>
      <c r="I214" s="77" t="s">
        <v>566</v>
      </c>
      <c r="J214" s="77">
        <v>5344.65</v>
      </c>
      <c r="K214" s="1"/>
      <c r="L214" s="1"/>
      <c r="M214" s="1"/>
      <c r="N214" s="1"/>
      <c r="O214" s="1"/>
      <c r="P214" s="1"/>
    </row>
    <row r="215" spans="1:16" x14ac:dyDescent="0.35">
      <c r="A215" s="1"/>
      <c r="B215" s="1"/>
      <c r="C215" s="1"/>
      <c r="D215" s="1"/>
      <c r="E215" s="1"/>
      <c r="F215" s="1"/>
      <c r="G215" s="1"/>
      <c r="H215" s="1"/>
      <c r="I215" s="77" t="s">
        <v>74</v>
      </c>
      <c r="J215" s="77">
        <v>4991.75</v>
      </c>
      <c r="K215" s="1"/>
      <c r="L215" s="1"/>
      <c r="M215" s="1"/>
      <c r="N215" s="1"/>
      <c r="O215" s="1"/>
      <c r="P215" s="1"/>
    </row>
    <row r="216" spans="1:16" x14ac:dyDescent="0.35">
      <c r="A216" s="1"/>
      <c r="B216" s="1"/>
      <c r="C216" s="1"/>
      <c r="D216" s="1"/>
      <c r="E216" s="1"/>
      <c r="F216" s="1"/>
      <c r="G216" s="1"/>
      <c r="H216" s="1"/>
      <c r="I216" s="77" t="s">
        <v>575</v>
      </c>
      <c r="J216" s="77">
        <v>4796.7</v>
      </c>
      <c r="K216" s="1"/>
      <c r="L216" s="1"/>
      <c r="M216" s="1"/>
      <c r="N216" s="1"/>
      <c r="O216" s="1"/>
      <c r="P216" s="1"/>
    </row>
    <row r="217" spans="1:16" x14ac:dyDescent="0.35">
      <c r="A217" s="1"/>
      <c r="B217" s="1"/>
      <c r="C217" s="1"/>
      <c r="D217" s="1"/>
      <c r="E217" s="1"/>
      <c r="F217" s="1"/>
      <c r="G217" s="1"/>
      <c r="H217" s="1"/>
      <c r="I217" s="77" t="s">
        <v>561</v>
      </c>
      <c r="J217" s="77">
        <v>4731.18</v>
      </c>
      <c r="K217" s="1"/>
      <c r="L217" s="1"/>
      <c r="M217" s="1"/>
      <c r="N217" s="1"/>
      <c r="O217" s="1"/>
      <c r="P217" s="1"/>
    </row>
    <row r="218" spans="1:16" x14ac:dyDescent="0.35">
      <c r="A218" s="1"/>
      <c r="B218" s="1"/>
      <c r="C218" s="1"/>
      <c r="D218" s="1"/>
      <c r="E218" s="1"/>
      <c r="F218" s="1"/>
      <c r="G218" s="1"/>
      <c r="H218" s="1"/>
      <c r="I218" s="77" t="s">
        <v>571</v>
      </c>
      <c r="J218" s="77">
        <v>4719.2</v>
      </c>
      <c r="K218" s="1"/>
      <c r="L218" s="1"/>
      <c r="M218" s="1"/>
      <c r="N218" s="1"/>
      <c r="O218" s="1"/>
      <c r="P218" s="1"/>
    </row>
    <row r="219" spans="1:16" x14ac:dyDescent="0.35">
      <c r="A219" s="1"/>
      <c r="B219" s="1"/>
      <c r="C219" s="1"/>
      <c r="D219" s="1"/>
      <c r="E219" s="1"/>
      <c r="F219" s="1"/>
      <c r="G219" s="1"/>
      <c r="H219" s="1"/>
      <c r="I219" s="77" t="s">
        <v>548</v>
      </c>
      <c r="J219" s="77">
        <v>4706.05</v>
      </c>
      <c r="K219" s="1"/>
      <c r="L219" s="1"/>
      <c r="M219" s="1"/>
      <c r="N219" s="1"/>
      <c r="O219" s="1"/>
      <c r="P219" s="1"/>
    </row>
    <row r="220" spans="1:16" x14ac:dyDescent="0.35">
      <c r="A220" s="1"/>
      <c r="B220" s="1"/>
      <c r="C220" s="1"/>
      <c r="D220" s="1"/>
      <c r="E220" s="1"/>
      <c r="F220" s="1"/>
      <c r="G220" s="1"/>
      <c r="H220" s="1"/>
      <c r="I220" s="77" t="s">
        <v>558</v>
      </c>
      <c r="J220" s="77">
        <v>4408.8999999999996</v>
      </c>
      <c r="K220" s="1"/>
      <c r="L220" s="1"/>
      <c r="M220" s="1"/>
      <c r="N220" s="1"/>
      <c r="O220" s="1"/>
      <c r="P220" s="1"/>
    </row>
    <row r="221" spans="1:16" x14ac:dyDescent="0.35">
      <c r="A221" s="1"/>
      <c r="B221" s="1"/>
      <c r="C221" s="1"/>
      <c r="D221" s="1"/>
      <c r="E221" s="1"/>
      <c r="F221" s="1"/>
      <c r="G221" s="1"/>
      <c r="H221" s="1"/>
      <c r="I221" s="77" t="s">
        <v>562</v>
      </c>
      <c r="J221" s="77">
        <v>4368.04</v>
      </c>
      <c r="K221" s="1"/>
      <c r="L221" s="1"/>
      <c r="M221" s="1"/>
      <c r="N221" s="1"/>
      <c r="O221" s="1"/>
      <c r="P221" s="1"/>
    </row>
    <row r="222" spans="1:16" x14ac:dyDescent="0.35">
      <c r="A222" s="1"/>
      <c r="B222" s="1"/>
      <c r="C222" s="1"/>
      <c r="D222" s="1"/>
      <c r="E222" s="1"/>
      <c r="F222" s="1"/>
      <c r="G222" s="1"/>
      <c r="H222" s="1"/>
      <c r="I222" s="77" t="s">
        <v>25</v>
      </c>
      <c r="J222" s="77">
        <v>4282.6000000000004</v>
      </c>
      <c r="K222" s="1"/>
      <c r="L222" s="1"/>
      <c r="M222" s="1"/>
      <c r="N222" s="1"/>
      <c r="O222" s="1"/>
      <c r="P222" s="1"/>
    </row>
    <row r="223" spans="1:16" x14ac:dyDescent="0.35">
      <c r="A223" s="1"/>
      <c r="B223" s="1"/>
      <c r="C223" s="1"/>
      <c r="D223" s="1"/>
      <c r="E223" s="1"/>
      <c r="F223" s="1"/>
      <c r="G223" s="1"/>
      <c r="H223" s="1"/>
      <c r="I223" s="77" t="s">
        <v>239</v>
      </c>
      <c r="J223" s="77">
        <v>3819.35</v>
      </c>
      <c r="K223" s="1"/>
      <c r="L223" s="1"/>
      <c r="M223" s="1"/>
      <c r="N223" s="1"/>
      <c r="O223" s="1"/>
      <c r="P223" s="1"/>
    </row>
    <row r="224" spans="1:16" x14ac:dyDescent="0.35">
      <c r="A224" s="1"/>
      <c r="B224" s="1"/>
      <c r="C224" s="1"/>
      <c r="D224" s="1"/>
      <c r="E224" s="1"/>
      <c r="F224" s="1"/>
      <c r="G224" s="1"/>
      <c r="H224" s="1"/>
      <c r="I224" s="77" t="s">
        <v>586</v>
      </c>
      <c r="J224" s="77">
        <v>3342.5</v>
      </c>
      <c r="K224" s="1"/>
      <c r="L224" s="1"/>
      <c r="M224" s="1"/>
      <c r="N224" s="1"/>
      <c r="O224" s="1"/>
      <c r="P224" s="1"/>
    </row>
    <row r="225" spans="1:16" x14ac:dyDescent="0.35">
      <c r="A225" s="1"/>
      <c r="B225" s="1"/>
      <c r="C225" s="1"/>
      <c r="D225" s="1"/>
      <c r="E225" s="1"/>
      <c r="F225" s="1"/>
      <c r="G225" s="1"/>
      <c r="H225" s="1"/>
      <c r="I225" s="77" t="s">
        <v>251</v>
      </c>
      <c r="J225" s="77">
        <v>3284.75</v>
      </c>
      <c r="K225" s="1"/>
      <c r="L225" s="1"/>
      <c r="M225" s="1"/>
      <c r="N225" s="1"/>
      <c r="O225" s="1"/>
      <c r="P225" s="1"/>
    </row>
    <row r="226" spans="1:16" x14ac:dyDescent="0.35">
      <c r="A226" s="1"/>
      <c r="B226" s="1"/>
      <c r="C226" s="1"/>
      <c r="D226" s="1"/>
      <c r="E226" s="1"/>
      <c r="F226" s="1"/>
      <c r="G226" s="1"/>
      <c r="H226" s="1"/>
      <c r="I226" s="77" t="s">
        <v>346</v>
      </c>
      <c r="J226" s="77">
        <v>2781.65</v>
      </c>
      <c r="K226" s="1"/>
      <c r="L226" s="1"/>
      <c r="M226" s="1"/>
      <c r="N226" s="1"/>
      <c r="O226" s="1"/>
      <c r="P226" s="1"/>
    </row>
    <row r="227" spans="1:16" x14ac:dyDescent="0.35">
      <c r="A227" s="1"/>
      <c r="B227" s="1"/>
      <c r="C227" s="1"/>
      <c r="D227" s="1"/>
      <c r="E227" s="1"/>
      <c r="F227" s="1"/>
      <c r="G227" s="1"/>
      <c r="H227" s="1"/>
      <c r="I227" s="77" t="s">
        <v>294</v>
      </c>
      <c r="J227" s="77">
        <v>2626.9</v>
      </c>
      <c r="K227" s="1"/>
      <c r="L227" s="1"/>
      <c r="M227" s="1"/>
      <c r="N227" s="1"/>
      <c r="O227" s="1"/>
      <c r="P227" s="1"/>
    </row>
    <row r="228" spans="1:16" x14ac:dyDescent="0.35">
      <c r="A228" s="1"/>
      <c r="B228" s="1"/>
      <c r="C228" s="1"/>
      <c r="D228" s="1"/>
      <c r="E228" s="1"/>
      <c r="F228" s="1"/>
      <c r="G228" s="1"/>
      <c r="H228" s="1"/>
      <c r="I228" s="77" t="s">
        <v>583</v>
      </c>
      <c r="J228" s="77">
        <v>2211.8000000000002</v>
      </c>
      <c r="K228" s="1"/>
      <c r="L228" s="1"/>
      <c r="M228" s="1"/>
      <c r="N228" s="1"/>
      <c r="O228" s="1"/>
      <c r="P228" s="1"/>
    </row>
    <row r="229" spans="1:16" x14ac:dyDescent="0.35">
      <c r="A229" s="1"/>
      <c r="B229" s="1"/>
      <c r="C229" s="1"/>
      <c r="D229" s="1"/>
      <c r="E229" s="1"/>
      <c r="F229" s="1"/>
      <c r="G229" s="1"/>
      <c r="H229" s="1"/>
      <c r="I229" s="77" t="s">
        <v>556</v>
      </c>
      <c r="J229" s="77">
        <v>1833.9</v>
      </c>
      <c r="K229" s="1"/>
      <c r="L229" s="1"/>
      <c r="M229" s="1"/>
      <c r="N229" s="1"/>
      <c r="O229" s="1"/>
      <c r="P229" s="1"/>
    </row>
    <row r="230" spans="1:16" x14ac:dyDescent="0.35">
      <c r="A230" s="1"/>
      <c r="B230" s="1"/>
      <c r="C230" s="1"/>
      <c r="D230" s="1"/>
      <c r="E230" s="1"/>
      <c r="F230" s="1"/>
      <c r="G230" s="1"/>
      <c r="H230" s="1"/>
      <c r="I230" s="77" t="s">
        <v>579</v>
      </c>
      <c r="J230" s="77">
        <v>1411.6</v>
      </c>
      <c r="K230" s="1"/>
      <c r="L230" s="1"/>
      <c r="M230" s="1"/>
      <c r="N230" s="1"/>
      <c r="O230" s="1"/>
      <c r="P230" s="1"/>
    </row>
    <row r="231" spans="1:16" x14ac:dyDescent="0.35">
      <c r="A231" s="1"/>
      <c r="B231" s="1"/>
      <c r="C231" s="1"/>
      <c r="D231" s="1"/>
      <c r="E231" s="1"/>
      <c r="F231" s="1"/>
      <c r="G231" s="1"/>
      <c r="H231" s="1"/>
      <c r="I231" s="77" t="s">
        <v>565</v>
      </c>
      <c r="J231" s="77">
        <v>1369.65</v>
      </c>
      <c r="K231" s="1"/>
      <c r="L231" s="1"/>
      <c r="M231" s="1"/>
      <c r="N231" s="1"/>
      <c r="O231" s="1"/>
      <c r="P231" s="1"/>
    </row>
    <row r="232" spans="1:16" x14ac:dyDescent="0.35">
      <c r="A232" s="1"/>
      <c r="B232" s="1"/>
      <c r="C232" s="1"/>
      <c r="D232" s="1"/>
      <c r="E232" s="1"/>
      <c r="F232" s="1"/>
      <c r="G232" s="1"/>
      <c r="H232" s="1"/>
      <c r="I232" s="77" t="s">
        <v>569</v>
      </c>
      <c r="J232" s="77">
        <v>1300.1500000000001</v>
      </c>
      <c r="K232" s="1"/>
      <c r="L232" s="1"/>
      <c r="M232" s="1"/>
      <c r="N232" s="1"/>
      <c r="O232" s="1"/>
      <c r="P232" s="1"/>
    </row>
    <row r="233" spans="1:16" x14ac:dyDescent="0.35">
      <c r="A233" s="1"/>
      <c r="B233" s="1"/>
      <c r="C233" s="1"/>
      <c r="D233" s="1"/>
      <c r="E233" s="1"/>
      <c r="F233" s="1"/>
      <c r="G233" s="1"/>
      <c r="H233" s="1"/>
      <c r="I233" s="77" t="s">
        <v>560</v>
      </c>
      <c r="J233" s="77">
        <v>1233.4000000000001</v>
      </c>
      <c r="K233" s="1"/>
      <c r="L233" s="1"/>
      <c r="M233" s="1"/>
      <c r="N233" s="1"/>
      <c r="O233" s="1"/>
      <c r="P233" s="1"/>
    </row>
    <row r="234" spans="1:16" x14ac:dyDescent="0.35">
      <c r="A234" s="1"/>
      <c r="B234" s="1"/>
      <c r="C234" s="1"/>
      <c r="D234" s="1"/>
      <c r="E234" s="1"/>
      <c r="F234" s="1"/>
      <c r="G234" s="1"/>
      <c r="H234" s="1"/>
      <c r="I234" s="77" t="s">
        <v>564</v>
      </c>
      <c r="J234" s="77">
        <v>1149.6500000000001</v>
      </c>
      <c r="K234" s="1"/>
      <c r="L234" s="1"/>
      <c r="M234" s="1"/>
      <c r="N234" s="1"/>
      <c r="O234" s="1"/>
      <c r="P234" s="1"/>
    </row>
    <row r="235" spans="1:16" x14ac:dyDescent="0.35">
      <c r="A235" s="1"/>
      <c r="B235" s="1"/>
      <c r="C235" s="1"/>
      <c r="D235" s="1"/>
      <c r="E235" s="1"/>
      <c r="F235" s="1"/>
      <c r="G235" s="1"/>
      <c r="H235" s="1"/>
      <c r="I235" s="77" t="s">
        <v>580</v>
      </c>
      <c r="J235" s="77">
        <v>1135.45</v>
      </c>
      <c r="K235" s="1"/>
      <c r="L235" s="1"/>
      <c r="M235" s="1"/>
      <c r="N235" s="1"/>
      <c r="O235" s="1"/>
      <c r="P235" s="1"/>
    </row>
    <row r="236" spans="1:16" x14ac:dyDescent="0.35">
      <c r="A236" s="1"/>
      <c r="B236" s="1"/>
      <c r="C236" s="1"/>
      <c r="D236" s="1"/>
      <c r="E236" s="1"/>
      <c r="F236" s="1"/>
      <c r="G236" s="1"/>
      <c r="H236" s="1"/>
      <c r="I236" s="77" t="s">
        <v>581</v>
      </c>
      <c r="J236" s="77">
        <v>1102.75</v>
      </c>
      <c r="K236" s="1"/>
      <c r="L236" s="1"/>
      <c r="M236" s="1"/>
      <c r="N236" s="1"/>
      <c r="O236" s="1"/>
      <c r="P236" s="1"/>
    </row>
    <row r="237" spans="1:16" x14ac:dyDescent="0.35">
      <c r="A237" s="1"/>
      <c r="B237" s="1"/>
      <c r="C237" s="1"/>
      <c r="D237" s="1"/>
      <c r="E237" s="1"/>
      <c r="F237" s="1"/>
      <c r="G237" s="1"/>
      <c r="H237" s="1"/>
      <c r="I237" s="77" t="s">
        <v>552</v>
      </c>
      <c r="J237" s="77">
        <v>1008.56</v>
      </c>
      <c r="K237" s="1"/>
      <c r="L237" s="1"/>
      <c r="M237" s="1"/>
      <c r="N237" s="1"/>
      <c r="O237" s="1"/>
      <c r="P237" s="1"/>
    </row>
    <row r="238" spans="1:16" x14ac:dyDescent="0.35">
      <c r="A238" s="1"/>
      <c r="B238" s="1"/>
      <c r="C238" s="1"/>
      <c r="D238" s="1"/>
      <c r="E238" s="1"/>
      <c r="F238" s="1"/>
      <c r="G238" s="1"/>
      <c r="H238" s="1"/>
      <c r="I238" s="77" t="s">
        <v>563</v>
      </c>
      <c r="J238" s="77">
        <v>874.25</v>
      </c>
      <c r="K238" s="1"/>
      <c r="L238" s="1"/>
      <c r="M238" s="1"/>
      <c r="N238" s="1"/>
      <c r="O238" s="1"/>
      <c r="P238" s="1"/>
    </row>
    <row r="239" spans="1:16" x14ac:dyDescent="0.35">
      <c r="A239" s="1"/>
      <c r="B239" s="1"/>
      <c r="C239" s="1"/>
      <c r="D239" s="1"/>
      <c r="E239" s="1"/>
      <c r="F239" s="1"/>
      <c r="G239" s="1"/>
      <c r="H239" s="1"/>
      <c r="I239" s="77" t="s">
        <v>570</v>
      </c>
      <c r="J239" s="77">
        <v>779.6</v>
      </c>
      <c r="K239" s="1"/>
      <c r="L239" s="1"/>
      <c r="M239" s="1"/>
      <c r="N239" s="1"/>
      <c r="O239" s="1"/>
      <c r="P239" s="1"/>
    </row>
    <row r="240" spans="1:16" x14ac:dyDescent="0.35">
      <c r="A240" s="1"/>
      <c r="B240" s="1"/>
      <c r="C240" s="1"/>
      <c r="D240" s="1"/>
      <c r="E240" s="1"/>
      <c r="F240" s="1"/>
      <c r="G240" s="1"/>
      <c r="H240" s="1"/>
      <c r="I240" s="77" t="s">
        <v>584</v>
      </c>
      <c r="J240" s="77">
        <v>778.7</v>
      </c>
      <c r="K240" s="1"/>
      <c r="L240" s="1"/>
      <c r="M240" s="1"/>
      <c r="N240" s="1"/>
      <c r="O240" s="1"/>
      <c r="P240" s="1"/>
    </row>
    <row r="241" spans="1:16" x14ac:dyDescent="0.35">
      <c r="A241" s="1"/>
      <c r="B241" s="1"/>
      <c r="C241" s="1"/>
      <c r="D241" s="1"/>
      <c r="E241" s="1"/>
      <c r="F241" s="1"/>
      <c r="G241" s="1"/>
      <c r="H241" s="1"/>
      <c r="I241" s="77" t="s">
        <v>572</v>
      </c>
      <c r="J241" s="77">
        <v>733.52</v>
      </c>
      <c r="K241" s="1"/>
      <c r="L241" s="1"/>
      <c r="M241" s="1"/>
      <c r="N241" s="1"/>
      <c r="O241" s="1"/>
      <c r="P241" s="1"/>
    </row>
    <row r="242" spans="1:16" x14ac:dyDescent="0.35">
      <c r="A242" s="1"/>
      <c r="B242" s="1"/>
      <c r="C242" s="1"/>
      <c r="D242" s="1"/>
      <c r="E242" s="1"/>
      <c r="F242" s="1"/>
      <c r="G242" s="1"/>
      <c r="H242" s="1"/>
      <c r="I242" s="77" t="s">
        <v>559</v>
      </c>
      <c r="J242" s="77">
        <v>665.85</v>
      </c>
      <c r="K242" s="1"/>
      <c r="L242" s="1"/>
      <c r="M242" s="1"/>
      <c r="N242" s="1"/>
      <c r="O242" s="1"/>
      <c r="P242" s="1"/>
    </row>
    <row r="243" spans="1:16" x14ac:dyDescent="0.35">
      <c r="A243" s="1"/>
      <c r="B243" s="1"/>
      <c r="C243" s="1"/>
      <c r="D243" s="1"/>
      <c r="E243" s="1"/>
      <c r="F243" s="1"/>
      <c r="G243" s="1"/>
      <c r="H243" s="1"/>
      <c r="I243" s="77" t="s">
        <v>148</v>
      </c>
      <c r="J243" s="77">
        <v>356.5</v>
      </c>
      <c r="K243" s="1"/>
      <c r="L243" s="1"/>
      <c r="M243" s="1"/>
      <c r="N243" s="1"/>
      <c r="O243" s="1"/>
      <c r="P243" s="1"/>
    </row>
    <row r="244" spans="1:16" x14ac:dyDescent="0.35">
      <c r="A244" s="1"/>
      <c r="B244" s="1"/>
      <c r="C244" s="1"/>
      <c r="D244" s="1"/>
      <c r="E244" s="1"/>
      <c r="F244" s="1"/>
      <c r="G244" s="1"/>
      <c r="H244" s="1"/>
      <c r="I244" s="77" t="s">
        <v>545</v>
      </c>
      <c r="J244" s="77">
        <v>235.2</v>
      </c>
      <c r="K244" s="1"/>
      <c r="L244" s="1"/>
      <c r="M244" s="1"/>
      <c r="N244" s="1"/>
      <c r="O244" s="1"/>
      <c r="P244" s="1"/>
    </row>
    <row r="245" spans="1:16" x14ac:dyDescent="0.35">
      <c r="A245" s="1"/>
      <c r="B245" s="1"/>
      <c r="C245" s="1"/>
      <c r="D245" s="1"/>
      <c r="E245" s="1"/>
      <c r="F245" s="1"/>
      <c r="G245" s="1"/>
      <c r="H245" s="1"/>
      <c r="I245" s="77" t="s">
        <v>553</v>
      </c>
      <c r="J245" s="77">
        <v>69.349999999999994</v>
      </c>
      <c r="K245" s="1"/>
      <c r="L245" s="1"/>
      <c r="M245" s="1"/>
      <c r="N245" s="1"/>
      <c r="O245" s="1"/>
      <c r="P245" s="1"/>
    </row>
    <row r="246" spans="1:16" x14ac:dyDescent="0.35">
      <c r="A246" s="1"/>
      <c r="B246" s="1"/>
      <c r="C246" s="1"/>
      <c r="D246" s="1"/>
      <c r="E246" s="1"/>
      <c r="F246" s="1"/>
      <c r="G246" s="1"/>
      <c r="H246" s="1"/>
      <c r="I246" s="77" t="s">
        <v>144</v>
      </c>
      <c r="J246" s="77">
        <v>37.700000000000003</v>
      </c>
      <c r="K246" s="1"/>
      <c r="L246" s="1"/>
      <c r="M246" s="1"/>
      <c r="N246" s="1"/>
      <c r="O246" s="1"/>
      <c r="P246" s="1"/>
    </row>
    <row r="247" spans="1:16" x14ac:dyDescent="0.35">
      <c r="A247" s="1"/>
      <c r="B247" s="1"/>
      <c r="C247" s="1"/>
      <c r="D247" s="1"/>
      <c r="E247" s="1"/>
      <c r="F247" s="1"/>
      <c r="G247" s="1"/>
      <c r="H247" s="1"/>
      <c r="I247" s="77" t="s">
        <v>568</v>
      </c>
      <c r="J247" s="77">
        <v>31.35</v>
      </c>
      <c r="K247" s="1"/>
      <c r="L247" s="1"/>
      <c r="M247" s="1"/>
      <c r="N247" s="1"/>
      <c r="O247" s="1"/>
      <c r="P247" s="1"/>
    </row>
    <row r="248" spans="1:16" x14ac:dyDescent="0.35">
      <c r="A248" s="1"/>
      <c r="B248" s="1"/>
      <c r="C248" s="1"/>
      <c r="D248" s="1"/>
      <c r="E248" s="1"/>
      <c r="F248" s="1"/>
      <c r="G248" s="1"/>
      <c r="H248" s="1"/>
      <c r="I248" s="77" t="s">
        <v>557</v>
      </c>
      <c r="J248" s="77">
        <v>19.7</v>
      </c>
      <c r="K248" s="1"/>
      <c r="L248" s="1"/>
      <c r="M248" s="1"/>
      <c r="N248" s="1"/>
      <c r="O248" s="1"/>
      <c r="P248" s="1"/>
    </row>
    <row r="249" spans="1:16" x14ac:dyDescent="0.35">
      <c r="A249" s="1"/>
      <c r="B249" s="1"/>
      <c r="C249" s="1"/>
      <c r="D249" s="1"/>
      <c r="E249" s="1"/>
      <c r="F249" s="1"/>
      <c r="G249" s="1"/>
      <c r="H249" s="1"/>
      <c r="I249" s="77" t="s">
        <v>573</v>
      </c>
      <c r="J249" s="77">
        <v>16</v>
      </c>
      <c r="K249" s="1"/>
      <c r="L249" s="1"/>
      <c r="M249" s="1"/>
      <c r="N249" s="1"/>
      <c r="O249" s="1"/>
      <c r="P249" s="1"/>
    </row>
    <row r="250" spans="1:16" x14ac:dyDescent="0.35">
      <c r="A250" s="1"/>
      <c r="B250" s="1"/>
      <c r="C250" s="1"/>
      <c r="D250" s="1"/>
      <c r="E250" s="1"/>
      <c r="F250" s="1"/>
      <c r="G250" s="1"/>
      <c r="H250" s="1"/>
      <c r="I250" s="77" t="s">
        <v>551</v>
      </c>
      <c r="J250" s="77">
        <v>3.25</v>
      </c>
      <c r="K250" s="1"/>
      <c r="L250" s="1"/>
      <c r="M250" s="1"/>
      <c r="N250" s="1"/>
      <c r="O250" s="1"/>
      <c r="P250" s="1"/>
    </row>
    <row r="251" spans="1:16" x14ac:dyDescent="0.35">
      <c r="A251" s="1"/>
      <c r="B251" s="1"/>
      <c r="C251" s="1"/>
      <c r="D251" s="1"/>
      <c r="E251" s="1"/>
      <c r="F251" s="1"/>
      <c r="G251" s="1"/>
      <c r="H251" s="1"/>
      <c r="I251" s="77"/>
      <c r="J251" s="77"/>
      <c r="K251" s="1"/>
      <c r="L251" s="1"/>
      <c r="M251" s="1"/>
      <c r="N251" s="1"/>
      <c r="O251" s="1"/>
      <c r="P251" s="1"/>
    </row>
  </sheetData>
  <mergeCells count="13">
    <mergeCell ref="F173:P173"/>
    <mergeCell ref="B183:E183"/>
    <mergeCell ref="B169:E169"/>
    <mergeCell ref="B173:B174"/>
    <mergeCell ref="C173:C174"/>
    <mergeCell ref="D173:D174"/>
    <mergeCell ref="E173:E174"/>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3" t="s">
        <v>530</v>
      </c>
      <c r="C5" s="209" t="s">
        <v>1122</v>
      </c>
      <c r="D5" s="209" t="s">
        <v>1122</v>
      </c>
      <c r="E5" s="209" t="s">
        <v>1122</v>
      </c>
      <c r="F5" s="209" t="s">
        <v>1122</v>
      </c>
      <c r="G5" s="209" t="s">
        <v>1122</v>
      </c>
      <c r="H5" s="209" t="s">
        <v>1122</v>
      </c>
      <c r="I5" s="209" t="s">
        <v>1122</v>
      </c>
      <c r="J5" s="209" t="s">
        <v>1122</v>
      </c>
      <c r="K5" s="209" t="s">
        <v>1122</v>
      </c>
      <c r="L5" s="209" t="s">
        <v>1122</v>
      </c>
      <c r="M5" s="209" t="s">
        <v>1122</v>
      </c>
      <c r="N5" s="209" t="s">
        <v>1122</v>
      </c>
      <c r="O5" s="209" t="s">
        <v>1122</v>
      </c>
      <c r="P5" s="209" t="s">
        <v>1122</v>
      </c>
      <c r="Q5" s="209" t="s">
        <v>1122</v>
      </c>
      <c r="R5" s="209" t="s">
        <v>1122</v>
      </c>
      <c r="S5" s="213" t="s">
        <v>530</v>
      </c>
      <c r="T5" s="210" t="s">
        <v>1123</v>
      </c>
      <c r="U5" s="210" t="s">
        <v>1123</v>
      </c>
      <c r="V5" s="210" t="s">
        <v>1123</v>
      </c>
      <c r="W5" s="210" t="s">
        <v>1123</v>
      </c>
      <c r="X5" s="210" t="s">
        <v>1123</v>
      </c>
      <c r="Y5" s="213" t="s">
        <v>530</v>
      </c>
      <c r="Z5" s="211" t="s">
        <v>1123</v>
      </c>
      <c r="AA5" s="211" t="s">
        <v>1123</v>
      </c>
      <c r="AB5" s="211" t="s">
        <v>1123</v>
      </c>
      <c r="AC5" s="211" t="s">
        <v>1123</v>
      </c>
      <c r="AD5" s="211" t="s">
        <v>1123</v>
      </c>
    </row>
    <row r="6" spans="1:30" ht="20" x14ac:dyDescent="0.35">
      <c r="A6" s="1"/>
      <c r="B6" s="213"/>
      <c r="C6" s="212" t="s">
        <v>535</v>
      </c>
      <c r="D6" s="212" t="s">
        <v>535</v>
      </c>
      <c r="E6" s="212" t="s">
        <v>535</v>
      </c>
      <c r="F6" s="212" t="s">
        <v>535</v>
      </c>
      <c r="G6" s="212" t="s">
        <v>533</v>
      </c>
      <c r="H6" s="212" t="s">
        <v>533</v>
      </c>
      <c r="I6" s="212" t="s">
        <v>533</v>
      </c>
      <c r="J6" s="212" t="s">
        <v>533</v>
      </c>
      <c r="K6" s="212" t="s">
        <v>534</v>
      </c>
      <c r="L6" s="212" t="s">
        <v>534</v>
      </c>
      <c r="M6" s="212" t="s">
        <v>534</v>
      </c>
      <c r="N6" s="212" t="s">
        <v>534</v>
      </c>
      <c r="O6" s="209" t="s">
        <v>1124</v>
      </c>
      <c r="P6" s="209" t="s">
        <v>1124</v>
      </c>
      <c r="Q6" s="209" t="s">
        <v>1124</v>
      </c>
      <c r="R6" s="209" t="s">
        <v>1124</v>
      </c>
      <c r="S6" s="213"/>
      <c r="T6" s="210" t="s">
        <v>1125</v>
      </c>
      <c r="U6" s="210" t="s">
        <v>1125</v>
      </c>
      <c r="V6" s="210" t="s">
        <v>1125</v>
      </c>
      <c r="W6" s="210" t="s">
        <v>1125</v>
      </c>
      <c r="X6" s="210" t="s">
        <v>1125</v>
      </c>
      <c r="Y6" s="213"/>
      <c r="Z6" s="211" t="s">
        <v>1126</v>
      </c>
      <c r="AA6" s="211" t="s">
        <v>1126</v>
      </c>
      <c r="AB6" s="211" t="s">
        <v>1126</v>
      </c>
      <c r="AC6" s="211" t="s">
        <v>1126</v>
      </c>
      <c r="AD6" s="211" t="s">
        <v>1126</v>
      </c>
    </row>
    <row r="7" spans="1:30" ht="31.5" x14ac:dyDescent="0.35">
      <c r="A7" s="1"/>
      <c r="B7" s="213"/>
      <c r="C7" s="78" t="s">
        <v>1127</v>
      </c>
      <c r="D7" s="78" t="s">
        <v>1128</v>
      </c>
      <c r="E7" s="78" t="s">
        <v>1129</v>
      </c>
      <c r="F7" s="78" t="s">
        <v>1130</v>
      </c>
      <c r="G7" s="78" t="s">
        <v>1131</v>
      </c>
      <c r="H7" s="78" t="s">
        <v>1132</v>
      </c>
      <c r="I7" s="78" t="s">
        <v>1133</v>
      </c>
      <c r="J7" s="78" t="s">
        <v>1134</v>
      </c>
      <c r="K7" s="78" t="s">
        <v>1135</v>
      </c>
      <c r="L7" s="78" t="s">
        <v>1136</v>
      </c>
      <c r="M7" s="78" t="s">
        <v>1137</v>
      </c>
      <c r="N7" s="78" t="s">
        <v>1138</v>
      </c>
      <c r="O7" s="64" t="s">
        <v>1139</v>
      </c>
      <c r="P7" s="64" t="s">
        <v>1140</v>
      </c>
      <c r="Q7" s="64" t="s">
        <v>1141</v>
      </c>
      <c r="R7" s="64" t="s">
        <v>1142</v>
      </c>
      <c r="S7" s="214"/>
      <c r="T7" s="79" t="s">
        <v>536</v>
      </c>
      <c r="U7" s="79" t="s">
        <v>537</v>
      </c>
      <c r="V7" s="79" t="s">
        <v>538</v>
      </c>
      <c r="W7" s="79" t="s">
        <v>539</v>
      </c>
      <c r="X7" s="79" t="s">
        <v>1142</v>
      </c>
      <c r="Y7" s="214"/>
      <c r="Z7" s="80" t="s">
        <v>1143</v>
      </c>
      <c r="AA7" s="80" t="s">
        <v>1144</v>
      </c>
      <c r="AB7" s="80" t="s">
        <v>1145</v>
      </c>
      <c r="AC7" s="80" t="s">
        <v>1146</v>
      </c>
      <c r="AD7" s="80" t="s">
        <v>971</v>
      </c>
    </row>
    <row r="8" spans="1:30" x14ac:dyDescent="0.35">
      <c r="A8" s="1"/>
      <c r="B8" s="81" t="s">
        <v>749</v>
      </c>
      <c r="C8" s="82">
        <v>443</v>
      </c>
      <c r="D8" s="82">
        <v>11.5</v>
      </c>
      <c r="E8" s="82">
        <v>0</v>
      </c>
      <c r="F8" s="82">
        <v>90.6</v>
      </c>
      <c r="G8" s="82">
        <v>3182.9</v>
      </c>
      <c r="H8" s="82">
        <v>1646.3</v>
      </c>
      <c r="I8" s="82">
        <v>0</v>
      </c>
      <c r="J8" s="82">
        <v>251.8</v>
      </c>
      <c r="K8" s="82">
        <v>651.9</v>
      </c>
      <c r="L8" s="82">
        <v>0</v>
      </c>
      <c r="M8" s="82">
        <v>0</v>
      </c>
      <c r="N8" s="82">
        <v>0</v>
      </c>
      <c r="O8" s="82">
        <v>545.1</v>
      </c>
      <c r="P8" s="82">
        <v>5081</v>
      </c>
      <c r="Q8" s="82">
        <v>651.9</v>
      </c>
      <c r="R8" s="83">
        <v>6278</v>
      </c>
      <c r="S8" s="81" t="s">
        <v>749</v>
      </c>
      <c r="T8" s="82">
        <v>4277.8</v>
      </c>
      <c r="U8" s="82">
        <v>1657.8</v>
      </c>
      <c r="V8" s="82">
        <v>0</v>
      </c>
      <c r="W8" s="82">
        <v>342.4</v>
      </c>
      <c r="X8" s="83">
        <v>6278</v>
      </c>
      <c r="Y8" s="81" t="s">
        <v>749</v>
      </c>
      <c r="Z8" s="82">
        <v>332.9</v>
      </c>
      <c r="AA8" s="82">
        <v>28.5</v>
      </c>
      <c r="AB8" s="82">
        <v>0</v>
      </c>
      <c r="AC8" s="82">
        <v>342.4</v>
      </c>
      <c r="AD8" s="83">
        <v>703.8</v>
      </c>
    </row>
    <row r="9" spans="1:30" x14ac:dyDescent="0.35">
      <c r="A9" s="1"/>
      <c r="B9" s="81" t="s">
        <v>750</v>
      </c>
      <c r="C9" s="82">
        <v>438.3</v>
      </c>
      <c r="D9" s="82">
        <v>11.6</v>
      </c>
      <c r="E9" s="82">
        <v>0</v>
      </c>
      <c r="F9" s="82">
        <v>81.099999999999994</v>
      </c>
      <c r="G9" s="82">
        <v>3153.2</v>
      </c>
      <c r="H9" s="82">
        <v>1638.6</v>
      </c>
      <c r="I9" s="82">
        <v>0</v>
      </c>
      <c r="J9" s="82">
        <v>260.2</v>
      </c>
      <c r="K9" s="82">
        <v>645.29999999999995</v>
      </c>
      <c r="L9" s="82">
        <v>0</v>
      </c>
      <c r="M9" s="82">
        <v>0</v>
      </c>
      <c r="N9" s="82">
        <v>0</v>
      </c>
      <c r="O9" s="82">
        <v>531</v>
      </c>
      <c r="P9" s="82">
        <v>5052</v>
      </c>
      <c r="Q9" s="82">
        <v>645.29999999999995</v>
      </c>
      <c r="R9" s="83">
        <v>6228.3</v>
      </c>
      <c r="S9" s="81" t="s">
        <v>750</v>
      </c>
      <c r="T9" s="82">
        <v>4236.8</v>
      </c>
      <c r="U9" s="82">
        <v>1650.2</v>
      </c>
      <c r="V9" s="82">
        <v>0</v>
      </c>
      <c r="W9" s="82">
        <v>341.3</v>
      </c>
      <c r="X9" s="83">
        <v>6228.3</v>
      </c>
      <c r="Y9" s="81" t="s">
        <v>750</v>
      </c>
      <c r="Z9" s="82">
        <v>332.7</v>
      </c>
      <c r="AA9" s="82">
        <v>28.9</v>
      </c>
      <c r="AB9" s="82">
        <v>0</v>
      </c>
      <c r="AC9" s="82">
        <v>341.3</v>
      </c>
      <c r="AD9" s="83">
        <v>702.9</v>
      </c>
    </row>
    <row r="10" spans="1:30" x14ac:dyDescent="0.35">
      <c r="A10" s="1"/>
      <c r="B10" s="81" t="s">
        <v>751</v>
      </c>
      <c r="C10" s="82">
        <v>439.4</v>
      </c>
      <c r="D10" s="82">
        <v>11.3</v>
      </c>
      <c r="E10" s="82">
        <v>0</v>
      </c>
      <c r="F10" s="82">
        <v>78.2</v>
      </c>
      <c r="G10" s="82">
        <v>3135.2</v>
      </c>
      <c r="H10" s="82">
        <v>1641.9</v>
      </c>
      <c r="I10" s="82">
        <v>0</v>
      </c>
      <c r="J10" s="82">
        <v>228.3</v>
      </c>
      <c r="K10" s="82">
        <v>647</v>
      </c>
      <c r="L10" s="82">
        <v>0</v>
      </c>
      <c r="M10" s="82">
        <v>0</v>
      </c>
      <c r="N10" s="82">
        <v>0</v>
      </c>
      <c r="O10" s="82">
        <v>528.9</v>
      </c>
      <c r="P10" s="82">
        <v>5005.3999999999996</v>
      </c>
      <c r="Q10" s="82">
        <v>647</v>
      </c>
      <c r="R10" s="83">
        <v>6181.3</v>
      </c>
      <c r="S10" s="81" t="s">
        <v>751</v>
      </c>
      <c r="T10" s="82">
        <v>4221.6000000000004</v>
      </c>
      <c r="U10" s="82">
        <v>1653.2</v>
      </c>
      <c r="V10" s="82">
        <v>0</v>
      </c>
      <c r="W10" s="82">
        <v>306.5</v>
      </c>
      <c r="X10" s="83">
        <v>6181.3</v>
      </c>
      <c r="Y10" s="81" t="s">
        <v>751</v>
      </c>
      <c r="Z10" s="82">
        <v>332.9</v>
      </c>
      <c r="AA10" s="82">
        <v>27.8</v>
      </c>
      <c r="AB10" s="82">
        <v>0</v>
      </c>
      <c r="AC10" s="82">
        <v>306.5</v>
      </c>
      <c r="AD10" s="83">
        <v>667.2</v>
      </c>
    </row>
    <row r="11" spans="1:30" x14ac:dyDescent="0.35">
      <c r="A11" s="1"/>
      <c r="B11" s="81" t="s">
        <v>752</v>
      </c>
      <c r="C11" s="82">
        <v>429.4</v>
      </c>
      <c r="D11" s="82">
        <v>11.7</v>
      </c>
      <c r="E11" s="82">
        <v>0</v>
      </c>
      <c r="F11" s="82">
        <v>97.9</v>
      </c>
      <c r="G11" s="82">
        <v>3014.3</v>
      </c>
      <c r="H11" s="82">
        <v>1552.5</v>
      </c>
      <c r="I11" s="82">
        <v>0</v>
      </c>
      <c r="J11" s="82">
        <v>248.3</v>
      </c>
      <c r="K11" s="82">
        <v>639.6</v>
      </c>
      <c r="L11" s="82">
        <v>0</v>
      </c>
      <c r="M11" s="82">
        <v>0</v>
      </c>
      <c r="N11" s="82">
        <v>0</v>
      </c>
      <c r="O11" s="82">
        <v>539</v>
      </c>
      <c r="P11" s="82">
        <v>4815.1000000000004</v>
      </c>
      <c r="Q11" s="82">
        <v>639.6</v>
      </c>
      <c r="R11" s="83">
        <v>5993.7</v>
      </c>
      <c r="S11" s="81" t="s">
        <v>752</v>
      </c>
      <c r="T11" s="82">
        <v>4083.3</v>
      </c>
      <c r="U11" s="82">
        <v>1564.2</v>
      </c>
      <c r="V11" s="82">
        <v>0</v>
      </c>
      <c r="W11" s="82">
        <v>346.2</v>
      </c>
      <c r="X11" s="83">
        <v>5993.7</v>
      </c>
      <c r="Y11" s="81" t="s">
        <v>752</v>
      </c>
      <c r="Z11" s="82">
        <v>322.89999999999998</v>
      </c>
      <c r="AA11" s="82">
        <v>28.5</v>
      </c>
      <c r="AB11" s="82">
        <v>0</v>
      </c>
      <c r="AC11" s="82">
        <v>346.2</v>
      </c>
      <c r="AD11" s="83">
        <v>697.6</v>
      </c>
    </row>
    <row r="12" spans="1:30" x14ac:dyDescent="0.35">
      <c r="A12" s="1"/>
      <c r="B12" s="81" t="s">
        <v>753</v>
      </c>
      <c r="C12" s="82">
        <v>429.6</v>
      </c>
      <c r="D12" s="82">
        <v>11.6</v>
      </c>
      <c r="E12" s="82">
        <v>0</v>
      </c>
      <c r="F12" s="82">
        <v>114.8</v>
      </c>
      <c r="G12" s="82">
        <v>3035</v>
      </c>
      <c r="H12" s="82">
        <v>1532.9</v>
      </c>
      <c r="I12" s="82">
        <v>0</v>
      </c>
      <c r="J12" s="82">
        <v>253.8</v>
      </c>
      <c r="K12" s="82">
        <v>648</v>
      </c>
      <c r="L12" s="82">
        <v>0</v>
      </c>
      <c r="M12" s="82">
        <v>0</v>
      </c>
      <c r="N12" s="82">
        <v>0</v>
      </c>
      <c r="O12" s="82">
        <v>556</v>
      </c>
      <c r="P12" s="82">
        <v>4821.7</v>
      </c>
      <c r="Q12" s="82">
        <v>648</v>
      </c>
      <c r="R12" s="83">
        <v>6025.7</v>
      </c>
      <c r="S12" s="81" t="s">
        <v>753</v>
      </c>
      <c r="T12" s="82">
        <v>4112.6000000000004</v>
      </c>
      <c r="U12" s="82">
        <v>1544.5</v>
      </c>
      <c r="V12" s="82">
        <v>0</v>
      </c>
      <c r="W12" s="82">
        <v>368.6</v>
      </c>
      <c r="X12" s="83">
        <v>6025.7</v>
      </c>
      <c r="Y12" s="81" t="s">
        <v>753</v>
      </c>
      <c r="Z12" s="82">
        <v>323.3</v>
      </c>
      <c r="AA12" s="82">
        <v>28.1</v>
      </c>
      <c r="AB12" s="82">
        <v>0</v>
      </c>
      <c r="AC12" s="82">
        <v>368.6</v>
      </c>
      <c r="AD12" s="83">
        <v>720</v>
      </c>
    </row>
    <row r="13" spans="1:30" x14ac:dyDescent="0.35">
      <c r="A13" s="1"/>
      <c r="B13" s="81" t="s">
        <v>754</v>
      </c>
      <c r="C13" s="82">
        <v>428.6</v>
      </c>
      <c r="D13" s="82">
        <v>11.5</v>
      </c>
      <c r="E13" s="82">
        <v>0</v>
      </c>
      <c r="F13" s="82">
        <v>114.3</v>
      </c>
      <c r="G13" s="82">
        <v>3003.5</v>
      </c>
      <c r="H13" s="82">
        <v>1659.5</v>
      </c>
      <c r="I13" s="82">
        <v>0</v>
      </c>
      <c r="J13" s="82">
        <v>192.2</v>
      </c>
      <c r="K13" s="82">
        <v>649.4</v>
      </c>
      <c r="L13" s="82">
        <v>0</v>
      </c>
      <c r="M13" s="82">
        <v>0</v>
      </c>
      <c r="N13" s="82">
        <v>0</v>
      </c>
      <c r="O13" s="82">
        <v>554.4</v>
      </c>
      <c r="P13" s="82">
        <v>4855.2</v>
      </c>
      <c r="Q13" s="82">
        <v>649.4</v>
      </c>
      <c r="R13" s="83">
        <v>6059</v>
      </c>
      <c r="S13" s="81" t="s">
        <v>754</v>
      </c>
      <c r="T13" s="82">
        <v>4081.5</v>
      </c>
      <c r="U13" s="82">
        <v>1671</v>
      </c>
      <c r="V13" s="82">
        <v>0</v>
      </c>
      <c r="W13" s="82">
        <v>306.5</v>
      </c>
      <c r="X13" s="83">
        <v>6059</v>
      </c>
      <c r="Y13" s="81" t="s">
        <v>754</v>
      </c>
      <c r="Z13" s="82">
        <v>323</v>
      </c>
      <c r="AA13" s="82">
        <v>28.5</v>
      </c>
      <c r="AB13" s="82">
        <v>0</v>
      </c>
      <c r="AC13" s="82">
        <v>306.5</v>
      </c>
      <c r="AD13" s="83">
        <v>658</v>
      </c>
    </row>
    <row r="14" spans="1:30" x14ac:dyDescent="0.35">
      <c r="A14" s="1"/>
      <c r="B14" s="81" t="s">
        <v>755</v>
      </c>
      <c r="C14" s="82">
        <v>426.9</v>
      </c>
      <c r="D14" s="82">
        <v>11.6</v>
      </c>
      <c r="E14" s="82">
        <v>0</v>
      </c>
      <c r="F14" s="82">
        <v>113.8</v>
      </c>
      <c r="G14" s="82">
        <v>3050.7</v>
      </c>
      <c r="H14" s="82">
        <v>1494.6</v>
      </c>
      <c r="I14" s="82">
        <v>0</v>
      </c>
      <c r="J14" s="82">
        <v>190.4</v>
      </c>
      <c r="K14" s="82">
        <v>637.20000000000005</v>
      </c>
      <c r="L14" s="82">
        <v>0</v>
      </c>
      <c r="M14" s="82">
        <v>0</v>
      </c>
      <c r="N14" s="82">
        <v>0</v>
      </c>
      <c r="O14" s="82">
        <v>552.29999999999995</v>
      </c>
      <c r="P14" s="82">
        <v>4735.7</v>
      </c>
      <c r="Q14" s="82">
        <v>637.20000000000005</v>
      </c>
      <c r="R14" s="83">
        <v>5925.2</v>
      </c>
      <c r="S14" s="81" t="s">
        <v>755</v>
      </c>
      <c r="T14" s="82">
        <v>4114.8</v>
      </c>
      <c r="U14" s="82">
        <v>1506.2</v>
      </c>
      <c r="V14" s="82">
        <v>0</v>
      </c>
      <c r="W14" s="82">
        <v>304.2</v>
      </c>
      <c r="X14" s="83">
        <v>5925.2</v>
      </c>
      <c r="Y14" s="81" t="s">
        <v>755</v>
      </c>
      <c r="Z14" s="82">
        <v>321.89999999999998</v>
      </c>
      <c r="AA14" s="82">
        <v>28.6</v>
      </c>
      <c r="AB14" s="82">
        <v>0</v>
      </c>
      <c r="AC14" s="82">
        <v>304.2</v>
      </c>
      <c r="AD14" s="83">
        <v>654.70000000000005</v>
      </c>
    </row>
    <row r="15" spans="1:30" x14ac:dyDescent="0.35">
      <c r="A15" s="1"/>
      <c r="B15" s="81" t="s">
        <v>756</v>
      </c>
      <c r="C15" s="82">
        <v>431.8</v>
      </c>
      <c r="D15" s="82">
        <v>11.4</v>
      </c>
      <c r="E15" s="82">
        <v>0</v>
      </c>
      <c r="F15" s="82">
        <v>120.4</v>
      </c>
      <c r="G15" s="82">
        <v>3087.4</v>
      </c>
      <c r="H15" s="82">
        <v>1494.5</v>
      </c>
      <c r="I15" s="82">
        <v>0</v>
      </c>
      <c r="J15" s="82">
        <v>208.8</v>
      </c>
      <c r="K15" s="82">
        <v>651.1</v>
      </c>
      <c r="L15" s="82">
        <v>0</v>
      </c>
      <c r="M15" s="82">
        <v>0</v>
      </c>
      <c r="N15" s="82">
        <v>0</v>
      </c>
      <c r="O15" s="82">
        <v>563.6</v>
      </c>
      <c r="P15" s="82">
        <v>4790.7</v>
      </c>
      <c r="Q15" s="82">
        <v>651.1</v>
      </c>
      <c r="R15" s="83">
        <v>6005.4</v>
      </c>
      <c r="S15" s="81" t="s">
        <v>756</v>
      </c>
      <c r="T15" s="82">
        <v>4170.3</v>
      </c>
      <c r="U15" s="82">
        <v>1505.9</v>
      </c>
      <c r="V15" s="82">
        <v>0</v>
      </c>
      <c r="W15" s="82">
        <v>329.2</v>
      </c>
      <c r="X15" s="83">
        <v>6005.4</v>
      </c>
      <c r="Y15" s="81" t="s">
        <v>756</v>
      </c>
      <c r="Z15" s="82">
        <v>321.60000000000002</v>
      </c>
      <c r="AA15" s="82">
        <v>28.5</v>
      </c>
      <c r="AB15" s="82">
        <v>0</v>
      </c>
      <c r="AC15" s="82">
        <v>329.2</v>
      </c>
      <c r="AD15" s="83">
        <v>679.3</v>
      </c>
    </row>
    <row r="16" spans="1:30" x14ac:dyDescent="0.35">
      <c r="A16" s="1"/>
      <c r="B16" s="81" t="s">
        <v>757</v>
      </c>
      <c r="C16" s="82">
        <v>431.6</v>
      </c>
      <c r="D16" s="82">
        <v>11.5</v>
      </c>
      <c r="E16" s="82">
        <v>0</v>
      </c>
      <c r="F16" s="82">
        <v>126.5</v>
      </c>
      <c r="G16" s="82">
        <v>3056.5</v>
      </c>
      <c r="H16" s="82">
        <v>1490</v>
      </c>
      <c r="I16" s="82">
        <v>0</v>
      </c>
      <c r="J16" s="82">
        <v>228.2</v>
      </c>
      <c r="K16" s="82">
        <v>648.1</v>
      </c>
      <c r="L16" s="82">
        <v>0</v>
      </c>
      <c r="M16" s="82">
        <v>0</v>
      </c>
      <c r="N16" s="82">
        <v>0</v>
      </c>
      <c r="O16" s="82">
        <v>569.6</v>
      </c>
      <c r="P16" s="82">
        <v>4774.7</v>
      </c>
      <c r="Q16" s="82">
        <v>648.1</v>
      </c>
      <c r="R16" s="83">
        <v>5992.4</v>
      </c>
      <c r="S16" s="81" t="s">
        <v>757</v>
      </c>
      <c r="T16" s="82">
        <v>4136.2</v>
      </c>
      <c r="U16" s="82">
        <v>1501.5</v>
      </c>
      <c r="V16" s="82">
        <v>0</v>
      </c>
      <c r="W16" s="82">
        <v>354.7</v>
      </c>
      <c r="X16" s="83">
        <v>5992.4</v>
      </c>
      <c r="Y16" s="81" t="s">
        <v>757</v>
      </c>
      <c r="Z16" s="82">
        <v>320.8</v>
      </c>
      <c r="AA16" s="82">
        <v>28.3</v>
      </c>
      <c r="AB16" s="82">
        <v>0</v>
      </c>
      <c r="AC16" s="82">
        <v>354.7</v>
      </c>
      <c r="AD16" s="83">
        <v>703.8</v>
      </c>
    </row>
    <row r="17" spans="1:30" x14ac:dyDescent="0.35">
      <c r="A17" s="1"/>
      <c r="B17" s="81" t="s">
        <v>758</v>
      </c>
      <c r="C17" s="82">
        <v>431.4</v>
      </c>
      <c r="D17" s="82">
        <v>10.199999999999999</v>
      </c>
      <c r="E17" s="82">
        <v>0</v>
      </c>
      <c r="F17" s="82">
        <v>120.5</v>
      </c>
      <c r="G17" s="82">
        <v>3192.6</v>
      </c>
      <c r="H17" s="82">
        <v>1509.3</v>
      </c>
      <c r="I17" s="82">
        <v>0</v>
      </c>
      <c r="J17" s="82">
        <v>222.8</v>
      </c>
      <c r="K17" s="82">
        <v>647.29999999999995</v>
      </c>
      <c r="L17" s="82">
        <v>0</v>
      </c>
      <c r="M17" s="82">
        <v>0</v>
      </c>
      <c r="N17" s="82">
        <v>0</v>
      </c>
      <c r="O17" s="82">
        <v>562.1</v>
      </c>
      <c r="P17" s="82">
        <v>4924.7</v>
      </c>
      <c r="Q17" s="82">
        <v>647.29999999999995</v>
      </c>
      <c r="R17" s="83">
        <v>6134.1</v>
      </c>
      <c r="S17" s="81" t="s">
        <v>758</v>
      </c>
      <c r="T17" s="82">
        <v>4271.3</v>
      </c>
      <c r="U17" s="82">
        <v>1519.5</v>
      </c>
      <c r="V17" s="82">
        <v>0</v>
      </c>
      <c r="W17" s="82">
        <v>343.3</v>
      </c>
      <c r="X17" s="83">
        <v>6134.1</v>
      </c>
      <c r="Y17" s="81" t="s">
        <v>758</v>
      </c>
      <c r="Z17" s="82">
        <v>321.89999999999998</v>
      </c>
      <c r="AA17" s="82">
        <v>26.8</v>
      </c>
      <c r="AB17" s="82">
        <v>0</v>
      </c>
      <c r="AC17" s="82">
        <v>343.3</v>
      </c>
      <c r="AD17" s="83">
        <v>692</v>
      </c>
    </row>
    <row r="18" spans="1:30" x14ac:dyDescent="0.35">
      <c r="A18" s="1"/>
      <c r="B18" s="81" t="s">
        <v>759</v>
      </c>
      <c r="C18" s="82">
        <v>430</v>
      </c>
      <c r="D18" s="82">
        <v>9.1999999999999993</v>
      </c>
      <c r="E18" s="82">
        <v>0</v>
      </c>
      <c r="F18" s="82">
        <v>113.5</v>
      </c>
      <c r="G18" s="82">
        <v>3060.8</v>
      </c>
      <c r="H18" s="82">
        <v>1489.5</v>
      </c>
      <c r="I18" s="82">
        <v>0</v>
      </c>
      <c r="J18" s="82">
        <v>269.3</v>
      </c>
      <c r="K18" s="82">
        <v>643.70000000000005</v>
      </c>
      <c r="L18" s="82">
        <v>0</v>
      </c>
      <c r="M18" s="82">
        <v>0</v>
      </c>
      <c r="N18" s="82">
        <v>0</v>
      </c>
      <c r="O18" s="82">
        <v>552.70000000000005</v>
      </c>
      <c r="P18" s="82">
        <v>4819.6000000000004</v>
      </c>
      <c r="Q18" s="82">
        <v>643.70000000000005</v>
      </c>
      <c r="R18" s="83">
        <v>6016</v>
      </c>
      <c r="S18" s="81" t="s">
        <v>759</v>
      </c>
      <c r="T18" s="82">
        <v>4134.5</v>
      </c>
      <c r="U18" s="82">
        <v>1498.7</v>
      </c>
      <c r="V18" s="82">
        <v>0</v>
      </c>
      <c r="W18" s="82">
        <v>382.8</v>
      </c>
      <c r="X18" s="83">
        <v>6016</v>
      </c>
      <c r="Y18" s="81" t="s">
        <v>759</v>
      </c>
      <c r="Z18" s="82">
        <v>322.7</v>
      </c>
      <c r="AA18" s="82">
        <v>26.4</v>
      </c>
      <c r="AB18" s="82">
        <v>0</v>
      </c>
      <c r="AC18" s="82">
        <v>382.8</v>
      </c>
      <c r="AD18" s="83">
        <v>731.9</v>
      </c>
    </row>
    <row r="19" spans="1:30" x14ac:dyDescent="0.35">
      <c r="A19" s="1"/>
      <c r="B19" s="81" t="s">
        <v>760</v>
      </c>
      <c r="C19" s="82">
        <v>433.4</v>
      </c>
      <c r="D19" s="82">
        <v>9.3000000000000007</v>
      </c>
      <c r="E19" s="82">
        <v>0</v>
      </c>
      <c r="F19" s="82">
        <v>108.1</v>
      </c>
      <c r="G19" s="82">
        <v>3163.2</v>
      </c>
      <c r="H19" s="82">
        <v>1514.7</v>
      </c>
      <c r="I19" s="82">
        <v>0</v>
      </c>
      <c r="J19" s="82">
        <v>278.39999999999998</v>
      </c>
      <c r="K19" s="82">
        <v>654.29999999999995</v>
      </c>
      <c r="L19" s="82">
        <v>0</v>
      </c>
      <c r="M19" s="82">
        <v>1.3</v>
      </c>
      <c r="N19" s="82">
        <v>0</v>
      </c>
      <c r="O19" s="82">
        <v>550.79999999999995</v>
      </c>
      <c r="P19" s="82">
        <v>4956.3</v>
      </c>
      <c r="Q19" s="82">
        <v>655.6</v>
      </c>
      <c r="R19" s="83">
        <v>6162.7</v>
      </c>
      <c r="S19" s="81" t="s">
        <v>760</v>
      </c>
      <c r="T19" s="82">
        <v>4250.8999999999996</v>
      </c>
      <c r="U19" s="82">
        <v>1524</v>
      </c>
      <c r="V19" s="82">
        <v>1.3</v>
      </c>
      <c r="W19" s="82">
        <v>386.5</v>
      </c>
      <c r="X19" s="83">
        <v>6162.7</v>
      </c>
      <c r="Y19" s="81" t="s">
        <v>760</v>
      </c>
      <c r="Z19" s="82">
        <v>325.3</v>
      </c>
      <c r="AA19" s="82">
        <v>27</v>
      </c>
      <c r="AB19" s="82">
        <v>1.3</v>
      </c>
      <c r="AC19" s="82">
        <v>386.5</v>
      </c>
      <c r="AD19" s="83">
        <v>740.1</v>
      </c>
    </row>
    <row r="20" spans="1:30" x14ac:dyDescent="0.35">
      <c r="A20" s="1"/>
      <c r="B20" s="81" t="s">
        <v>761</v>
      </c>
      <c r="C20" s="82">
        <v>430.4</v>
      </c>
      <c r="D20" s="82">
        <v>9.3000000000000007</v>
      </c>
      <c r="E20" s="82">
        <v>0</v>
      </c>
      <c r="F20" s="82">
        <v>104.5</v>
      </c>
      <c r="G20" s="82">
        <v>3088.6</v>
      </c>
      <c r="H20" s="82">
        <v>1494.4</v>
      </c>
      <c r="I20" s="82">
        <v>0</v>
      </c>
      <c r="J20" s="82">
        <v>321.60000000000002</v>
      </c>
      <c r="K20" s="82">
        <v>647</v>
      </c>
      <c r="L20" s="82">
        <v>0</v>
      </c>
      <c r="M20" s="82">
        <v>52.3</v>
      </c>
      <c r="N20" s="82">
        <v>0</v>
      </c>
      <c r="O20" s="82">
        <v>544.20000000000005</v>
      </c>
      <c r="P20" s="82">
        <v>4904.6000000000004</v>
      </c>
      <c r="Q20" s="82">
        <v>699.3</v>
      </c>
      <c r="R20" s="83">
        <v>6148.1</v>
      </c>
      <c r="S20" s="81" t="s">
        <v>761</v>
      </c>
      <c r="T20" s="82">
        <v>4166</v>
      </c>
      <c r="U20" s="82">
        <v>1503.7</v>
      </c>
      <c r="V20" s="82">
        <v>52.3</v>
      </c>
      <c r="W20" s="82">
        <v>426.1</v>
      </c>
      <c r="X20" s="83">
        <v>6148.1</v>
      </c>
      <c r="Y20" s="81" t="s">
        <v>761</v>
      </c>
      <c r="Z20" s="82">
        <v>323.89999999999998</v>
      </c>
      <c r="AA20" s="82">
        <v>27.3</v>
      </c>
      <c r="AB20" s="82">
        <v>52.3</v>
      </c>
      <c r="AC20" s="82">
        <v>426.1</v>
      </c>
      <c r="AD20" s="83">
        <v>829.6</v>
      </c>
    </row>
    <row r="21" spans="1:30" x14ac:dyDescent="0.35">
      <c r="A21" s="1"/>
      <c r="B21" s="81" t="s">
        <v>762</v>
      </c>
      <c r="C21" s="82">
        <v>425.9</v>
      </c>
      <c r="D21" s="82">
        <v>9.6</v>
      </c>
      <c r="E21" s="82">
        <v>0</v>
      </c>
      <c r="F21" s="82">
        <v>87.9</v>
      </c>
      <c r="G21" s="82">
        <v>2821.4</v>
      </c>
      <c r="H21" s="82">
        <v>1481.2</v>
      </c>
      <c r="I21" s="82">
        <v>0</v>
      </c>
      <c r="J21" s="82">
        <v>317.5</v>
      </c>
      <c r="K21" s="82">
        <v>590.4</v>
      </c>
      <c r="L21" s="82">
        <v>0</v>
      </c>
      <c r="M21" s="82">
        <v>237.3</v>
      </c>
      <c r="N21" s="82">
        <v>0</v>
      </c>
      <c r="O21" s="82">
        <v>523.4</v>
      </c>
      <c r="P21" s="82">
        <v>4620.1000000000004</v>
      </c>
      <c r="Q21" s="82">
        <v>827.7</v>
      </c>
      <c r="R21" s="83">
        <v>5971.2</v>
      </c>
      <c r="S21" s="81" t="s">
        <v>762</v>
      </c>
      <c r="T21" s="82">
        <v>3837.7</v>
      </c>
      <c r="U21" s="82">
        <v>1490.8</v>
      </c>
      <c r="V21" s="82">
        <v>237.3</v>
      </c>
      <c r="W21" s="82">
        <v>405.4</v>
      </c>
      <c r="X21" s="83">
        <v>5971.2</v>
      </c>
      <c r="Y21" s="81" t="s">
        <v>762</v>
      </c>
      <c r="Z21" s="82">
        <v>322.2</v>
      </c>
      <c r="AA21" s="82">
        <v>26.8</v>
      </c>
      <c r="AB21" s="82">
        <v>237.3</v>
      </c>
      <c r="AC21" s="82">
        <v>405.4</v>
      </c>
      <c r="AD21" s="83">
        <v>991.7</v>
      </c>
    </row>
    <row r="22" spans="1:30" x14ac:dyDescent="0.35">
      <c r="A22" s="1"/>
      <c r="B22" s="81" t="s">
        <v>763</v>
      </c>
      <c r="C22" s="82">
        <v>414.8</v>
      </c>
      <c r="D22" s="82">
        <v>9.4</v>
      </c>
      <c r="E22" s="82">
        <v>0</v>
      </c>
      <c r="F22" s="82">
        <v>85.7</v>
      </c>
      <c r="G22" s="82">
        <v>2894.5</v>
      </c>
      <c r="H22" s="82">
        <v>1491.8</v>
      </c>
      <c r="I22" s="82">
        <v>0.1</v>
      </c>
      <c r="J22" s="82">
        <v>322.7</v>
      </c>
      <c r="K22" s="82">
        <v>580.6</v>
      </c>
      <c r="L22" s="82">
        <v>0</v>
      </c>
      <c r="M22" s="82">
        <v>432.8</v>
      </c>
      <c r="N22" s="82">
        <v>0</v>
      </c>
      <c r="O22" s="82">
        <v>509.9</v>
      </c>
      <c r="P22" s="82">
        <v>4709.1000000000004</v>
      </c>
      <c r="Q22" s="82">
        <v>1013.4</v>
      </c>
      <c r="R22" s="83">
        <v>6232.4</v>
      </c>
      <c r="S22" s="81" t="s">
        <v>763</v>
      </c>
      <c r="T22" s="82">
        <v>3889.9</v>
      </c>
      <c r="U22" s="82">
        <v>1501.2</v>
      </c>
      <c r="V22" s="82">
        <v>432.9</v>
      </c>
      <c r="W22" s="82">
        <v>408.4</v>
      </c>
      <c r="X22" s="83">
        <v>6232.4</v>
      </c>
      <c r="Y22" s="81" t="s">
        <v>763</v>
      </c>
      <c r="Z22" s="82">
        <v>325.39999999999998</v>
      </c>
      <c r="AA22" s="82">
        <v>25.7</v>
      </c>
      <c r="AB22" s="82">
        <v>432.9</v>
      </c>
      <c r="AC22" s="82">
        <v>408.4</v>
      </c>
      <c r="AD22" s="83">
        <v>1192.4000000000001</v>
      </c>
    </row>
    <row r="23" spans="1:30" x14ac:dyDescent="0.35">
      <c r="A23" s="1"/>
      <c r="B23" s="81" t="s">
        <v>764</v>
      </c>
      <c r="C23" s="82">
        <v>417.2</v>
      </c>
      <c r="D23" s="82">
        <v>6.9</v>
      </c>
      <c r="E23" s="82">
        <v>0.1</v>
      </c>
      <c r="F23" s="82">
        <v>89.8</v>
      </c>
      <c r="G23" s="82">
        <v>2987</v>
      </c>
      <c r="H23" s="82">
        <v>1510.9</v>
      </c>
      <c r="I23" s="82">
        <v>0.3</v>
      </c>
      <c r="J23" s="82">
        <v>299.60000000000002</v>
      </c>
      <c r="K23" s="82">
        <v>592.6</v>
      </c>
      <c r="L23" s="82">
        <v>0</v>
      </c>
      <c r="M23" s="82">
        <v>543.70000000000005</v>
      </c>
      <c r="N23" s="82">
        <v>0</v>
      </c>
      <c r="O23" s="82">
        <v>514</v>
      </c>
      <c r="P23" s="82">
        <v>4797.8</v>
      </c>
      <c r="Q23" s="82">
        <v>1136.3</v>
      </c>
      <c r="R23" s="83">
        <v>6448.1</v>
      </c>
      <c r="S23" s="81" t="s">
        <v>764</v>
      </c>
      <c r="T23" s="82">
        <v>3996.8</v>
      </c>
      <c r="U23" s="82">
        <v>1517.8</v>
      </c>
      <c r="V23" s="82">
        <v>544.1</v>
      </c>
      <c r="W23" s="82">
        <v>389.4</v>
      </c>
      <c r="X23" s="83">
        <v>6448.1</v>
      </c>
      <c r="Y23" s="81" t="s">
        <v>764</v>
      </c>
      <c r="Z23" s="82">
        <v>326</v>
      </c>
      <c r="AA23" s="82">
        <v>23.1</v>
      </c>
      <c r="AB23" s="82">
        <v>544.1</v>
      </c>
      <c r="AC23" s="82">
        <v>389.4</v>
      </c>
      <c r="AD23" s="83">
        <v>1282.5999999999999</v>
      </c>
    </row>
    <row r="24" spans="1:30" x14ac:dyDescent="0.35">
      <c r="A24" s="1"/>
      <c r="B24" s="81" t="s">
        <v>765</v>
      </c>
      <c r="C24" s="82">
        <v>430.8</v>
      </c>
      <c r="D24" s="82">
        <v>7.2</v>
      </c>
      <c r="E24" s="82">
        <v>0.1</v>
      </c>
      <c r="F24" s="82">
        <v>96.1</v>
      </c>
      <c r="G24" s="82">
        <v>3125.3</v>
      </c>
      <c r="H24" s="82">
        <v>1491.7</v>
      </c>
      <c r="I24" s="82">
        <v>0.7</v>
      </c>
      <c r="J24" s="82">
        <v>338</v>
      </c>
      <c r="K24" s="82">
        <v>629.5</v>
      </c>
      <c r="L24" s="82">
        <v>0</v>
      </c>
      <c r="M24" s="82">
        <v>572.20000000000005</v>
      </c>
      <c r="N24" s="82">
        <v>0</v>
      </c>
      <c r="O24" s="82">
        <v>534.20000000000005</v>
      </c>
      <c r="P24" s="82">
        <v>4955.7</v>
      </c>
      <c r="Q24" s="82">
        <v>1201.7</v>
      </c>
      <c r="R24" s="83">
        <v>6691.6</v>
      </c>
      <c r="S24" s="81" t="s">
        <v>765</v>
      </c>
      <c r="T24" s="82">
        <v>4185.6000000000004</v>
      </c>
      <c r="U24" s="82">
        <v>1498.9</v>
      </c>
      <c r="V24" s="82">
        <v>573</v>
      </c>
      <c r="W24" s="82">
        <v>434.1</v>
      </c>
      <c r="X24" s="83">
        <v>6691.6</v>
      </c>
      <c r="Y24" s="81" t="s">
        <v>765</v>
      </c>
      <c r="Z24" s="82">
        <v>323.60000000000002</v>
      </c>
      <c r="AA24" s="82">
        <v>23.4</v>
      </c>
      <c r="AB24" s="82">
        <v>573</v>
      </c>
      <c r="AC24" s="82">
        <v>434.1</v>
      </c>
      <c r="AD24" s="83">
        <v>1354.1</v>
      </c>
    </row>
    <row r="25" spans="1:30" x14ac:dyDescent="0.35">
      <c r="A25" s="1"/>
      <c r="B25" s="81" t="s">
        <v>766</v>
      </c>
      <c r="C25" s="82">
        <v>431.3</v>
      </c>
      <c r="D25" s="82">
        <v>8.8000000000000007</v>
      </c>
      <c r="E25" s="82">
        <v>0.2</v>
      </c>
      <c r="F25" s="82">
        <v>102.4</v>
      </c>
      <c r="G25" s="82">
        <v>3382.4</v>
      </c>
      <c r="H25" s="82">
        <v>1550.9</v>
      </c>
      <c r="I25" s="82">
        <v>0.9</v>
      </c>
      <c r="J25" s="82">
        <v>351.3</v>
      </c>
      <c r="K25" s="82">
        <v>542</v>
      </c>
      <c r="L25" s="82">
        <v>0</v>
      </c>
      <c r="M25" s="82">
        <v>596.20000000000005</v>
      </c>
      <c r="N25" s="82">
        <v>0</v>
      </c>
      <c r="O25" s="82">
        <v>542.70000000000005</v>
      </c>
      <c r="P25" s="82">
        <v>5285.5</v>
      </c>
      <c r="Q25" s="82">
        <v>1138.2</v>
      </c>
      <c r="R25" s="83">
        <v>6966.4</v>
      </c>
      <c r="S25" s="81" t="s">
        <v>766</v>
      </c>
      <c r="T25" s="82">
        <v>4355.7</v>
      </c>
      <c r="U25" s="82">
        <v>1559.7</v>
      </c>
      <c r="V25" s="82">
        <v>597.29999999999995</v>
      </c>
      <c r="W25" s="82">
        <v>453.7</v>
      </c>
      <c r="X25" s="83">
        <v>6966.4</v>
      </c>
      <c r="Y25" s="81" t="s">
        <v>766</v>
      </c>
      <c r="Z25" s="82">
        <v>324.5</v>
      </c>
      <c r="AA25" s="82">
        <v>25.6</v>
      </c>
      <c r="AB25" s="82">
        <v>597.29999999999995</v>
      </c>
      <c r="AC25" s="82">
        <v>453.7</v>
      </c>
      <c r="AD25" s="83">
        <v>1401.1</v>
      </c>
    </row>
    <row r="26" spans="1:30" x14ac:dyDescent="0.35">
      <c r="A26" s="1"/>
      <c r="B26" s="81" t="s">
        <v>767</v>
      </c>
      <c r="C26" s="82">
        <v>431.7</v>
      </c>
      <c r="D26" s="82">
        <v>9.6999999999999993</v>
      </c>
      <c r="E26" s="82">
        <v>0.3</v>
      </c>
      <c r="F26" s="82">
        <v>101.4</v>
      </c>
      <c r="G26" s="82">
        <v>3389</v>
      </c>
      <c r="H26" s="82">
        <v>1620.6</v>
      </c>
      <c r="I26" s="82">
        <v>1</v>
      </c>
      <c r="J26" s="82">
        <v>361.5</v>
      </c>
      <c r="K26" s="82">
        <v>535</v>
      </c>
      <c r="L26" s="82">
        <v>0</v>
      </c>
      <c r="M26" s="82">
        <v>606.1</v>
      </c>
      <c r="N26" s="82">
        <v>0</v>
      </c>
      <c r="O26" s="82">
        <v>543.1</v>
      </c>
      <c r="P26" s="82">
        <v>5372.1</v>
      </c>
      <c r="Q26" s="82">
        <v>1141.0999999999999</v>
      </c>
      <c r="R26" s="83">
        <v>7056.3</v>
      </c>
      <c r="S26" s="81" t="s">
        <v>767</v>
      </c>
      <c r="T26" s="82">
        <v>4355.7</v>
      </c>
      <c r="U26" s="82">
        <v>1630.3</v>
      </c>
      <c r="V26" s="82">
        <v>607.4</v>
      </c>
      <c r="W26" s="82">
        <v>462.9</v>
      </c>
      <c r="X26" s="83">
        <v>7056.3</v>
      </c>
      <c r="Y26" s="81" t="s">
        <v>767</v>
      </c>
      <c r="Z26" s="82">
        <v>324</v>
      </c>
      <c r="AA26" s="82">
        <v>26.9</v>
      </c>
      <c r="AB26" s="82">
        <v>607.4</v>
      </c>
      <c r="AC26" s="82">
        <v>462.9</v>
      </c>
      <c r="AD26" s="83">
        <v>1421.2</v>
      </c>
    </row>
    <row r="27" spans="1:30" x14ac:dyDescent="0.35">
      <c r="A27" s="1"/>
      <c r="B27" s="81" t="s">
        <v>768</v>
      </c>
      <c r="C27" s="82">
        <v>431.7</v>
      </c>
      <c r="D27" s="82">
        <v>9.6999999999999993</v>
      </c>
      <c r="E27" s="82">
        <v>0.2</v>
      </c>
      <c r="F27" s="82">
        <v>99.1</v>
      </c>
      <c r="G27" s="82">
        <v>3345.8</v>
      </c>
      <c r="H27" s="82">
        <v>1645.6</v>
      </c>
      <c r="I27" s="82">
        <v>1.1000000000000001</v>
      </c>
      <c r="J27" s="82">
        <v>391.1</v>
      </c>
      <c r="K27" s="82">
        <v>540.20000000000005</v>
      </c>
      <c r="L27" s="82">
        <v>0</v>
      </c>
      <c r="M27" s="82">
        <v>610.20000000000005</v>
      </c>
      <c r="N27" s="82">
        <v>0</v>
      </c>
      <c r="O27" s="82">
        <v>540.70000000000005</v>
      </c>
      <c r="P27" s="82">
        <v>5383.6</v>
      </c>
      <c r="Q27" s="82">
        <v>1150.4000000000001</v>
      </c>
      <c r="R27" s="83">
        <v>7074.7</v>
      </c>
      <c r="S27" s="81" t="s">
        <v>768</v>
      </c>
      <c r="T27" s="82">
        <v>4317.7</v>
      </c>
      <c r="U27" s="82">
        <v>1655.3</v>
      </c>
      <c r="V27" s="82">
        <v>611.5</v>
      </c>
      <c r="W27" s="82">
        <v>490.2</v>
      </c>
      <c r="X27" s="83">
        <v>7074.7</v>
      </c>
      <c r="Y27" s="81" t="s">
        <v>768</v>
      </c>
      <c r="Z27" s="82">
        <v>324.2</v>
      </c>
      <c r="AA27" s="82">
        <v>26.7</v>
      </c>
      <c r="AB27" s="82">
        <v>611.5</v>
      </c>
      <c r="AC27" s="82">
        <v>490.2</v>
      </c>
      <c r="AD27" s="83">
        <v>1452.6</v>
      </c>
    </row>
    <row r="28" spans="1:30" x14ac:dyDescent="0.35">
      <c r="A28" s="1"/>
      <c r="B28" s="81" t="s">
        <v>769</v>
      </c>
      <c r="C28" s="82">
        <v>428.5</v>
      </c>
      <c r="D28" s="82">
        <v>10</v>
      </c>
      <c r="E28" s="82">
        <v>0.1</v>
      </c>
      <c r="F28" s="82">
        <v>89.9</v>
      </c>
      <c r="G28" s="82">
        <v>3346</v>
      </c>
      <c r="H28" s="82">
        <v>1654</v>
      </c>
      <c r="I28" s="82">
        <v>1.2</v>
      </c>
      <c r="J28" s="82">
        <v>399.2</v>
      </c>
      <c r="K28" s="82">
        <v>538.9</v>
      </c>
      <c r="L28" s="82">
        <v>0</v>
      </c>
      <c r="M28" s="82">
        <v>609.70000000000005</v>
      </c>
      <c r="N28" s="82">
        <v>0</v>
      </c>
      <c r="O28" s="82">
        <v>528.5</v>
      </c>
      <c r="P28" s="82">
        <v>5400.4</v>
      </c>
      <c r="Q28" s="82">
        <v>1148.5999999999999</v>
      </c>
      <c r="R28" s="83">
        <v>7077.5</v>
      </c>
      <c r="S28" s="81" t="s">
        <v>769</v>
      </c>
      <c r="T28" s="82">
        <v>4313.3999999999996</v>
      </c>
      <c r="U28" s="82">
        <v>1664</v>
      </c>
      <c r="V28" s="82">
        <v>611</v>
      </c>
      <c r="W28" s="82">
        <v>489.1</v>
      </c>
      <c r="X28" s="83">
        <v>7077.5</v>
      </c>
      <c r="Y28" s="81" t="s">
        <v>769</v>
      </c>
      <c r="Z28" s="82">
        <v>323.7</v>
      </c>
      <c r="AA28" s="82">
        <v>28</v>
      </c>
      <c r="AB28" s="82">
        <v>611</v>
      </c>
      <c r="AC28" s="82">
        <v>489.1</v>
      </c>
      <c r="AD28" s="83">
        <v>1451.8</v>
      </c>
    </row>
    <row r="29" spans="1:30" x14ac:dyDescent="0.35">
      <c r="A29" s="1"/>
      <c r="B29" s="81" t="s">
        <v>770</v>
      </c>
      <c r="C29" s="82">
        <v>428.1</v>
      </c>
      <c r="D29" s="82">
        <v>9</v>
      </c>
      <c r="E29" s="82">
        <v>0.5</v>
      </c>
      <c r="F29" s="82">
        <v>84.6</v>
      </c>
      <c r="G29" s="82">
        <v>3313.8</v>
      </c>
      <c r="H29" s="82">
        <v>1650</v>
      </c>
      <c r="I29" s="82">
        <v>1.2</v>
      </c>
      <c r="J29" s="82">
        <v>469.3</v>
      </c>
      <c r="K29" s="82">
        <v>547.79999999999995</v>
      </c>
      <c r="L29" s="82">
        <v>0</v>
      </c>
      <c r="M29" s="82">
        <v>610.6</v>
      </c>
      <c r="N29" s="82">
        <v>0</v>
      </c>
      <c r="O29" s="82">
        <v>522.20000000000005</v>
      </c>
      <c r="P29" s="82">
        <v>5434.3</v>
      </c>
      <c r="Q29" s="82">
        <v>1158.4000000000001</v>
      </c>
      <c r="R29" s="83">
        <v>7114.9</v>
      </c>
      <c r="S29" s="81" t="s">
        <v>770</v>
      </c>
      <c r="T29" s="82">
        <v>4289.7</v>
      </c>
      <c r="U29" s="82">
        <v>1659</v>
      </c>
      <c r="V29" s="82">
        <v>612.29999999999995</v>
      </c>
      <c r="W29" s="82">
        <v>553.9</v>
      </c>
      <c r="X29" s="83">
        <v>7114.9</v>
      </c>
      <c r="Y29" s="81" t="s">
        <v>770</v>
      </c>
      <c r="Z29" s="82">
        <v>323.8</v>
      </c>
      <c r="AA29" s="82">
        <v>27</v>
      </c>
      <c r="AB29" s="82">
        <v>612.29999999999995</v>
      </c>
      <c r="AC29" s="82">
        <v>553.9</v>
      </c>
      <c r="AD29" s="83">
        <v>1517</v>
      </c>
    </row>
    <row r="30" spans="1:30" x14ac:dyDescent="0.35">
      <c r="A30" s="1"/>
      <c r="B30" s="81" t="s">
        <v>771</v>
      </c>
      <c r="C30" s="82">
        <v>433.2</v>
      </c>
      <c r="D30" s="82">
        <v>9.6999999999999993</v>
      </c>
      <c r="E30" s="82">
        <v>0.2</v>
      </c>
      <c r="F30" s="82">
        <v>85.2</v>
      </c>
      <c r="G30" s="82">
        <v>3379</v>
      </c>
      <c r="H30" s="82">
        <v>1693.1</v>
      </c>
      <c r="I30" s="82">
        <v>1.3</v>
      </c>
      <c r="J30" s="82">
        <v>463.7</v>
      </c>
      <c r="K30" s="82">
        <v>563.70000000000005</v>
      </c>
      <c r="L30" s="82">
        <v>0</v>
      </c>
      <c r="M30" s="82">
        <v>615.70000000000005</v>
      </c>
      <c r="N30" s="82">
        <v>0</v>
      </c>
      <c r="O30" s="82">
        <v>528.29999999999995</v>
      </c>
      <c r="P30" s="82">
        <v>5537.1</v>
      </c>
      <c r="Q30" s="82">
        <v>1179.4000000000001</v>
      </c>
      <c r="R30" s="83">
        <v>7244.8</v>
      </c>
      <c r="S30" s="81" t="s">
        <v>771</v>
      </c>
      <c r="T30" s="82">
        <v>4375.8999999999996</v>
      </c>
      <c r="U30" s="82">
        <v>1702.8</v>
      </c>
      <c r="V30" s="82">
        <v>617.20000000000005</v>
      </c>
      <c r="W30" s="82">
        <v>548.9</v>
      </c>
      <c r="X30" s="83">
        <v>7244.8</v>
      </c>
      <c r="Y30" s="81" t="s">
        <v>771</v>
      </c>
      <c r="Z30" s="82">
        <v>324.2</v>
      </c>
      <c r="AA30" s="82">
        <v>27.4</v>
      </c>
      <c r="AB30" s="82">
        <v>617.20000000000005</v>
      </c>
      <c r="AC30" s="82">
        <v>548.9</v>
      </c>
      <c r="AD30" s="83">
        <v>1517.7</v>
      </c>
    </row>
    <row r="31" spans="1:30" x14ac:dyDescent="0.35">
      <c r="A31" s="1"/>
      <c r="B31" s="81" t="s">
        <v>772</v>
      </c>
      <c r="C31" s="82">
        <v>437.6</v>
      </c>
      <c r="D31" s="82">
        <v>9.1999999999999993</v>
      </c>
      <c r="E31" s="82">
        <v>0.2</v>
      </c>
      <c r="F31" s="82">
        <v>93.5</v>
      </c>
      <c r="G31" s="82">
        <v>3352.8</v>
      </c>
      <c r="H31" s="82">
        <v>1709.3</v>
      </c>
      <c r="I31" s="82">
        <v>1.3</v>
      </c>
      <c r="J31" s="82">
        <v>459.4</v>
      </c>
      <c r="K31" s="82">
        <v>555.20000000000005</v>
      </c>
      <c r="L31" s="82">
        <v>0</v>
      </c>
      <c r="M31" s="82">
        <v>622.29999999999995</v>
      </c>
      <c r="N31" s="82">
        <v>0</v>
      </c>
      <c r="O31" s="82">
        <v>540.5</v>
      </c>
      <c r="P31" s="82">
        <v>5522.8</v>
      </c>
      <c r="Q31" s="82">
        <v>1177.5</v>
      </c>
      <c r="R31" s="83">
        <v>7240.8</v>
      </c>
      <c r="S31" s="81" t="s">
        <v>772</v>
      </c>
      <c r="T31" s="82">
        <v>4345.6000000000004</v>
      </c>
      <c r="U31" s="82">
        <v>1718.5</v>
      </c>
      <c r="V31" s="82">
        <v>623.79999999999995</v>
      </c>
      <c r="W31" s="82">
        <v>552.9</v>
      </c>
      <c r="X31" s="83">
        <v>7240.8</v>
      </c>
      <c r="Y31" s="81" t="s">
        <v>772</v>
      </c>
      <c r="Z31" s="82">
        <v>330.4</v>
      </c>
      <c r="AA31" s="82">
        <v>26.4</v>
      </c>
      <c r="AB31" s="82">
        <v>623.79999999999995</v>
      </c>
      <c r="AC31" s="82">
        <v>552.9</v>
      </c>
      <c r="AD31" s="83">
        <v>1533.5</v>
      </c>
    </row>
    <row r="32" spans="1:30" x14ac:dyDescent="0.35">
      <c r="A32" s="1"/>
      <c r="B32" s="81" t="s">
        <v>773</v>
      </c>
      <c r="C32" s="82">
        <v>437.3</v>
      </c>
      <c r="D32" s="82">
        <v>9.3000000000000007</v>
      </c>
      <c r="E32" s="82">
        <v>0.3</v>
      </c>
      <c r="F32" s="82">
        <v>95</v>
      </c>
      <c r="G32" s="82">
        <v>3266.5</v>
      </c>
      <c r="H32" s="82">
        <v>1785.5</v>
      </c>
      <c r="I32" s="82">
        <v>1.3</v>
      </c>
      <c r="J32" s="82">
        <v>440.6</v>
      </c>
      <c r="K32" s="82">
        <v>550.20000000000005</v>
      </c>
      <c r="L32" s="82">
        <v>0</v>
      </c>
      <c r="M32" s="82">
        <v>624.70000000000005</v>
      </c>
      <c r="N32" s="82">
        <v>0</v>
      </c>
      <c r="O32" s="82">
        <v>541.9</v>
      </c>
      <c r="P32" s="82">
        <v>5493.9</v>
      </c>
      <c r="Q32" s="82">
        <v>1174.9000000000001</v>
      </c>
      <c r="R32" s="83">
        <v>7210.7</v>
      </c>
      <c r="S32" s="81" t="s">
        <v>773</v>
      </c>
      <c r="T32" s="82">
        <v>4254</v>
      </c>
      <c r="U32" s="82">
        <v>1794.8</v>
      </c>
      <c r="V32" s="82">
        <v>626.29999999999995</v>
      </c>
      <c r="W32" s="82">
        <v>535.6</v>
      </c>
      <c r="X32" s="83">
        <v>7210.7</v>
      </c>
      <c r="Y32" s="81" t="s">
        <v>773</v>
      </c>
      <c r="Z32" s="82">
        <v>330.2</v>
      </c>
      <c r="AA32" s="82">
        <v>25.8</v>
      </c>
      <c r="AB32" s="82">
        <v>626.29999999999995</v>
      </c>
      <c r="AC32" s="82">
        <v>535.6</v>
      </c>
      <c r="AD32" s="83">
        <v>1517.9</v>
      </c>
    </row>
    <row r="33" spans="1:30" x14ac:dyDescent="0.35">
      <c r="A33" s="1"/>
      <c r="B33" s="81" t="s">
        <v>774</v>
      </c>
      <c r="C33" s="82">
        <v>432.3</v>
      </c>
      <c r="D33" s="82">
        <v>9.5</v>
      </c>
      <c r="E33" s="82">
        <v>0.5</v>
      </c>
      <c r="F33" s="82">
        <v>103.3</v>
      </c>
      <c r="G33" s="82">
        <v>3216.7</v>
      </c>
      <c r="H33" s="82">
        <v>1706.5</v>
      </c>
      <c r="I33" s="82">
        <v>1.3</v>
      </c>
      <c r="J33" s="82">
        <v>475</v>
      </c>
      <c r="K33" s="82">
        <v>549</v>
      </c>
      <c r="L33" s="82">
        <v>0</v>
      </c>
      <c r="M33" s="82">
        <v>625.5</v>
      </c>
      <c r="N33" s="82">
        <v>0</v>
      </c>
      <c r="O33" s="82">
        <v>545.6</v>
      </c>
      <c r="P33" s="82">
        <v>5399.5</v>
      </c>
      <c r="Q33" s="82">
        <v>1174.5</v>
      </c>
      <c r="R33" s="83">
        <v>7119.6</v>
      </c>
      <c r="S33" s="81" t="s">
        <v>774</v>
      </c>
      <c r="T33" s="82">
        <v>4198</v>
      </c>
      <c r="U33" s="82">
        <v>1716</v>
      </c>
      <c r="V33" s="82">
        <v>627.29999999999995</v>
      </c>
      <c r="W33" s="82">
        <v>578.29999999999995</v>
      </c>
      <c r="X33" s="83">
        <v>7119.6</v>
      </c>
      <c r="Y33" s="81" t="s">
        <v>774</v>
      </c>
      <c r="Z33" s="82">
        <v>325.7</v>
      </c>
      <c r="AA33" s="82">
        <v>26.2</v>
      </c>
      <c r="AB33" s="82">
        <v>627.29999999999995</v>
      </c>
      <c r="AC33" s="82">
        <v>578.29999999999995</v>
      </c>
      <c r="AD33" s="83">
        <v>1557.5</v>
      </c>
    </row>
    <row r="34" spans="1:30" x14ac:dyDescent="0.35">
      <c r="A34" s="1"/>
      <c r="B34" s="81" t="s">
        <v>775</v>
      </c>
      <c r="C34" s="82">
        <v>434.9</v>
      </c>
      <c r="D34" s="82">
        <v>9.4</v>
      </c>
      <c r="E34" s="82">
        <v>0.2</v>
      </c>
      <c r="F34" s="82">
        <v>108.8</v>
      </c>
      <c r="G34" s="82">
        <v>3194.5</v>
      </c>
      <c r="H34" s="82">
        <v>1519.8</v>
      </c>
      <c r="I34" s="82">
        <v>1.2</v>
      </c>
      <c r="J34" s="82">
        <v>480</v>
      </c>
      <c r="K34" s="82">
        <v>551.4</v>
      </c>
      <c r="L34" s="82">
        <v>0</v>
      </c>
      <c r="M34" s="82">
        <v>626.1</v>
      </c>
      <c r="N34" s="82">
        <v>0</v>
      </c>
      <c r="O34" s="82">
        <v>553.29999999999995</v>
      </c>
      <c r="P34" s="82">
        <v>5195.5</v>
      </c>
      <c r="Q34" s="82">
        <v>1177.5</v>
      </c>
      <c r="R34" s="83">
        <v>6926.3</v>
      </c>
      <c r="S34" s="81" t="s">
        <v>775</v>
      </c>
      <c r="T34" s="82">
        <v>4180.8</v>
      </c>
      <c r="U34" s="82">
        <v>1529.2</v>
      </c>
      <c r="V34" s="82">
        <v>627.5</v>
      </c>
      <c r="W34" s="82">
        <v>588.79999999999995</v>
      </c>
      <c r="X34" s="83">
        <v>6926.3</v>
      </c>
      <c r="Y34" s="81" t="s">
        <v>775</v>
      </c>
      <c r="Z34" s="82">
        <v>320.8</v>
      </c>
      <c r="AA34" s="82">
        <v>26</v>
      </c>
      <c r="AB34" s="82">
        <v>627.5</v>
      </c>
      <c r="AC34" s="82">
        <v>588.79999999999995</v>
      </c>
      <c r="AD34" s="83">
        <v>1563.1</v>
      </c>
    </row>
    <row r="35" spans="1:30" x14ac:dyDescent="0.35">
      <c r="A35" s="1"/>
      <c r="B35" s="81" t="s">
        <v>776</v>
      </c>
      <c r="C35" s="82">
        <v>436.7</v>
      </c>
      <c r="D35" s="82">
        <v>9.6</v>
      </c>
      <c r="E35" s="82">
        <v>0.4</v>
      </c>
      <c r="F35" s="82">
        <v>124.5</v>
      </c>
      <c r="G35" s="82">
        <v>3236.3</v>
      </c>
      <c r="H35" s="82">
        <v>1555.8</v>
      </c>
      <c r="I35" s="82">
        <v>0.8</v>
      </c>
      <c r="J35" s="82">
        <v>503.8</v>
      </c>
      <c r="K35" s="82">
        <v>547</v>
      </c>
      <c r="L35" s="82">
        <v>0</v>
      </c>
      <c r="M35" s="82">
        <v>623.1</v>
      </c>
      <c r="N35" s="82">
        <v>0</v>
      </c>
      <c r="O35" s="82">
        <v>571.20000000000005</v>
      </c>
      <c r="P35" s="82">
        <v>5296.7</v>
      </c>
      <c r="Q35" s="82">
        <v>1170.0999999999999</v>
      </c>
      <c r="R35" s="83">
        <v>7038</v>
      </c>
      <c r="S35" s="81" t="s">
        <v>776</v>
      </c>
      <c r="T35" s="82">
        <v>4220</v>
      </c>
      <c r="U35" s="82">
        <v>1565.4</v>
      </c>
      <c r="V35" s="82">
        <v>624.29999999999995</v>
      </c>
      <c r="W35" s="82">
        <v>628.29999999999995</v>
      </c>
      <c r="X35" s="83">
        <v>7038</v>
      </c>
      <c r="Y35" s="81" t="s">
        <v>776</v>
      </c>
      <c r="Z35" s="82">
        <v>331.5</v>
      </c>
      <c r="AA35" s="82">
        <v>25.7</v>
      </c>
      <c r="AB35" s="82">
        <v>624.29999999999995</v>
      </c>
      <c r="AC35" s="82">
        <v>628.29999999999995</v>
      </c>
      <c r="AD35" s="83">
        <v>1609.8</v>
      </c>
    </row>
    <row r="36" spans="1:30" x14ac:dyDescent="0.35">
      <c r="A36" s="1"/>
      <c r="B36" s="81" t="s">
        <v>777</v>
      </c>
      <c r="C36" s="82">
        <v>435.5</v>
      </c>
      <c r="D36" s="82">
        <v>9.4</v>
      </c>
      <c r="E36" s="82">
        <v>0.4</v>
      </c>
      <c r="F36" s="82">
        <v>136.9</v>
      </c>
      <c r="G36" s="82">
        <v>3323.8</v>
      </c>
      <c r="H36" s="82">
        <v>1496.5</v>
      </c>
      <c r="I36" s="82">
        <v>1</v>
      </c>
      <c r="J36" s="82">
        <v>507.4</v>
      </c>
      <c r="K36" s="82">
        <v>548.1</v>
      </c>
      <c r="L36" s="82">
        <v>0</v>
      </c>
      <c r="M36" s="82">
        <v>616.5</v>
      </c>
      <c r="N36" s="82">
        <v>0</v>
      </c>
      <c r="O36" s="82">
        <v>582.20000000000005</v>
      </c>
      <c r="P36" s="82">
        <v>5328.7</v>
      </c>
      <c r="Q36" s="82">
        <v>1164.5999999999999</v>
      </c>
      <c r="R36" s="83">
        <v>7075.5</v>
      </c>
      <c r="S36" s="81" t="s">
        <v>777</v>
      </c>
      <c r="T36" s="82">
        <v>4307.3999999999996</v>
      </c>
      <c r="U36" s="82">
        <v>1505.9</v>
      </c>
      <c r="V36" s="82">
        <v>617.9</v>
      </c>
      <c r="W36" s="82">
        <v>644.29999999999995</v>
      </c>
      <c r="X36" s="83">
        <v>7075.5</v>
      </c>
      <c r="Y36" s="81" t="s">
        <v>777</v>
      </c>
      <c r="Z36" s="82">
        <v>329.9</v>
      </c>
      <c r="AA36" s="82">
        <v>26.1</v>
      </c>
      <c r="AB36" s="82">
        <v>617.9</v>
      </c>
      <c r="AC36" s="82">
        <v>644.29999999999995</v>
      </c>
      <c r="AD36" s="83">
        <v>1618.2</v>
      </c>
    </row>
    <row r="37" spans="1:30" x14ac:dyDescent="0.35">
      <c r="A37" s="1"/>
      <c r="B37" s="81" t="s">
        <v>778</v>
      </c>
      <c r="C37" s="82">
        <v>446.6</v>
      </c>
      <c r="D37" s="82">
        <v>9.3000000000000007</v>
      </c>
      <c r="E37" s="82">
        <v>0.3</v>
      </c>
      <c r="F37" s="82">
        <v>133.1</v>
      </c>
      <c r="G37" s="82">
        <v>3144.3</v>
      </c>
      <c r="H37" s="82">
        <v>1496.2</v>
      </c>
      <c r="I37" s="82">
        <v>0.9</v>
      </c>
      <c r="J37" s="82">
        <v>534</v>
      </c>
      <c r="K37" s="82">
        <v>598.20000000000005</v>
      </c>
      <c r="L37" s="82">
        <v>0</v>
      </c>
      <c r="M37" s="82">
        <v>593.4</v>
      </c>
      <c r="N37" s="82">
        <v>0</v>
      </c>
      <c r="O37" s="82">
        <v>589.29999999999995</v>
      </c>
      <c r="P37" s="82">
        <v>5175.3999999999996</v>
      </c>
      <c r="Q37" s="82">
        <v>1191.5999999999999</v>
      </c>
      <c r="R37" s="83">
        <v>6956.3</v>
      </c>
      <c r="S37" s="81" t="s">
        <v>778</v>
      </c>
      <c r="T37" s="82">
        <v>4189.1000000000004</v>
      </c>
      <c r="U37" s="82">
        <v>1505.5</v>
      </c>
      <c r="V37" s="82">
        <v>594.6</v>
      </c>
      <c r="W37" s="82">
        <v>667.1</v>
      </c>
      <c r="X37" s="83">
        <v>6956.3</v>
      </c>
      <c r="Y37" s="81" t="s">
        <v>778</v>
      </c>
      <c r="Z37" s="82">
        <v>341.5</v>
      </c>
      <c r="AA37" s="82">
        <v>26.1</v>
      </c>
      <c r="AB37" s="82">
        <v>594.6</v>
      </c>
      <c r="AC37" s="82">
        <v>667.1</v>
      </c>
      <c r="AD37" s="83">
        <v>1629.3</v>
      </c>
    </row>
    <row r="38" spans="1:30" x14ac:dyDescent="0.35">
      <c r="A38" s="1"/>
      <c r="B38" s="81" t="s">
        <v>779</v>
      </c>
      <c r="C38" s="82">
        <v>450.3</v>
      </c>
      <c r="D38" s="82">
        <v>9.6</v>
      </c>
      <c r="E38" s="82">
        <v>0.3</v>
      </c>
      <c r="F38" s="82">
        <v>128.69999999999999</v>
      </c>
      <c r="G38" s="82">
        <v>3179.8</v>
      </c>
      <c r="H38" s="82">
        <v>1535.3</v>
      </c>
      <c r="I38" s="82">
        <v>0.8</v>
      </c>
      <c r="J38" s="82">
        <v>565.9</v>
      </c>
      <c r="K38" s="82">
        <v>558.79999999999995</v>
      </c>
      <c r="L38" s="82">
        <v>0</v>
      </c>
      <c r="M38" s="82">
        <v>563.29999999999995</v>
      </c>
      <c r="N38" s="82">
        <v>0</v>
      </c>
      <c r="O38" s="82">
        <v>588.9</v>
      </c>
      <c r="P38" s="82">
        <v>5281.8</v>
      </c>
      <c r="Q38" s="82">
        <v>1122.0999999999999</v>
      </c>
      <c r="R38" s="83">
        <v>6992.8</v>
      </c>
      <c r="S38" s="81" t="s">
        <v>779</v>
      </c>
      <c r="T38" s="82">
        <v>4188.8999999999996</v>
      </c>
      <c r="U38" s="82">
        <v>1544.9</v>
      </c>
      <c r="V38" s="82">
        <v>564.4</v>
      </c>
      <c r="W38" s="82">
        <v>694.6</v>
      </c>
      <c r="X38" s="83">
        <v>6992.8</v>
      </c>
      <c r="Y38" s="81" t="s">
        <v>779</v>
      </c>
      <c r="Z38" s="82">
        <v>343.2</v>
      </c>
      <c r="AA38" s="82">
        <v>26.2</v>
      </c>
      <c r="AB38" s="82">
        <v>564.4</v>
      </c>
      <c r="AC38" s="82">
        <v>694.6</v>
      </c>
      <c r="AD38" s="83">
        <v>1628.4</v>
      </c>
    </row>
    <row r="39" spans="1:30" x14ac:dyDescent="0.35">
      <c r="A39" s="1"/>
      <c r="B39" s="81" t="s">
        <v>780</v>
      </c>
      <c r="C39" s="82">
        <v>441.8</v>
      </c>
      <c r="D39" s="82">
        <v>8.9</v>
      </c>
      <c r="E39" s="82">
        <v>0.2</v>
      </c>
      <c r="F39" s="82">
        <v>113.4</v>
      </c>
      <c r="G39" s="82">
        <v>3181.5</v>
      </c>
      <c r="H39" s="82">
        <v>1530.6</v>
      </c>
      <c r="I39" s="82">
        <v>0.5</v>
      </c>
      <c r="J39" s="82">
        <v>598</v>
      </c>
      <c r="K39" s="82">
        <v>546.70000000000005</v>
      </c>
      <c r="L39" s="82">
        <v>0</v>
      </c>
      <c r="M39" s="82">
        <v>456.7</v>
      </c>
      <c r="N39" s="82">
        <v>0</v>
      </c>
      <c r="O39" s="82">
        <v>564.29999999999995</v>
      </c>
      <c r="P39" s="82">
        <v>5310.6</v>
      </c>
      <c r="Q39" s="82">
        <v>1003.4</v>
      </c>
      <c r="R39" s="83">
        <v>6878.3</v>
      </c>
      <c r="S39" s="81" t="s">
        <v>780</v>
      </c>
      <c r="T39" s="82">
        <v>4170</v>
      </c>
      <c r="U39" s="82">
        <v>1539.5</v>
      </c>
      <c r="V39" s="82">
        <v>457.4</v>
      </c>
      <c r="W39" s="82">
        <v>711.4</v>
      </c>
      <c r="X39" s="83">
        <v>6878.3</v>
      </c>
      <c r="Y39" s="81" t="s">
        <v>780</v>
      </c>
      <c r="Z39" s="82">
        <v>341.9</v>
      </c>
      <c r="AA39" s="82">
        <v>26</v>
      </c>
      <c r="AB39" s="82">
        <v>457.4</v>
      </c>
      <c r="AC39" s="82">
        <v>711.4</v>
      </c>
      <c r="AD39" s="83">
        <v>1536.7</v>
      </c>
    </row>
    <row r="40" spans="1:30" x14ac:dyDescent="0.35">
      <c r="A40" s="1"/>
      <c r="B40" s="81" t="s">
        <v>781</v>
      </c>
      <c r="C40" s="82">
        <v>445.9</v>
      </c>
      <c r="D40" s="82">
        <v>9.6</v>
      </c>
      <c r="E40" s="82">
        <v>0.2</v>
      </c>
      <c r="F40" s="82">
        <v>111.1</v>
      </c>
      <c r="G40" s="82">
        <v>3287.5</v>
      </c>
      <c r="H40" s="82">
        <v>1546.5</v>
      </c>
      <c r="I40" s="82">
        <v>0.2</v>
      </c>
      <c r="J40" s="82">
        <v>623.9</v>
      </c>
      <c r="K40" s="82">
        <v>641.6</v>
      </c>
      <c r="L40" s="82">
        <v>0</v>
      </c>
      <c r="M40" s="82">
        <v>241.4</v>
      </c>
      <c r="N40" s="82">
        <v>0</v>
      </c>
      <c r="O40" s="82">
        <v>566.79999999999995</v>
      </c>
      <c r="P40" s="82">
        <v>5458.1</v>
      </c>
      <c r="Q40" s="82">
        <v>883</v>
      </c>
      <c r="R40" s="83">
        <v>6907.9</v>
      </c>
      <c r="S40" s="81" t="s">
        <v>781</v>
      </c>
      <c r="T40" s="82">
        <v>4375</v>
      </c>
      <c r="U40" s="82">
        <v>1556.1</v>
      </c>
      <c r="V40" s="82">
        <v>241.8</v>
      </c>
      <c r="W40" s="82">
        <v>735</v>
      </c>
      <c r="X40" s="83">
        <v>6907.9</v>
      </c>
      <c r="Y40" s="81" t="s">
        <v>781</v>
      </c>
      <c r="Z40" s="82">
        <v>340</v>
      </c>
      <c r="AA40" s="82">
        <v>27.4</v>
      </c>
      <c r="AB40" s="82">
        <v>241.8</v>
      </c>
      <c r="AC40" s="82">
        <v>735</v>
      </c>
      <c r="AD40" s="83">
        <v>1344.2</v>
      </c>
    </row>
    <row r="41" spans="1:30" x14ac:dyDescent="0.35">
      <c r="A41" s="1"/>
      <c r="B41" s="81" t="s">
        <v>782</v>
      </c>
      <c r="C41" s="82">
        <v>443.8</v>
      </c>
      <c r="D41" s="82">
        <v>9.9</v>
      </c>
      <c r="E41" s="82">
        <v>0.1</v>
      </c>
      <c r="F41" s="82">
        <v>104.9</v>
      </c>
      <c r="G41" s="82">
        <v>3292.3</v>
      </c>
      <c r="H41" s="82">
        <v>1579.9</v>
      </c>
      <c r="I41" s="82">
        <v>0.1</v>
      </c>
      <c r="J41" s="82">
        <v>642.79999999999995</v>
      </c>
      <c r="K41" s="82">
        <v>632.29999999999995</v>
      </c>
      <c r="L41" s="82">
        <v>0</v>
      </c>
      <c r="M41" s="82">
        <v>54.1</v>
      </c>
      <c r="N41" s="82">
        <v>0</v>
      </c>
      <c r="O41" s="82">
        <v>558.70000000000005</v>
      </c>
      <c r="P41" s="82">
        <v>5515.1</v>
      </c>
      <c r="Q41" s="82">
        <v>686.4</v>
      </c>
      <c r="R41" s="83">
        <v>6760.2</v>
      </c>
      <c r="S41" s="81" t="s">
        <v>782</v>
      </c>
      <c r="T41" s="82">
        <v>4368.3999999999996</v>
      </c>
      <c r="U41" s="82">
        <v>1589.8</v>
      </c>
      <c r="V41" s="82">
        <v>54.3</v>
      </c>
      <c r="W41" s="82">
        <v>747.7</v>
      </c>
      <c r="X41" s="83">
        <v>6760.2</v>
      </c>
      <c r="Y41" s="81" t="s">
        <v>782</v>
      </c>
      <c r="Z41" s="82">
        <v>337.8</v>
      </c>
      <c r="AA41" s="82">
        <v>28.8</v>
      </c>
      <c r="AB41" s="82">
        <v>54.3</v>
      </c>
      <c r="AC41" s="82">
        <v>747.7</v>
      </c>
      <c r="AD41" s="83">
        <v>1168.5999999999999</v>
      </c>
    </row>
    <row r="42" spans="1:30" x14ac:dyDescent="0.35">
      <c r="A42" s="1"/>
      <c r="B42" s="81" t="s">
        <v>783</v>
      </c>
      <c r="C42" s="82">
        <v>444.6</v>
      </c>
      <c r="D42" s="82">
        <v>9</v>
      </c>
      <c r="E42" s="82">
        <v>0</v>
      </c>
      <c r="F42" s="82">
        <v>112.7</v>
      </c>
      <c r="G42" s="82">
        <v>3216.1</v>
      </c>
      <c r="H42" s="82">
        <v>1698</v>
      </c>
      <c r="I42" s="82">
        <v>0</v>
      </c>
      <c r="J42" s="82">
        <v>680.8</v>
      </c>
      <c r="K42" s="82">
        <v>648.70000000000005</v>
      </c>
      <c r="L42" s="82">
        <v>0</v>
      </c>
      <c r="M42" s="82">
        <v>0.1</v>
      </c>
      <c r="N42" s="82">
        <v>0</v>
      </c>
      <c r="O42" s="82">
        <v>566.29999999999995</v>
      </c>
      <c r="P42" s="82">
        <v>5594.9</v>
      </c>
      <c r="Q42" s="82">
        <v>648.79999999999995</v>
      </c>
      <c r="R42" s="83">
        <v>6810</v>
      </c>
      <c r="S42" s="81" t="s">
        <v>783</v>
      </c>
      <c r="T42" s="82">
        <v>4309.3999999999996</v>
      </c>
      <c r="U42" s="82">
        <v>1707</v>
      </c>
      <c r="V42" s="82">
        <v>0.1</v>
      </c>
      <c r="W42" s="82">
        <v>793.5</v>
      </c>
      <c r="X42" s="83">
        <v>6810</v>
      </c>
      <c r="Y42" s="81" t="s">
        <v>783</v>
      </c>
      <c r="Z42" s="82">
        <v>338.1</v>
      </c>
      <c r="AA42" s="82">
        <v>28.5</v>
      </c>
      <c r="AB42" s="82">
        <v>0.1</v>
      </c>
      <c r="AC42" s="82">
        <v>793.5</v>
      </c>
      <c r="AD42" s="83">
        <v>1160.2</v>
      </c>
    </row>
    <row r="43" spans="1:30" x14ac:dyDescent="0.35">
      <c r="A43" s="1"/>
      <c r="B43" s="81" t="s">
        <v>784</v>
      </c>
      <c r="C43" s="82">
        <v>449.5</v>
      </c>
      <c r="D43" s="82">
        <v>9.3000000000000007</v>
      </c>
      <c r="E43" s="82">
        <v>0</v>
      </c>
      <c r="F43" s="82">
        <v>120.4</v>
      </c>
      <c r="G43" s="82">
        <v>3286.9</v>
      </c>
      <c r="H43" s="82">
        <v>1728</v>
      </c>
      <c r="I43" s="82">
        <v>0</v>
      </c>
      <c r="J43" s="82">
        <v>663</v>
      </c>
      <c r="K43" s="82">
        <v>649.70000000000005</v>
      </c>
      <c r="L43" s="82">
        <v>0</v>
      </c>
      <c r="M43" s="82">
        <v>0</v>
      </c>
      <c r="N43" s="82">
        <v>0</v>
      </c>
      <c r="O43" s="82">
        <v>579.20000000000005</v>
      </c>
      <c r="P43" s="82">
        <v>5677.9</v>
      </c>
      <c r="Q43" s="82">
        <v>649.70000000000005</v>
      </c>
      <c r="R43" s="83">
        <v>6906.8</v>
      </c>
      <c r="S43" s="81" t="s">
        <v>784</v>
      </c>
      <c r="T43" s="82">
        <v>4386.1000000000004</v>
      </c>
      <c r="U43" s="82">
        <v>1737.3</v>
      </c>
      <c r="V43" s="82">
        <v>0</v>
      </c>
      <c r="W43" s="82">
        <v>783.4</v>
      </c>
      <c r="X43" s="83">
        <v>6906.8</v>
      </c>
      <c r="Y43" s="81" t="s">
        <v>784</v>
      </c>
      <c r="Z43" s="82">
        <v>339.4</v>
      </c>
      <c r="AA43" s="82">
        <v>29.9</v>
      </c>
      <c r="AB43" s="82">
        <v>0</v>
      </c>
      <c r="AC43" s="82">
        <v>783.4</v>
      </c>
      <c r="AD43" s="83">
        <v>1152.7</v>
      </c>
    </row>
    <row r="44" spans="1:30" x14ac:dyDescent="0.35">
      <c r="A44" s="1"/>
      <c r="B44" s="81" t="s">
        <v>785</v>
      </c>
      <c r="C44" s="82">
        <v>446.7</v>
      </c>
      <c r="D44" s="82">
        <v>9.4</v>
      </c>
      <c r="E44" s="82">
        <v>0</v>
      </c>
      <c r="F44" s="82">
        <v>121.2</v>
      </c>
      <c r="G44" s="82">
        <v>3361.4</v>
      </c>
      <c r="H44" s="82">
        <v>1962.9</v>
      </c>
      <c r="I44" s="82">
        <v>0</v>
      </c>
      <c r="J44" s="82">
        <v>656.8</v>
      </c>
      <c r="K44" s="82">
        <v>667.6</v>
      </c>
      <c r="L44" s="82">
        <v>0</v>
      </c>
      <c r="M44" s="82">
        <v>0</v>
      </c>
      <c r="N44" s="82">
        <v>0</v>
      </c>
      <c r="O44" s="82">
        <v>577.29999999999995</v>
      </c>
      <c r="P44" s="82">
        <v>5981.1</v>
      </c>
      <c r="Q44" s="82">
        <v>667.6</v>
      </c>
      <c r="R44" s="83">
        <v>7226</v>
      </c>
      <c r="S44" s="81" t="s">
        <v>785</v>
      </c>
      <c r="T44" s="82">
        <v>4475.7</v>
      </c>
      <c r="U44" s="82">
        <v>1972.3</v>
      </c>
      <c r="V44" s="82">
        <v>0</v>
      </c>
      <c r="W44" s="82">
        <v>778</v>
      </c>
      <c r="X44" s="83">
        <v>7226</v>
      </c>
      <c r="Y44" s="81" t="s">
        <v>785</v>
      </c>
      <c r="Z44" s="82">
        <v>342</v>
      </c>
      <c r="AA44" s="82">
        <v>31</v>
      </c>
      <c r="AB44" s="82">
        <v>0</v>
      </c>
      <c r="AC44" s="82">
        <v>778</v>
      </c>
      <c r="AD44" s="83">
        <v>1151</v>
      </c>
    </row>
    <row r="45" spans="1:30" x14ac:dyDescent="0.35">
      <c r="A45" s="1"/>
      <c r="B45" s="81" t="s">
        <v>786</v>
      </c>
      <c r="C45" s="82">
        <v>445.1</v>
      </c>
      <c r="D45" s="82">
        <v>9.5</v>
      </c>
      <c r="E45" s="82">
        <v>0</v>
      </c>
      <c r="F45" s="82">
        <v>124.4</v>
      </c>
      <c r="G45" s="82">
        <v>3340.2</v>
      </c>
      <c r="H45" s="82">
        <v>1943.3</v>
      </c>
      <c r="I45" s="82">
        <v>0</v>
      </c>
      <c r="J45" s="82">
        <v>663.2</v>
      </c>
      <c r="K45" s="82">
        <v>666.9</v>
      </c>
      <c r="L45" s="82">
        <v>0</v>
      </c>
      <c r="M45" s="82">
        <v>0</v>
      </c>
      <c r="N45" s="82">
        <v>0</v>
      </c>
      <c r="O45" s="82">
        <v>579</v>
      </c>
      <c r="P45" s="82">
        <v>5946.7</v>
      </c>
      <c r="Q45" s="82">
        <v>666.9</v>
      </c>
      <c r="R45" s="83">
        <v>7192.6</v>
      </c>
      <c r="S45" s="81" t="s">
        <v>786</v>
      </c>
      <c r="T45" s="82">
        <v>4452.2</v>
      </c>
      <c r="U45" s="82">
        <v>1952.8</v>
      </c>
      <c r="V45" s="82">
        <v>0</v>
      </c>
      <c r="W45" s="82">
        <v>787.6</v>
      </c>
      <c r="X45" s="83">
        <v>7192.6</v>
      </c>
      <c r="Y45" s="81" t="s">
        <v>786</v>
      </c>
      <c r="Z45" s="82">
        <v>345.5</v>
      </c>
      <c r="AA45" s="82">
        <v>30.9</v>
      </c>
      <c r="AB45" s="82">
        <v>0</v>
      </c>
      <c r="AC45" s="82">
        <v>787.6</v>
      </c>
      <c r="AD45" s="83">
        <v>1164</v>
      </c>
    </row>
    <row r="46" spans="1:30" x14ac:dyDescent="0.35">
      <c r="A46" s="1"/>
      <c r="B46" s="81" t="s">
        <v>787</v>
      </c>
      <c r="C46" s="82">
        <v>446.3</v>
      </c>
      <c r="D46" s="82">
        <v>9.4</v>
      </c>
      <c r="E46" s="82">
        <v>0</v>
      </c>
      <c r="F46" s="82">
        <v>116.6</v>
      </c>
      <c r="G46" s="82">
        <v>3320.1</v>
      </c>
      <c r="H46" s="82">
        <v>1949.4</v>
      </c>
      <c r="I46" s="82">
        <v>0</v>
      </c>
      <c r="J46" s="82">
        <v>664.3</v>
      </c>
      <c r="K46" s="82">
        <v>669.4</v>
      </c>
      <c r="L46" s="82">
        <v>0</v>
      </c>
      <c r="M46" s="82">
        <v>0</v>
      </c>
      <c r="N46" s="82">
        <v>0</v>
      </c>
      <c r="O46" s="82">
        <v>572.29999999999995</v>
      </c>
      <c r="P46" s="82">
        <v>5933.8</v>
      </c>
      <c r="Q46" s="82">
        <v>669.4</v>
      </c>
      <c r="R46" s="83">
        <v>7175.5</v>
      </c>
      <c r="S46" s="81" t="s">
        <v>787</v>
      </c>
      <c r="T46" s="82">
        <v>4435.8</v>
      </c>
      <c r="U46" s="82">
        <v>1958.8</v>
      </c>
      <c r="V46" s="82">
        <v>0</v>
      </c>
      <c r="W46" s="82">
        <v>780.9</v>
      </c>
      <c r="X46" s="83">
        <v>7175.5</v>
      </c>
      <c r="Y46" s="81" t="s">
        <v>787</v>
      </c>
      <c r="Z46" s="82">
        <v>346.2</v>
      </c>
      <c r="AA46" s="82">
        <v>31.6</v>
      </c>
      <c r="AB46" s="82">
        <v>0</v>
      </c>
      <c r="AC46" s="82">
        <v>780.9</v>
      </c>
      <c r="AD46" s="83">
        <v>1158.7</v>
      </c>
    </row>
    <row r="47" spans="1:30" x14ac:dyDescent="0.35">
      <c r="A47" s="1"/>
      <c r="B47" s="81" t="s">
        <v>788</v>
      </c>
      <c r="C47" s="82">
        <v>447</v>
      </c>
      <c r="D47" s="82">
        <v>9.4</v>
      </c>
      <c r="E47" s="82">
        <v>0</v>
      </c>
      <c r="F47" s="82">
        <v>110.5</v>
      </c>
      <c r="G47" s="82">
        <v>3343.2</v>
      </c>
      <c r="H47" s="82">
        <v>1951.2</v>
      </c>
      <c r="I47" s="82">
        <v>0</v>
      </c>
      <c r="J47" s="82">
        <v>633.6</v>
      </c>
      <c r="K47" s="82">
        <v>670</v>
      </c>
      <c r="L47" s="82">
        <v>0</v>
      </c>
      <c r="M47" s="82">
        <v>0</v>
      </c>
      <c r="N47" s="82">
        <v>0</v>
      </c>
      <c r="O47" s="82">
        <v>566.9</v>
      </c>
      <c r="P47" s="82">
        <v>5928</v>
      </c>
      <c r="Q47" s="82">
        <v>670</v>
      </c>
      <c r="R47" s="83">
        <v>7164.9</v>
      </c>
      <c r="S47" s="81" t="s">
        <v>788</v>
      </c>
      <c r="T47" s="82">
        <v>4460.2</v>
      </c>
      <c r="U47" s="82">
        <v>1960.6</v>
      </c>
      <c r="V47" s="82">
        <v>0</v>
      </c>
      <c r="W47" s="82">
        <v>744.1</v>
      </c>
      <c r="X47" s="83">
        <v>7164.9</v>
      </c>
      <c r="Y47" s="81" t="s">
        <v>788</v>
      </c>
      <c r="Z47" s="82">
        <v>333.5</v>
      </c>
      <c r="AA47" s="82">
        <v>31.6</v>
      </c>
      <c r="AB47" s="82">
        <v>0</v>
      </c>
      <c r="AC47" s="82">
        <v>744.1</v>
      </c>
      <c r="AD47" s="83">
        <v>1109.2</v>
      </c>
    </row>
    <row r="48" spans="1:30" x14ac:dyDescent="0.35">
      <c r="A48" s="1"/>
      <c r="B48" s="81" t="s">
        <v>789</v>
      </c>
      <c r="C48" s="82">
        <v>448.5</v>
      </c>
      <c r="D48" s="82">
        <v>9.1999999999999993</v>
      </c>
      <c r="E48" s="82">
        <v>0</v>
      </c>
      <c r="F48" s="82">
        <v>99.4</v>
      </c>
      <c r="G48" s="82">
        <v>3351.3</v>
      </c>
      <c r="H48" s="82">
        <v>1943.9</v>
      </c>
      <c r="I48" s="82">
        <v>0</v>
      </c>
      <c r="J48" s="82">
        <v>618.6</v>
      </c>
      <c r="K48" s="82">
        <v>669</v>
      </c>
      <c r="L48" s="82">
        <v>0</v>
      </c>
      <c r="M48" s="82">
        <v>0</v>
      </c>
      <c r="N48" s="82">
        <v>0</v>
      </c>
      <c r="O48" s="82">
        <v>557.1</v>
      </c>
      <c r="P48" s="82">
        <v>5913.8</v>
      </c>
      <c r="Q48" s="82">
        <v>669</v>
      </c>
      <c r="R48" s="83">
        <v>7139.9</v>
      </c>
      <c r="S48" s="81" t="s">
        <v>789</v>
      </c>
      <c r="T48" s="82">
        <v>4468.8</v>
      </c>
      <c r="U48" s="82">
        <v>1953.1</v>
      </c>
      <c r="V48" s="82">
        <v>0</v>
      </c>
      <c r="W48" s="82">
        <v>718</v>
      </c>
      <c r="X48" s="83">
        <v>7139.9</v>
      </c>
      <c r="Y48" s="81" t="s">
        <v>789</v>
      </c>
      <c r="Z48" s="82">
        <v>335.5</v>
      </c>
      <c r="AA48" s="82">
        <v>30.5</v>
      </c>
      <c r="AB48" s="82">
        <v>0</v>
      </c>
      <c r="AC48" s="82">
        <v>718</v>
      </c>
      <c r="AD48" s="83">
        <v>1084</v>
      </c>
    </row>
    <row r="49" spans="1:30" x14ac:dyDescent="0.35">
      <c r="A49" s="1"/>
      <c r="B49" s="81" t="s">
        <v>790</v>
      </c>
      <c r="C49" s="82">
        <v>448.1</v>
      </c>
      <c r="D49" s="82">
        <v>9.3000000000000007</v>
      </c>
      <c r="E49" s="82">
        <v>0</v>
      </c>
      <c r="F49" s="82">
        <v>100</v>
      </c>
      <c r="G49" s="82">
        <v>3361.4</v>
      </c>
      <c r="H49" s="82">
        <v>1988</v>
      </c>
      <c r="I49" s="82">
        <v>0</v>
      </c>
      <c r="J49" s="82">
        <v>516.6</v>
      </c>
      <c r="K49" s="82">
        <v>670.8</v>
      </c>
      <c r="L49" s="82">
        <v>0</v>
      </c>
      <c r="M49" s="82">
        <v>0</v>
      </c>
      <c r="N49" s="82">
        <v>0</v>
      </c>
      <c r="O49" s="82">
        <v>557.4</v>
      </c>
      <c r="P49" s="82">
        <v>5866</v>
      </c>
      <c r="Q49" s="82">
        <v>670.8</v>
      </c>
      <c r="R49" s="83">
        <v>7094.2</v>
      </c>
      <c r="S49" s="81" t="s">
        <v>790</v>
      </c>
      <c r="T49" s="82">
        <v>4480.3</v>
      </c>
      <c r="U49" s="82">
        <v>1997.3</v>
      </c>
      <c r="V49" s="82">
        <v>0</v>
      </c>
      <c r="W49" s="82">
        <v>616.6</v>
      </c>
      <c r="X49" s="83">
        <v>7094.2</v>
      </c>
      <c r="Y49" s="81" t="s">
        <v>790</v>
      </c>
      <c r="Z49" s="82">
        <v>343.7</v>
      </c>
      <c r="AA49" s="82">
        <v>30.3</v>
      </c>
      <c r="AB49" s="82">
        <v>0</v>
      </c>
      <c r="AC49" s="82">
        <v>616.6</v>
      </c>
      <c r="AD49" s="83">
        <v>990.6</v>
      </c>
    </row>
    <row r="50" spans="1:30" x14ac:dyDescent="0.35">
      <c r="A50" s="1"/>
      <c r="B50" s="81" t="s">
        <v>791</v>
      </c>
      <c r="C50" s="82">
        <v>447.1</v>
      </c>
      <c r="D50" s="82">
        <v>9.6</v>
      </c>
      <c r="E50" s="82">
        <v>0</v>
      </c>
      <c r="F50" s="82">
        <v>98.3</v>
      </c>
      <c r="G50" s="82">
        <v>3358.5</v>
      </c>
      <c r="H50" s="82">
        <v>1972.6</v>
      </c>
      <c r="I50" s="82">
        <v>0</v>
      </c>
      <c r="J50" s="82">
        <v>479.5</v>
      </c>
      <c r="K50" s="82">
        <v>667.5</v>
      </c>
      <c r="L50" s="82">
        <v>0</v>
      </c>
      <c r="M50" s="82">
        <v>0</v>
      </c>
      <c r="N50" s="82">
        <v>0</v>
      </c>
      <c r="O50" s="82">
        <v>555</v>
      </c>
      <c r="P50" s="82">
        <v>5810.6</v>
      </c>
      <c r="Q50" s="82">
        <v>667.5</v>
      </c>
      <c r="R50" s="83">
        <v>7033.1</v>
      </c>
      <c r="S50" s="81" t="s">
        <v>791</v>
      </c>
      <c r="T50" s="82">
        <v>4473.1000000000004</v>
      </c>
      <c r="U50" s="82">
        <v>1982.2</v>
      </c>
      <c r="V50" s="82">
        <v>0</v>
      </c>
      <c r="W50" s="82">
        <v>577.79999999999995</v>
      </c>
      <c r="X50" s="83">
        <v>7033.1</v>
      </c>
      <c r="Y50" s="81" t="s">
        <v>791</v>
      </c>
      <c r="Z50" s="82">
        <v>345.3</v>
      </c>
      <c r="AA50" s="82">
        <v>30.6</v>
      </c>
      <c r="AB50" s="82">
        <v>0</v>
      </c>
      <c r="AC50" s="82">
        <v>577.79999999999995</v>
      </c>
      <c r="AD50" s="83">
        <v>953.7</v>
      </c>
    </row>
    <row r="51" spans="1:30" x14ac:dyDescent="0.35">
      <c r="A51" s="1"/>
      <c r="B51" s="81" t="s">
        <v>792</v>
      </c>
      <c r="C51" s="82">
        <v>445.2</v>
      </c>
      <c r="D51" s="82">
        <v>9.6999999999999993</v>
      </c>
      <c r="E51" s="82">
        <v>0</v>
      </c>
      <c r="F51" s="82">
        <v>93.3</v>
      </c>
      <c r="G51" s="82">
        <v>3348.47</v>
      </c>
      <c r="H51" s="82">
        <v>1978.7</v>
      </c>
      <c r="I51" s="82">
        <v>0</v>
      </c>
      <c r="J51" s="82">
        <v>452.2</v>
      </c>
      <c r="K51" s="82">
        <v>665.8</v>
      </c>
      <c r="L51" s="82">
        <v>0</v>
      </c>
      <c r="M51" s="82">
        <v>0</v>
      </c>
      <c r="N51" s="82">
        <v>0</v>
      </c>
      <c r="O51" s="82">
        <v>548.20000000000005</v>
      </c>
      <c r="P51" s="82">
        <v>5779.37</v>
      </c>
      <c r="Q51" s="82">
        <v>665.8</v>
      </c>
      <c r="R51" s="83">
        <v>6993.37</v>
      </c>
      <c r="S51" s="81" t="s">
        <v>792</v>
      </c>
      <c r="T51" s="82">
        <v>4459.47</v>
      </c>
      <c r="U51" s="82">
        <v>1988.4</v>
      </c>
      <c r="V51" s="82">
        <v>0</v>
      </c>
      <c r="W51" s="82">
        <v>545.5</v>
      </c>
      <c r="X51" s="83">
        <v>6993.37</v>
      </c>
      <c r="Y51" s="81" t="s">
        <v>792</v>
      </c>
      <c r="Z51" s="82">
        <v>343.6</v>
      </c>
      <c r="AA51" s="82">
        <v>30.7</v>
      </c>
      <c r="AB51" s="82">
        <v>0</v>
      </c>
      <c r="AC51" s="82">
        <v>545.5</v>
      </c>
      <c r="AD51" s="83">
        <v>919.8</v>
      </c>
    </row>
    <row r="52" spans="1:30" x14ac:dyDescent="0.35">
      <c r="A52" s="1"/>
      <c r="B52" s="81" t="s">
        <v>793</v>
      </c>
      <c r="C52" s="82">
        <v>433.6</v>
      </c>
      <c r="D52" s="82">
        <v>9.6</v>
      </c>
      <c r="E52" s="82">
        <v>0</v>
      </c>
      <c r="F52" s="82">
        <v>81.599999999999994</v>
      </c>
      <c r="G52" s="82">
        <v>3337.4</v>
      </c>
      <c r="H52" s="82">
        <v>2042.4</v>
      </c>
      <c r="I52" s="82">
        <v>0</v>
      </c>
      <c r="J52" s="82">
        <v>401</v>
      </c>
      <c r="K52" s="82">
        <v>618.4</v>
      </c>
      <c r="L52" s="82">
        <v>0</v>
      </c>
      <c r="M52" s="82">
        <v>0</v>
      </c>
      <c r="N52" s="82">
        <v>0</v>
      </c>
      <c r="O52" s="82">
        <v>524.79999999999995</v>
      </c>
      <c r="P52" s="82">
        <v>5780.8</v>
      </c>
      <c r="Q52" s="82">
        <v>618.4</v>
      </c>
      <c r="R52" s="83">
        <v>6924</v>
      </c>
      <c r="S52" s="81" t="s">
        <v>793</v>
      </c>
      <c r="T52" s="82">
        <v>4389.3999999999996</v>
      </c>
      <c r="U52" s="82">
        <v>2052</v>
      </c>
      <c r="V52" s="82">
        <v>0</v>
      </c>
      <c r="W52" s="82">
        <v>482.6</v>
      </c>
      <c r="X52" s="83">
        <v>6924</v>
      </c>
      <c r="Y52" s="81" t="s">
        <v>793</v>
      </c>
      <c r="Z52" s="82">
        <v>344.9</v>
      </c>
      <c r="AA52" s="82">
        <v>30.1</v>
      </c>
      <c r="AB52" s="82">
        <v>0</v>
      </c>
      <c r="AC52" s="82">
        <v>482.6</v>
      </c>
      <c r="AD52" s="83">
        <v>857.6</v>
      </c>
    </row>
    <row r="53" spans="1:30" x14ac:dyDescent="0.35">
      <c r="A53" s="1"/>
      <c r="B53" s="81" t="s">
        <v>794</v>
      </c>
      <c r="C53" s="82">
        <v>450</v>
      </c>
      <c r="D53" s="82">
        <v>9.6999999999999993</v>
      </c>
      <c r="E53" s="82">
        <v>0</v>
      </c>
      <c r="F53" s="82">
        <v>77.599999999999994</v>
      </c>
      <c r="G53" s="82">
        <v>3384.53</v>
      </c>
      <c r="H53" s="82">
        <v>1849.6</v>
      </c>
      <c r="I53" s="82">
        <v>0</v>
      </c>
      <c r="J53" s="82">
        <v>340.5</v>
      </c>
      <c r="K53" s="82">
        <v>643.5</v>
      </c>
      <c r="L53" s="82">
        <v>0</v>
      </c>
      <c r="M53" s="82">
        <v>0</v>
      </c>
      <c r="N53" s="82">
        <v>0</v>
      </c>
      <c r="O53" s="82">
        <v>537.29999999999995</v>
      </c>
      <c r="P53" s="82">
        <v>5574.63</v>
      </c>
      <c r="Q53" s="82">
        <v>643.5</v>
      </c>
      <c r="R53" s="83">
        <v>6755.43</v>
      </c>
      <c r="S53" s="81" t="s">
        <v>794</v>
      </c>
      <c r="T53" s="82">
        <v>4478.03</v>
      </c>
      <c r="U53" s="82">
        <v>1859.3</v>
      </c>
      <c r="V53" s="82">
        <v>0</v>
      </c>
      <c r="W53" s="82">
        <v>418.1</v>
      </c>
      <c r="X53" s="83">
        <v>6755.43</v>
      </c>
      <c r="Y53" s="81" t="s">
        <v>794</v>
      </c>
      <c r="Z53" s="82">
        <v>345.7</v>
      </c>
      <c r="AA53" s="82">
        <v>30.5</v>
      </c>
      <c r="AB53" s="82">
        <v>0</v>
      </c>
      <c r="AC53" s="82">
        <v>418.1</v>
      </c>
      <c r="AD53" s="83">
        <v>794.3</v>
      </c>
    </row>
    <row r="54" spans="1:30" x14ac:dyDescent="0.35">
      <c r="A54" s="1"/>
      <c r="B54" s="81" t="s">
        <v>795</v>
      </c>
      <c r="C54" s="82">
        <v>447</v>
      </c>
      <c r="D54" s="82">
        <v>9.6</v>
      </c>
      <c r="E54" s="82">
        <v>0</v>
      </c>
      <c r="F54" s="82">
        <v>77.5</v>
      </c>
      <c r="G54" s="82">
        <v>3317.37</v>
      </c>
      <c r="H54" s="82">
        <v>1808.3</v>
      </c>
      <c r="I54" s="82">
        <v>0</v>
      </c>
      <c r="J54" s="82">
        <v>331.2</v>
      </c>
      <c r="K54" s="82">
        <v>636.5</v>
      </c>
      <c r="L54" s="82">
        <v>0</v>
      </c>
      <c r="M54" s="82">
        <v>0</v>
      </c>
      <c r="N54" s="82">
        <v>0</v>
      </c>
      <c r="O54" s="82">
        <v>534.1</v>
      </c>
      <c r="P54" s="82">
        <v>5456.87</v>
      </c>
      <c r="Q54" s="82">
        <v>636.5</v>
      </c>
      <c r="R54" s="83">
        <v>6627.47</v>
      </c>
      <c r="S54" s="81" t="s">
        <v>795</v>
      </c>
      <c r="T54" s="82">
        <v>4400.87</v>
      </c>
      <c r="U54" s="82">
        <v>1817.9</v>
      </c>
      <c r="V54" s="82">
        <v>0</v>
      </c>
      <c r="W54" s="82">
        <v>408.7</v>
      </c>
      <c r="X54" s="83">
        <v>6627.47</v>
      </c>
      <c r="Y54" s="81" t="s">
        <v>795</v>
      </c>
      <c r="Z54" s="82">
        <v>345.3</v>
      </c>
      <c r="AA54" s="82">
        <v>30.5</v>
      </c>
      <c r="AB54" s="82">
        <v>0</v>
      </c>
      <c r="AC54" s="82">
        <v>408.7</v>
      </c>
      <c r="AD54" s="83">
        <v>784.5</v>
      </c>
    </row>
    <row r="55" spans="1:30" x14ac:dyDescent="0.35">
      <c r="A55" s="1"/>
      <c r="B55" s="81" t="s">
        <v>59</v>
      </c>
      <c r="C55" s="82">
        <v>440.8</v>
      </c>
      <c r="D55" s="82">
        <v>9.4</v>
      </c>
      <c r="E55" s="82">
        <v>0</v>
      </c>
      <c r="F55" s="82">
        <v>86.8</v>
      </c>
      <c r="G55" s="82">
        <v>3112.65</v>
      </c>
      <c r="H55" s="82">
        <v>1757.5</v>
      </c>
      <c r="I55" s="82">
        <v>0</v>
      </c>
      <c r="J55" s="82">
        <v>333.1</v>
      </c>
      <c r="K55" s="82">
        <v>631</v>
      </c>
      <c r="L55" s="82">
        <v>0</v>
      </c>
      <c r="M55" s="82">
        <v>0</v>
      </c>
      <c r="N55" s="82">
        <v>0</v>
      </c>
      <c r="O55" s="82">
        <v>537</v>
      </c>
      <c r="P55" s="82">
        <v>5203.25</v>
      </c>
      <c r="Q55" s="82">
        <v>631</v>
      </c>
      <c r="R55" s="83">
        <v>6371.25</v>
      </c>
      <c r="S55" s="81" t="s">
        <v>59</v>
      </c>
      <c r="T55" s="82">
        <v>4184.45</v>
      </c>
      <c r="U55" s="82">
        <v>1766.9</v>
      </c>
      <c r="V55" s="82">
        <v>0</v>
      </c>
      <c r="W55" s="82">
        <v>419.9</v>
      </c>
      <c r="X55" s="83">
        <v>6371.25</v>
      </c>
      <c r="Y55" s="81" t="s">
        <v>59</v>
      </c>
      <c r="Z55" s="82">
        <v>345.8</v>
      </c>
      <c r="AA55" s="82">
        <v>29.9</v>
      </c>
      <c r="AB55" s="82">
        <v>0</v>
      </c>
      <c r="AC55" s="82">
        <v>419.9</v>
      </c>
      <c r="AD55" s="83">
        <v>795.6</v>
      </c>
    </row>
    <row r="56" spans="1:30" x14ac:dyDescent="0.35">
      <c r="A56" s="1"/>
      <c r="B56" s="84" t="s">
        <v>948</v>
      </c>
      <c r="C56" s="85">
        <v>10489.6</v>
      </c>
      <c r="D56" s="85">
        <v>233.75</v>
      </c>
      <c r="E56" s="85">
        <v>2.4</v>
      </c>
      <c r="F56" s="85">
        <v>2489.9</v>
      </c>
      <c r="G56" s="85">
        <v>77161.81</v>
      </c>
      <c r="H56" s="85">
        <v>39992.1</v>
      </c>
      <c r="I56" s="85">
        <v>8.6</v>
      </c>
      <c r="J56" s="85">
        <v>10066.6</v>
      </c>
      <c r="K56" s="85">
        <v>14761.95</v>
      </c>
      <c r="L56" s="85">
        <v>0</v>
      </c>
      <c r="M56" s="85">
        <v>5567.65</v>
      </c>
      <c r="N56" s="85">
        <v>0</v>
      </c>
      <c r="O56" s="85">
        <v>13215.65</v>
      </c>
      <c r="P56" s="85">
        <v>127229.11</v>
      </c>
      <c r="Q56" s="85">
        <v>20329.599999999999</v>
      </c>
      <c r="R56" s="85">
        <v>160774.35999999999</v>
      </c>
      <c r="S56" s="84" t="s">
        <v>948</v>
      </c>
      <c r="T56" s="85">
        <v>102413.36</v>
      </c>
      <c r="U56" s="85">
        <v>40225.85</v>
      </c>
      <c r="V56" s="85">
        <v>5578.65</v>
      </c>
      <c r="W56" s="85">
        <v>12556.5</v>
      </c>
      <c r="X56" s="85">
        <v>160774.35999999999</v>
      </c>
      <c r="Y56" s="84" t="s">
        <v>948</v>
      </c>
      <c r="Z56" s="85">
        <v>7967.4</v>
      </c>
      <c r="AA56" s="85">
        <v>670.55</v>
      </c>
      <c r="AB56" s="85">
        <v>5578.65</v>
      </c>
      <c r="AC56" s="85">
        <v>12556.5</v>
      </c>
      <c r="AD56" s="85">
        <v>26773.1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0" t="s">
        <v>0</v>
      </c>
      <c r="C3" s="191"/>
      <c r="D3" s="191"/>
      <c r="E3" s="191"/>
      <c r="F3" s="191"/>
      <c r="G3" s="19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1147</v>
      </c>
      <c r="C5" s="1"/>
      <c r="D5" s="1"/>
      <c r="E5" s="1"/>
      <c r="F5" s="1"/>
      <c r="G5" s="1"/>
      <c r="H5" s="1"/>
      <c r="I5" s="1"/>
      <c r="J5" s="1"/>
      <c r="K5" s="1"/>
      <c r="L5" s="1"/>
      <c r="M5" s="1"/>
      <c r="N5" s="1"/>
      <c r="O5" s="1"/>
      <c r="P5" s="1"/>
    </row>
    <row r="6" spans="1:16" ht="28" x14ac:dyDescent="0.35">
      <c r="A6" s="1"/>
      <c r="B6" s="3" t="s">
        <v>152</v>
      </c>
      <c r="C6" s="3" t="s">
        <v>1148</v>
      </c>
      <c r="D6" s="3" t="s">
        <v>1149</v>
      </c>
      <c r="E6" s="3" t="s">
        <v>1150</v>
      </c>
      <c r="F6" s="3" t="s">
        <v>155</v>
      </c>
      <c r="G6" s="3" t="s">
        <v>156</v>
      </c>
      <c r="H6" s="3" t="s">
        <v>1151</v>
      </c>
      <c r="I6" s="3" t="s">
        <v>1152</v>
      </c>
      <c r="J6" s="3" t="s">
        <v>1153</v>
      </c>
      <c r="K6" s="3" t="s">
        <v>1154</v>
      </c>
      <c r="L6" s="3" t="s">
        <v>1155</v>
      </c>
      <c r="M6" s="3" t="s">
        <v>1156</v>
      </c>
      <c r="N6" s="3" t="s">
        <v>1157</v>
      </c>
      <c r="O6" s="3" t="s">
        <v>1158</v>
      </c>
      <c r="P6" s="3" t="s">
        <v>1159</v>
      </c>
    </row>
    <row r="7" spans="1:16" x14ac:dyDescent="0.35">
      <c r="A7" s="1"/>
      <c r="B7" s="6" t="s">
        <v>586</v>
      </c>
      <c r="C7" s="6" t="s">
        <v>972</v>
      </c>
      <c r="D7" s="86" t="s">
        <v>64</v>
      </c>
      <c r="E7" s="6" t="s">
        <v>1160</v>
      </c>
      <c r="F7" s="86" t="s">
        <v>18</v>
      </c>
      <c r="G7" s="86" t="s">
        <v>1161</v>
      </c>
      <c r="H7" s="86" t="s">
        <v>902</v>
      </c>
      <c r="I7" s="86" t="s">
        <v>902</v>
      </c>
      <c r="J7" s="86" t="s">
        <v>1162</v>
      </c>
      <c r="K7" s="86" t="s">
        <v>902</v>
      </c>
      <c r="L7" s="86" t="s">
        <v>902</v>
      </c>
      <c r="M7" s="86" t="s">
        <v>902</v>
      </c>
      <c r="N7" s="86" t="s">
        <v>902</v>
      </c>
      <c r="O7" s="6" t="s">
        <v>1163</v>
      </c>
      <c r="P7" s="6"/>
    </row>
    <row r="8" spans="1:16" x14ac:dyDescent="0.35">
      <c r="A8" s="1"/>
      <c r="B8" s="6" t="s">
        <v>583</v>
      </c>
      <c r="C8" s="6" t="s">
        <v>976</v>
      </c>
      <c r="D8" s="86" t="s">
        <v>64</v>
      </c>
      <c r="E8" s="6" t="s">
        <v>1164</v>
      </c>
      <c r="F8" s="86" t="s">
        <v>18</v>
      </c>
      <c r="G8" s="86" t="s">
        <v>1165</v>
      </c>
      <c r="H8" s="86" t="s">
        <v>902</v>
      </c>
      <c r="I8" s="86" t="s">
        <v>902</v>
      </c>
      <c r="J8" s="86" t="s">
        <v>1162</v>
      </c>
      <c r="K8" s="86" t="s">
        <v>902</v>
      </c>
      <c r="L8" s="86" t="s">
        <v>902</v>
      </c>
      <c r="M8" s="86" t="s">
        <v>902</v>
      </c>
      <c r="N8" s="86" t="s">
        <v>902</v>
      </c>
      <c r="O8" s="6" t="s">
        <v>1163</v>
      </c>
      <c r="P8" s="6"/>
    </row>
    <row r="9" spans="1:16" x14ac:dyDescent="0.35">
      <c r="A9" s="1"/>
      <c r="B9" s="6" t="s">
        <v>583</v>
      </c>
      <c r="C9" s="6" t="s">
        <v>976</v>
      </c>
      <c r="D9" s="86" t="s">
        <v>1166</v>
      </c>
      <c r="E9" s="6" t="s">
        <v>1167</v>
      </c>
      <c r="F9" s="86" t="s">
        <v>1165</v>
      </c>
      <c r="G9" s="86" t="s">
        <v>1168</v>
      </c>
      <c r="H9" s="86" t="s">
        <v>902</v>
      </c>
      <c r="I9" s="86" t="s">
        <v>902</v>
      </c>
      <c r="J9" s="86" t="s">
        <v>1162</v>
      </c>
      <c r="K9" s="86" t="s">
        <v>902</v>
      </c>
      <c r="L9" s="86" t="s">
        <v>902</v>
      </c>
      <c r="M9" s="86" t="s">
        <v>902</v>
      </c>
      <c r="N9" s="86" t="s">
        <v>902</v>
      </c>
      <c r="O9" s="6" t="s">
        <v>1163</v>
      </c>
      <c r="P9" s="6"/>
    </row>
    <row r="10" spans="1:16" x14ac:dyDescent="0.35">
      <c r="A10" s="1"/>
      <c r="B10" s="6" t="s">
        <v>583</v>
      </c>
      <c r="C10" s="6" t="s">
        <v>976</v>
      </c>
      <c r="D10" s="86" t="s">
        <v>64</v>
      </c>
      <c r="E10" s="6" t="s">
        <v>1164</v>
      </c>
      <c r="F10" s="86" t="s">
        <v>1168</v>
      </c>
      <c r="G10" s="86" t="s">
        <v>1169</v>
      </c>
      <c r="H10" s="86" t="s">
        <v>902</v>
      </c>
      <c r="I10" s="86" t="s">
        <v>902</v>
      </c>
      <c r="J10" s="86" t="s">
        <v>1162</v>
      </c>
      <c r="K10" s="86" t="s">
        <v>902</v>
      </c>
      <c r="L10" s="86" t="s">
        <v>902</v>
      </c>
      <c r="M10" s="86" t="s">
        <v>902</v>
      </c>
      <c r="N10" s="86" t="s">
        <v>902</v>
      </c>
      <c r="O10" s="6" t="s">
        <v>1163</v>
      </c>
      <c r="P10" s="6"/>
    </row>
    <row r="11" spans="1:16" x14ac:dyDescent="0.35">
      <c r="A11" s="1"/>
      <c r="B11" s="6" t="s">
        <v>583</v>
      </c>
      <c r="C11" s="6" t="s">
        <v>976</v>
      </c>
      <c r="D11" s="86" t="s">
        <v>1166</v>
      </c>
      <c r="E11" s="6" t="s">
        <v>1167</v>
      </c>
      <c r="F11" s="86" t="s">
        <v>1169</v>
      </c>
      <c r="G11" s="86" t="s">
        <v>1161</v>
      </c>
      <c r="H11" s="86" t="s">
        <v>902</v>
      </c>
      <c r="I11" s="86" t="s">
        <v>902</v>
      </c>
      <c r="J11" s="86" t="s">
        <v>1162</v>
      </c>
      <c r="K11" s="86" t="s">
        <v>902</v>
      </c>
      <c r="L11" s="86" t="s">
        <v>902</v>
      </c>
      <c r="M11" s="86" t="s">
        <v>902</v>
      </c>
      <c r="N11" s="86" t="s">
        <v>902</v>
      </c>
      <c r="O11" s="6" t="s">
        <v>1163</v>
      </c>
      <c r="P11" s="6"/>
    </row>
    <row r="12" spans="1:16" x14ac:dyDescent="0.35">
      <c r="A12" s="1"/>
      <c r="B12" s="6" t="s">
        <v>78</v>
      </c>
      <c r="C12" s="6" t="s">
        <v>87</v>
      </c>
      <c r="D12" s="86" t="s">
        <v>64</v>
      </c>
      <c r="E12" s="6" t="s">
        <v>1170</v>
      </c>
      <c r="F12" s="86" t="s">
        <v>18</v>
      </c>
      <c r="G12" s="86" t="s">
        <v>1171</v>
      </c>
      <c r="H12" s="86" t="s">
        <v>902</v>
      </c>
      <c r="I12" s="86" t="s">
        <v>902</v>
      </c>
      <c r="J12" s="86" t="s">
        <v>1172</v>
      </c>
      <c r="K12" s="86" t="s">
        <v>902</v>
      </c>
      <c r="L12" s="86" t="s">
        <v>902</v>
      </c>
      <c r="M12" s="86" t="s">
        <v>902</v>
      </c>
      <c r="N12" s="86" t="s">
        <v>902</v>
      </c>
      <c r="O12" s="6" t="s">
        <v>1163</v>
      </c>
      <c r="P12" s="6"/>
    </row>
    <row r="13" spans="1:16" x14ac:dyDescent="0.35">
      <c r="A13" s="1"/>
      <c r="B13" s="6" t="s">
        <v>78</v>
      </c>
      <c r="C13" s="6" t="s">
        <v>87</v>
      </c>
      <c r="D13" s="86" t="s">
        <v>332</v>
      </c>
      <c r="E13" s="6" t="s">
        <v>1173</v>
      </c>
      <c r="F13" s="86" t="s">
        <v>1174</v>
      </c>
      <c r="G13" s="86" t="s">
        <v>1175</v>
      </c>
      <c r="H13" s="86" t="s">
        <v>1176</v>
      </c>
      <c r="I13" s="86" t="s">
        <v>1177</v>
      </c>
      <c r="J13" s="86" t="s">
        <v>1172</v>
      </c>
      <c r="K13" s="86" t="s">
        <v>902</v>
      </c>
      <c r="L13" s="86" t="s">
        <v>902</v>
      </c>
      <c r="M13" s="86" t="s">
        <v>902</v>
      </c>
      <c r="N13" s="86" t="s">
        <v>902</v>
      </c>
      <c r="O13" s="6" t="s">
        <v>1163</v>
      </c>
      <c r="P13" s="6"/>
    </row>
    <row r="14" spans="1:16" x14ac:dyDescent="0.35">
      <c r="A14" s="1"/>
      <c r="B14" s="6" t="s">
        <v>78</v>
      </c>
      <c r="C14" s="6" t="s">
        <v>87</v>
      </c>
      <c r="D14" s="86" t="s">
        <v>64</v>
      </c>
      <c r="E14" s="6" t="s">
        <v>1170</v>
      </c>
      <c r="F14" s="86" t="s">
        <v>1171</v>
      </c>
      <c r="G14" s="86" t="s">
        <v>1161</v>
      </c>
      <c r="H14" s="86" t="s">
        <v>902</v>
      </c>
      <c r="I14" s="86" t="s">
        <v>902</v>
      </c>
      <c r="J14" s="86" t="s">
        <v>1178</v>
      </c>
      <c r="K14" s="86" t="s">
        <v>902</v>
      </c>
      <c r="L14" s="86" t="s">
        <v>902</v>
      </c>
      <c r="M14" s="86" t="s">
        <v>902</v>
      </c>
      <c r="N14" s="86" t="s">
        <v>902</v>
      </c>
      <c r="O14" s="6" t="s">
        <v>1163</v>
      </c>
      <c r="P14" s="6"/>
    </row>
    <row r="15" spans="1:16" x14ac:dyDescent="0.35">
      <c r="A15" s="1"/>
      <c r="B15" s="6" t="s">
        <v>92</v>
      </c>
      <c r="C15" s="6" t="s">
        <v>93</v>
      </c>
      <c r="D15" s="86" t="s">
        <v>64</v>
      </c>
      <c r="E15" s="6" t="s">
        <v>1179</v>
      </c>
      <c r="F15" s="86" t="s">
        <v>18</v>
      </c>
      <c r="G15" s="86" t="s">
        <v>1180</v>
      </c>
      <c r="H15" s="86" t="s">
        <v>902</v>
      </c>
      <c r="I15" s="86" t="s">
        <v>902</v>
      </c>
      <c r="J15" s="86" t="s">
        <v>1178</v>
      </c>
      <c r="K15" s="86" t="s">
        <v>902</v>
      </c>
      <c r="L15" s="86" t="s">
        <v>902</v>
      </c>
      <c r="M15" s="86" t="s">
        <v>902</v>
      </c>
      <c r="N15" s="86" t="s">
        <v>902</v>
      </c>
      <c r="O15" s="6" t="s">
        <v>1163</v>
      </c>
      <c r="P15" s="6"/>
    </row>
    <row r="16" spans="1:16" x14ac:dyDescent="0.35">
      <c r="A16" s="1"/>
      <c r="B16" s="6" t="s">
        <v>92</v>
      </c>
      <c r="C16" s="6" t="s">
        <v>93</v>
      </c>
      <c r="D16" s="86" t="s">
        <v>64</v>
      </c>
      <c r="E16" s="6" t="s">
        <v>1179</v>
      </c>
      <c r="F16" s="86" t="s">
        <v>1180</v>
      </c>
      <c r="G16" s="86" t="s">
        <v>1181</v>
      </c>
      <c r="H16" s="86" t="s">
        <v>902</v>
      </c>
      <c r="I16" s="86" t="s">
        <v>902</v>
      </c>
      <c r="J16" s="86" t="s">
        <v>1172</v>
      </c>
      <c r="K16" s="86" t="s">
        <v>902</v>
      </c>
      <c r="L16" s="86" t="s">
        <v>902</v>
      </c>
      <c r="M16" s="86" t="s">
        <v>902</v>
      </c>
      <c r="N16" s="86" t="s">
        <v>902</v>
      </c>
      <c r="O16" s="6" t="s">
        <v>1163</v>
      </c>
      <c r="P16" s="6"/>
    </row>
    <row r="17" spans="1:16" x14ac:dyDescent="0.35">
      <c r="A17" s="1"/>
      <c r="B17" s="6" t="s">
        <v>92</v>
      </c>
      <c r="C17" s="6" t="s">
        <v>93</v>
      </c>
      <c r="D17" s="86" t="s">
        <v>64</v>
      </c>
      <c r="E17" s="6" t="s">
        <v>1179</v>
      </c>
      <c r="F17" s="86" t="s">
        <v>1181</v>
      </c>
      <c r="G17" s="86" t="s">
        <v>1182</v>
      </c>
      <c r="H17" s="86" t="s">
        <v>902</v>
      </c>
      <c r="I17" s="86" t="s">
        <v>902</v>
      </c>
      <c r="J17" s="86" t="s">
        <v>1178</v>
      </c>
      <c r="K17" s="86" t="s">
        <v>902</v>
      </c>
      <c r="L17" s="86" t="s">
        <v>902</v>
      </c>
      <c r="M17" s="86" t="s">
        <v>902</v>
      </c>
      <c r="N17" s="86" t="s">
        <v>902</v>
      </c>
      <c r="O17" s="6" t="s">
        <v>1163</v>
      </c>
      <c r="P17" s="6" t="s">
        <v>1183</v>
      </c>
    </row>
    <row r="18" spans="1:16" x14ac:dyDescent="0.35">
      <c r="A18" s="1"/>
      <c r="B18" s="6" t="s">
        <v>92</v>
      </c>
      <c r="C18" s="6" t="s">
        <v>93</v>
      </c>
      <c r="D18" s="86" t="s">
        <v>64</v>
      </c>
      <c r="E18" s="6" t="s">
        <v>1179</v>
      </c>
      <c r="F18" s="86" t="s">
        <v>1182</v>
      </c>
      <c r="G18" s="86" t="s">
        <v>1184</v>
      </c>
      <c r="H18" s="86" t="s">
        <v>902</v>
      </c>
      <c r="I18" s="86" t="s">
        <v>902</v>
      </c>
      <c r="J18" s="86" t="s">
        <v>1172</v>
      </c>
      <c r="K18" s="86" t="s">
        <v>902</v>
      </c>
      <c r="L18" s="86" t="s">
        <v>902</v>
      </c>
      <c r="M18" s="86" t="s">
        <v>902</v>
      </c>
      <c r="N18" s="86" t="s">
        <v>902</v>
      </c>
      <c r="O18" s="6" t="s">
        <v>1163</v>
      </c>
      <c r="P18" s="6"/>
    </row>
    <row r="19" spans="1:16" x14ac:dyDescent="0.35">
      <c r="A19" s="1"/>
      <c r="B19" s="6" t="s">
        <v>92</v>
      </c>
      <c r="C19" s="6" t="s">
        <v>93</v>
      </c>
      <c r="D19" s="86" t="s">
        <v>64</v>
      </c>
      <c r="E19" s="6" t="s">
        <v>1179</v>
      </c>
      <c r="F19" s="86" t="s">
        <v>1184</v>
      </c>
      <c r="G19" s="86" t="s">
        <v>1161</v>
      </c>
      <c r="H19" s="86" t="s">
        <v>902</v>
      </c>
      <c r="I19" s="86" t="s">
        <v>902</v>
      </c>
      <c r="J19" s="86" t="s">
        <v>1178</v>
      </c>
      <c r="K19" s="86" t="s">
        <v>902</v>
      </c>
      <c r="L19" s="86" t="s">
        <v>902</v>
      </c>
      <c r="M19" s="86" t="s">
        <v>902</v>
      </c>
      <c r="N19" s="86" t="s">
        <v>902</v>
      </c>
      <c r="O19" s="6" t="s">
        <v>1163</v>
      </c>
      <c r="P19" s="6"/>
    </row>
    <row r="20" spans="1:16" x14ac:dyDescent="0.35">
      <c r="A20" s="1"/>
      <c r="B20" s="6" t="s">
        <v>96</v>
      </c>
      <c r="C20" s="6" t="s">
        <v>99</v>
      </c>
      <c r="D20" s="86" t="s">
        <v>64</v>
      </c>
      <c r="E20" s="6" t="s">
        <v>1185</v>
      </c>
      <c r="F20" s="86" t="s">
        <v>18</v>
      </c>
      <c r="G20" s="86" t="s">
        <v>1171</v>
      </c>
      <c r="H20" s="86" t="s">
        <v>902</v>
      </c>
      <c r="I20" s="86" t="s">
        <v>902</v>
      </c>
      <c r="J20" s="86" t="s">
        <v>1186</v>
      </c>
      <c r="K20" s="86" t="s">
        <v>902</v>
      </c>
      <c r="L20" s="86" t="s">
        <v>902</v>
      </c>
      <c r="M20" s="86" t="s">
        <v>902</v>
      </c>
      <c r="N20" s="86" t="s">
        <v>902</v>
      </c>
      <c r="O20" s="6" t="s">
        <v>1163</v>
      </c>
      <c r="P20" s="6"/>
    </row>
    <row r="21" spans="1:16" x14ac:dyDescent="0.35">
      <c r="A21" s="1"/>
      <c r="B21" s="6" t="s">
        <v>96</v>
      </c>
      <c r="C21" s="6" t="s">
        <v>99</v>
      </c>
      <c r="D21" s="86" t="s">
        <v>64</v>
      </c>
      <c r="E21" s="6" t="s">
        <v>1185</v>
      </c>
      <c r="F21" s="86" t="s">
        <v>1171</v>
      </c>
      <c r="G21" s="86" t="s">
        <v>1161</v>
      </c>
      <c r="H21" s="86" t="s">
        <v>902</v>
      </c>
      <c r="I21" s="86" t="s">
        <v>902</v>
      </c>
      <c r="J21" s="86" t="s">
        <v>1178</v>
      </c>
      <c r="K21" s="86" t="s">
        <v>902</v>
      </c>
      <c r="L21" s="86" t="s">
        <v>902</v>
      </c>
      <c r="M21" s="86" t="s">
        <v>902</v>
      </c>
      <c r="N21" s="86" t="s">
        <v>902</v>
      </c>
      <c r="O21" s="6" t="s">
        <v>1163</v>
      </c>
      <c r="P21" s="6"/>
    </row>
    <row r="22" spans="1:16" x14ac:dyDescent="0.35">
      <c r="A22" s="1"/>
      <c r="B22" s="6" t="s">
        <v>115</v>
      </c>
      <c r="C22" s="6" t="s">
        <v>123</v>
      </c>
      <c r="D22" s="86" t="s">
        <v>64</v>
      </c>
      <c r="E22" s="6" t="s">
        <v>1187</v>
      </c>
      <c r="F22" s="86" t="s">
        <v>18</v>
      </c>
      <c r="G22" s="86" t="s">
        <v>1188</v>
      </c>
      <c r="H22" s="86" t="s">
        <v>902</v>
      </c>
      <c r="I22" s="86" t="s">
        <v>902</v>
      </c>
      <c r="J22" s="86" t="s">
        <v>1172</v>
      </c>
      <c r="K22" s="86" t="s">
        <v>902</v>
      </c>
      <c r="L22" s="86" t="s">
        <v>902</v>
      </c>
      <c r="M22" s="86" t="s">
        <v>902</v>
      </c>
      <c r="N22" s="86" t="s">
        <v>902</v>
      </c>
      <c r="O22" s="6" t="s">
        <v>1163</v>
      </c>
      <c r="P22" s="6"/>
    </row>
    <row r="23" spans="1:16" x14ac:dyDescent="0.35">
      <c r="A23" s="1"/>
      <c r="B23" s="6" t="s">
        <v>115</v>
      </c>
      <c r="C23" s="6" t="s">
        <v>123</v>
      </c>
      <c r="D23" s="86" t="s">
        <v>64</v>
      </c>
      <c r="E23" s="6" t="s">
        <v>1187</v>
      </c>
      <c r="F23" s="86" t="s">
        <v>1188</v>
      </c>
      <c r="G23" s="86" t="s">
        <v>1189</v>
      </c>
      <c r="H23" s="86" t="s">
        <v>902</v>
      </c>
      <c r="I23" s="86" t="s">
        <v>902</v>
      </c>
      <c r="J23" s="86" t="s">
        <v>1178</v>
      </c>
      <c r="K23" s="86" t="s">
        <v>902</v>
      </c>
      <c r="L23" s="86" t="s">
        <v>902</v>
      </c>
      <c r="M23" s="86" t="s">
        <v>902</v>
      </c>
      <c r="N23" s="86" t="s">
        <v>902</v>
      </c>
      <c r="O23" s="6" t="s">
        <v>1163</v>
      </c>
      <c r="P23" s="6"/>
    </row>
    <row r="24" spans="1:16" x14ac:dyDescent="0.35">
      <c r="A24" s="1"/>
      <c r="B24" s="6" t="s">
        <v>115</v>
      </c>
      <c r="C24" s="6" t="s">
        <v>123</v>
      </c>
      <c r="D24" s="86" t="s">
        <v>64</v>
      </c>
      <c r="E24" s="6" t="s">
        <v>1187</v>
      </c>
      <c r="F24" s="86" t="s">
        <v>1189</v>
      </c>
      <c r="G24" s="86" t="s">
        <v>1161</v>
      </c>
      <c r="H24" s="86" t="s">
        <v>902</v>
      </c>
      <c r="I24" s="86" t="s">
        <v>902</v>
      </c>
      <c r="J24" s="86" t="s">
        <v>1178</v>
      </c>
      <c r="K24" s="86" t="s">
        <v>902</v>
      </c>
      <c r="L24" s="86" t="s">
        <v>902</v>
      </c>
      <c r="M24" s="86" t="s">
        <v>902</v>
      </c>
      <c r="N24" s="86" t="s">
        <v>902</v>
      </c>
      <c r="O24" s="6" t="s">
        <v>1163</v>
      </c>
      <c r="P24" s="6" t="s">
        <v>1190</v>
      </c>
    </row>
    <row r="25" spans="1:16" x14ac:dyDescent="0.35">
      <c r="A25" s="1"/>
      <c r="B25" s="6" t="s">
        <v>568</v>
      </c>
      <c r="C25" s="6" t="s">
        <v>987</v>
      </c>
      <c r="D25" s="86" t="s">
        <v>64</v>
      </c>
      <c r="E25" s="6" t="s">
        <v>1191</v>
      </c>
      <c r="F25" s="86" t="s">
        <v>1192</v>
      </c>
      <c r="G25" s="86" t="s">
        <v>1161</v>
      </c>
      <c r="H25" s="86" t="s">
        <v>1193</v>
      </c>
      <c r="I25" s="86" t="s">
        <v>902</v>
      </c>
      <c r="J25" s="86" t="s">
        <v>1162</v>
      </c>
      <c r="K25" s="86" t="s">
        <v>902</v>
      </c>
      <c r="L25" s="86" t="s">
        <v>902</v>
      </c>
      <c r="M25" s="86" t="s">
        <v>902</v>
      </c>
      <c r="N25" s="86" t="s">
        <v>902</v>
      </c>
      <c r="O25" s="6" t="s">
        <v>1163</v>
      </c>
      <c r="P2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0" t="s">
        <v>0</v>
      </c>
      <c r="C3" s="191"/>
      <c r="D3" s="191"/>
      <c r="E3" s="191"/>
      <c r="F3" s="191"/>
      <c r="G3" s="19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1194</v>
      </c>
      <c r="C5" s="1"/>
      <c r="D5" s="1"/>
      <c r="E5" s="1"/>
      <c r="F5" s="1"/>
      <c r="G5" s="1"/>
      <c r="H5" s="1"/>
      <c r="I5" s="1"/>
      <c r="J5" s="1"/>
      <c r="K5" s="1"/>
      <c r="L5" s="1"/>
      <c r="M5" s="1"/>
      <c r="N5" s="1"/>
    </row>
    <row r="6" spans="1:14" ht="20" customHeight="1" x14ac:dyDescent="0.3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25" x14ac:dyDescent="0.35">
      <c r="A7" s="1"/>
      <c r="B7" s="5" t="s">
        <v>165</v>
      </c>
      <c r="C7" s="5" t="s">
        <v>166</v>
      </c>
      <c r="D7" s="5" t="s">
        <v>64</v>
      </c>
      <c r="E7" s="4" t="s">
        <v>167</v>
      </c>
      <c r="F7" s="4" t="s">
        <v>168</v>
      </c>
      <c r="G7" s="6" t="s">
        <v>1195</v>
      </c>
      <c r="H7" s="8">
        <v>17</v>
      </c>
      <c r="I7" s="5" t="s">
        <v>170</v>
      </c>
      <c r="J7" s="5" t="s">
        <v>171</v>
      </c>
      <c r="K7" s="5" t="s">
        <v>172</v>
      </c>
      <c r="L7" s="5" t="s">
        <v>173</v>
      </c>
      <c r="M7" s="8">
        <v>13417</v>
      </c>
      <c r="N7" s="5" t="s">
        <v>174</v>
      </c>
    </row>
    <row r="8" spans="1:14" ht="25" x14ac:dyDescent="0.35">
      <c r="A8" s="1"/>
      <c r="B8" s="5" t="s">
        <v>165</v>
      </c>
      <c r="C8" s="5" t="s">
        <v>166</v>
      </c>
      <c r="D8" s="5" t="s">
        <v>64</v>
      </c>
      <c r="E8" s="4" t="s">
        <v>167</v>
      </c>
      <c r="F8" s="4" t="s">
        <v>168</v>
      </c>
      <c r="G8" s="6" t="s">
        <v>175</v>
      </c>
      <c r="H8" s="8">
        <v>17</v>
      </c>
      <c r="I8" s="5" t="s">
        <v>170</v>
      </c>
      <c r="J8" s="5" t="s">
        <v>171</v>
      </c>
      <c r="K8" s="5" t="s">
        <v>172</v>
      </c>
      <c r="L8" s="5" t="s">
        <v>176</v>
      </c>
      <c r="M8" s="8">
        <v>13417</v>
      </c>
      <c r="N8" s="5" t="s">
        <v>174</v>
      </c>
    </row>
    <row r="9" spans="1:14" x14ac:dyDescent="0.35">
      <c r="A9" s="1"/>
      <c r="B9" s="5" t="s">
        <v>177</v>
      </c>
      <c r="C9" s="5" t="s">
        <v>178</v>
      </c>
      <c r="D9" s="5" t="s">
        <v>64</v>
      </c>
      <c r="E9" s="4" t="s">
        <v>167</v>
      </c>
      <c r="F9" s="4" t="s">
        <v>168</v>
      </c>
      <c r="G9" s="6" t="s">
        <v>179</v>
      </c>
      <c r="H9" s="8">
        <v>8.15</v>
      </c>
      <c r="I9" s="5" t="s">
        <v>170</v>
      </c>
      <c r="J9" s="5" t="s">
        <v>171</v>
      </c>
      <c r="K9" s="5" t="s">
        <v>172</v>
      </c>
      <c r="L9" s="5" t="s">
        <v>176</v>
      </c>
      <c r="M9" s="8">
        <v>19865</v>
      </c>
      <c r="N9" s="5" t="s">
        <v>174</v>
      </c>
    </row>
    <row r="10" spans="1:14" x14ac:dyDescent="0.35">
      <c r="A10" s="1"/>
      <c r="B10" s="5" t="s">
        <v>66</v>
      </c>
      <c r="C10" s="5" t="s">
        <v>233</v>
      </c>
      <c r="D10" s="5" t="s">
        <v>234</v>
      </c>
      <c r="E10" s="4" t="s">
        <v>167</v>
      </c>
      <c r="F10" s="4" t="s">
        <v>168</v>
      </c>
      <c r="G10" s="6" t="s">
        <v>235</v>
      </c>
      <c r="H10" s="8">
        <v>8.9130000000000003</v>
      </c>
      <c r="I10" s="5" t="s">
        <v>170</v>
      </c>
      <c r="J10" s="5" t="s">
        <v>171</v>
      </c>
      <c r="K10" s="5" t="s">
        <v>172</v>
      </c>
      <c r="L10" s="5" t="s">
        <v>176</v>
      </c>
      <c r="M10" s="8">
        <v>188</v>
      </c>
      <c r="N10" s="5" t="s">
        <v>174</v>
      </c>
    </row>
    <row r="11" spans="1:14" x14ac:dyDescent="0.35">
      <c r="A11" s="1"/>
      <c r="B11" s="5" t="s">
        <v>244</v>
      </c>
      <c r="C11" s="5" t="s">
        <v>245</v>
      </c>
      <c r="D11" s="5" t="s">
        <v>28</v>
      </c>
      <c r="E11" s="4" t="s">
        <v>167</v>
      </c>
      <c r="F11" s="4" t="s">
        <v>168</v>
      </c>
      <c r="G11" s="6" t="s">
        <v>246</v>
      </c>
      <c r="H11" s="8">
        <v>235</v>
      </c>
      <c r="I11" s="5" t="s">
        <v>170</v>
      </c>
      <c r="J11" s="5" t="s">
        <v>171</v>
      </c>
      <c r="K11" s="5" t="s">
        <v>172</v>
      </c>
      <c r="L11" s="5" t="s">
        <v>176</v>
      </c>
      <c r="M11" s="8">
        <v>14972</v>
      </c>
      <c r="N11" s="5" t="s">
        <v>174</v>
      </c>
    </row>
    <row r="12" spans="1:14" x14ac:dyDescent="0.35">
      <c r="A12" s="1"/>
      <c r="B12" s="5" t="s">
        <v>247</v>
      </c>
      <c r="C12" s="5" t="s">
        <v>248</v>
      </c>
      <c r="D12" s="5" t="s">
        <v>249</v>
      </c>
      <c r="E12" s="4" t="s">
        <v>167</v>
      </c>
      <c r="F12" s="4" t="s">
        <v>168</v>
      </c>
      <c r="G12" s="6" t="s">
        <v>1196</v>
      </c>
      <c r="H12" s="8">
        <v>47</v>
      </c>
      <c r="I12" s="5" t="s">
        <v>170</v>
      </c>
      <c r="J12" s="5" t="s">
        <v>171</v>
      </c>
      <c r="K12" s="5" t="s">
        <v>172</v>
      </c>
      <c r="L12" s="5" t="s">
        <v>176</v>
      </c>
      <c r="M12" s="8">
        <v>14006</v>
      </c>
      <c r="N12" s="5" t="s">
        <v>174</v>
      </c>
    </row>
    <row r="13" spans="1:14" ht="37.5" x14ac:dyDescent="0.35">
      <c r="A13" s="1"/>
      <c r="B13" s="5" t="s">
        <v>78</v>
      </c>
      <c r="C13" s="5" t="s">
        <v>260</v>
      </c>
      <c r="D13" s="5" t="s">
        <v>264</v>
      </c>
      <c r="E13" s="4" t="s">
        <v>167</v>
      </c>
      <c r="F13" s="4" t="s">
        <v>168</v>
      </c>
      <c r="G13" s="6" t="s">
        <v>265</v>
      </c>
      <c r="H13" s="8">
        <v>74</v>
      </c>
      <c r="I13" s="5" t="s">
        <v>170</v>
      </c>
      <c r="J13" s="5" t="s">
        <v>171</v>
      </c>
      <c r="K13" s="5" t="s">
        <v>172</v>
      </c>
      <c r="L13" s="5" t="s">
        <v>176</v>
      </c>
      <c r="M13" s="8">
        <v>15680</v>
      </c>
      <c r="N13" s="5" t="s">
        <v>174</v>
      </c>
    </row>
    <row r="14" spans="1:14" x14ac:dyDescent="0.35">
      <c r="A14" s="1"/>
      <c r="B14" s="5" t="s">
        <v>78</v>
      </c>
      <c r="C14" s="5" t="s">
        <v>260</v>
      </c>
      <c r="D14" s="5" t="s">
        <v>266</v>
      </c>
      <c r="E14" s="4" t="s">
        <v>167</v>
      </c>
      <c r="F14" s="4" t="s">
        <v>168</v>
      </c>
      <c r="G14" s="6" t="s">
        <v>267</v>
      </c>
      <c r="H14" s="8">
        <v>38</v>
      </c>
      <c r="I14" s="5" t="s">
        <v>170</v>
      </c>
      <c r="J14" s="5" t="s">
        <v>171</v>
      </c>
      <c r="K14" s="5" t="s">
        <v>172</v>
      </c>
      <c r="L14" s="5" t="s">
        <v>176</v>
      </c>
      <c r="M14" s="8">
        <v>16325</v>
      </c>
      <c r="N14" s="5" t="s">
        <v>174</v>
      </c>
    </row>
    <row r="15" spans="1:14" ht="37.5" x14ac:dyDescent="0.35">
      <c r="A15" s="1"/>
      <c r="B15" s="5" t="s">
        <v>78</v>
      </c>
      <c r="C15" s="5" t="s">
        <v>274</v>
      </c>
      <c r="D15" s="5" t="s">
        <v>64</v>
      </c>
      <c r="E15" s="4" t="s">
        <v>167</v>
      </c>
      <c r="F15" s="4" t="s">
        <v>168</v>
      </c>
      <c r="G15" s="6" t="s">
        <v>275</v>
      </c>
      <c r="H15" s="8">
        <v>110</v>
      </c>
      <c r="I15" s="5" t="s">
        <v>170</v>
      </c>
      <c r="J15" s="5" t="s">
        <v>171</v>
      </c>
      <c r="K15" s="5" t="s">
        <v>172</v>
      </c>
      <c r="L15" s="5" t="s">
        <v>176</v>
      </c>
      <c r="M15" s="8">
        <v>14448</v>
      </c>
      <c r="N15" s="5" t="s">
        <v>174</v>
      </c>
    </row>
    <row r="16" spans="1:14" x14ac:dyDescent="0.35">
      <c r="A16" s="1"/>
      <c r="B16" s="5" t="s">
        <v>78</v>
      </c>
      <c r="C16" s="5" t="s">
        <v>1197</v>
      </c>
      <c r="D16" s="5" t="s">
        <v>28</v>
      </c>
      <c r="E16" s="4" t="s">
        <v>167</v>
      </c>
      <c r="F16" s="4" t="s">
        <v>168</v>
      </c>
      <c r="G16" s="6" t="s">
        <v>284</v>
      </c>
      <c r="H16" s="8">
        <v>45.5</v>
      </c>
      <c r="I16" s="5" t="s">
        <v>170</v>
      </c>
      <c r="J16" s="5" t="s">
        <v>171</v>
      </c>
      <c r="K16" s="5" t="s">
        <v>172</v>
      </c>
      <c r="L16" s="5" t="s">
        <v>176</v>
      </c>
      <c r="M16" s="8">
        <v>200</v>
      </c>
      <c r="N16" s="5" t="s">
        <v>174</v>
      </c>
    </row>
    <row r="17" spans="1:14" x14ac:dyDescent="0.35">
      <c r="A17" s="1"/>
      <c r="B17" s="5" t="s">
        <v>294</v>
      </c>
      <c r="C17" s="5" t="s">
        <v>295</v>
      </c>
      <c r="D17" s="5" t="s">
        <v>296</v>
      </c>
      <c r="E17" s="4" t="s">
        <v>167</v>
      </c>
      <c r="F17" s="4" t="s">
        <v>168</v>
      </c>
      <c r="G17" s="6" t="s">
        <v>297</v>
      </c>
      <c r="H17" s="8">
        <v>9.1999999999999993</v>
      </c>
      <c r="I17" s="5" t="s">
        <v>170</v>
      </c>
      <c r="J17" s="5" t="s">
        <v>171</v>
      </c>
      <c r="K17" s="5" t="s">
        <v>172</v>
      </c>
      <c r="L17" s="5" t="s">
        <v>243</v>
      </c>
      <c r="M17" s="8">
        <v>193</v>
      </c>
      <c r="N17" s="5" t="s">
        <v>174</v>
      </c>
    </row>
    <row r="18" spans="1:14" x14ac:dyDescent="0.35">
      <c r="A18" s="1"/>
      <c r="B18" s="5" t="s">
        <v>96</v>
      </c>
      <c r="C18" s="5" t="s">
        <v>320</v>
      </c>
      <c r="D18" s="5" t="s">
        <v>234</v>
      </c>
      <c r="E18" s="4" t="s">
        <v>321</v>
      </c>
      <c r="F18" s="4" t="s">
        <v>322</v>
      </c>
      <c r="G18" s="6" t="s">
        <v>323</v>
      </c>
      <c r="H18" s="8">
        <v>0</v>
      </c>
      <c r="I18" s="5" t="s">
        <v>170</v>
      </c>
      <c r="J18" s="5" t="s">
        <v>171</v>
      </c>
      <c r="K18" s="5" t="s">
        <v>172</v>
      </c>
      <c r="L18" s="5" t="s">
        <v>243</v>
      </c>
      <c r="M18" s="8">
        <v>15211</v>
      </c>
      <c r="N18" s="5" t="s">
        <v>174</v>
      </c>
    </row>
    <row r="19" spans="1:14" x14ac:dyDescent="0.35">
      <c r="A19" s="1"/>
      <c r="B19" s="5" t="s">
        <v>96</v>
      </c>
      <c r="C19" s="5" t="s">
        <v>331</v>
      </c>
      <c r="D19" s="5" t="s">
        <v>332</v>
      </c>
      <c r="E19" s="4" t="s">
        <v>167</v>
      </c>
      <c r="F19" s="4" t="s">
        <v>168</v>
      </c>
      <c r="G19" s="6" t="s">
        <v>1198</v>
      </c>
      <c r="H19" s="8">
        <v>0</v>
      </c>
      <c r="I19" s="5" t="s">
        <v>170</v>
      </c>
      <c r="J19" s="5" t="s">
        <v>171</v>
      </c>
      <c r="K19" s="5" t="s">
        <v>172</v>
      </c>
      <c r="L19" s="5" t="s">
        <v>243</v>
      </c>
      <c r="M19" s="8">
        <v>12726</v>
      </c>
      <c r="N19" s="5" t="s">
        <v>174</v>
      </c>
    </row>
    <row r="20" spans="1:14" x14ac:dyDescent="0.35">
      <c r="A20" s="1"/>
      <c r="B20" s="5" t="s">
        <v>115</v>
      </c>
      <c r="C20" s="5" t="s">
        <v>227</v>
      </c>
      <c r="D20" s="5" t="s">
        <v>28</v>
      </c>
      <c r="E20" s="4" t="s">
        <v>167</v>
      </c>
      <c r="F20" s="4" t="s">
        <v>168</v>
      </c>
      <c r="G20" s="6" t="s">
        <v>356</v>
      </c>
      <c r="H20" s="8">
        <v>24</v>
      </c>
      <c r="I20" s="5" t="s">
        <v>170</v>
      </c>
      <c r="J20" s="5" t="s">
        <v>171</v>
      </c>
      <c r="K20" s="5" t="s">
        <v>172</v>
      </c>
      <c r="L20" s="5" t="s">
        <v>176</v>
      </c>
      <c r="M20" s="8">
        <v>31</v>
      </c>
      <c r="N20" s="5" t="s">
        <v>174</v>
      </c>
    </row>
    <row r="21" spans="1:14" x14ac:dyDescent="0.35">
      <c r="A21" s="1"/>
      <c r="B21" s="5" t="s">
        <v>115</v>
      </c>
      <c r="C21" s="5" t="s">
        <v>357</v>
      </c>
      <c r="D21" s="5" t="s">
        <v>64</v>
      </c>
      <c r="E21" s="4" t="s">
        <v>360</v>
      </c>
      <c r="F21" s="4" t="s">
        <v>168</v>
      </c>
      <c r="G21" s="6" t="s">
        <v>361</v>
      </c>
      <c r="H21" s="8">
        <v>0</v>
      </c>
      <c r="I21" s="5" t="s">
        <v>170</v>
      </c>
      <c r="J21" s="5" t="s">
        <v>171</v>
      </c>
      <c r="K21" s="5" t="s">
        <v>172</v>
      </c>
      <c r="L21" s="5" t="s">
        <v>173</v>
      </c>
      <c r="M21" s="8">
        <v>289</v>
      </c>
      <c r="N21" s="5" t="s">
        <v>174</v>
      </c>
    </row>
    <row r="22" spans="1:14" x14ac:dyDescent="0.35">
      <c r="A22" s="1"/>
      <c r="B22" s="5" t="s">
        <v>115</v>
      </c>
      <c r="C22" s="5" t="s">
        <v>362</v>
      </c>
      <c r="D22" s="5" t="s">
        <v>64</v>
      </c>
      <c r="E22" s="4" t="s">
        <v>360</v>
      </c>
      <c r="F22" s="4" t="s">
        <v>168</v>
      </c>
      <c r="G22" s="6" t="s">
        <v>361</v>
      </c>
      <c r="H22" s="8">
        <v>0</v>
      </c>
      <c r="I22" s="5" t="s">
        <v>170</v>
      </c>
      <c r="J22" s="5" t="s">
        <v>171</v>
      </c>
      <c r="K22" s="5" t="s">
        <v>172</v>
      </c>
      <c r="L22" s="5" t="s">
        <v>173</v>
      </c>
      <c r="M22" s="8">
        <v>1066</v>
      </c>
      <c r="N22" s="5" t="s">
        <v>174</v>
      </c>
    </row>
    <row r="23" spans="1:14" x14ac:dyDescent="0.35">
      <c r="A23" s="1"/>
      <c r="B23" s="5" t="s">
        <v>366</v>
      </c>
      <c r="C23" s="5" t="s">
        <v>367</v>
      </c>
      <c r="D23" s="5" t="s">
        <v>368</v>
      </c>
      <c r="E23" s="4" t="s">
        <v>167</v>
      </c>
      <c r="F23" s="4" t="s">
        <v>168</v>
      </c>
      <c r="G23" s="6" t="s">
        <v>369</v>
      </c>
      <c r="H23" s="8">
        <v>1.2</v>
      </c>
      <c r="I23" s="5" t="s">
        <v>370</v>
      </c>
      <c r="J23" s="5" t="s">
        <v>171</v>
      </c>
      <c r="K23" s="5" t="s">
        <v>172</v>
      </c>
      <c r="L23" s="5" t="s">
        <v>176</v>
      </c>
      <c r="M23" s="8">
        <v>20851</v>
      </c>
      <c r="N23" s="5" t="s">
        <v>174</v>
      </c>
    </row>
    <row r="24" spans="1:14" ht="37.5" x14ac:dyDescent="0.35">
      <c r="A24" s="1"/>
      <c r="B24" s="5" t="s">
        <v>366</v>
      </c>
      <c r="C24" s="5" t="s">
        <v>367</v>
      </c>
      <c r="D24" s="5" t="s">
        <v>371</v>
      </c>
      <c r="E24" s="4" t="s">
        <v>167</v>
      </c>
      <c r="F24" s="4" t="s">
        <v>168</v>
      </c>
      <c r="G24" s="6" t="s">
        <v>372</v>
      </c>
      <c r="H24" s="8">
        <v>1.2</v>
      </c>
      <c r="I24" s="5" t="s">
        <v>170</v>
      </c>
      <c r="J24" s="5" t="s">
        <v>171</v>
      </c>
      <c r="K24" s="5" t="s">
        <v>172</v>
      </c>
      <c r="L24" s="5" t="s">
        <v>176</v>
      </c>
      <c r="M24" s="8">
        <v>20852</v>
      </c>
      <c r="N24" s="5" t="s">
        <v>174</v>
      </c>
    </row>
    <row r="25" spans="1:14" ht="25" x14ac:dyDescent="0.35">
      <c r="A25" s="1"/>
      <c r="B25" s="5" t="s">
        <v>366</v>
      </c>
      <c r="C25" s="5" t="s">
        <v>1199</v>
      </c>
      <c r="D25" s="5" t="s">
        <v>234</v>
      </c>
      <c r="E25" s="4" t="s">
        <v>167</v>
      </c>
      <c r="F25" s="4" t="s">
        <v>168</v>
      </c>
      <c r="G25" s="6" t="s">
        <v>374</v>
      </c>
      <c r="H25" s="8">
        <v>1.2</v>
      </c>
      <c r="I25" s="5" t="s">
        <v>170</v>
      </c>
      <c r="J25" s="5" t="s">
        <v>171</v>
      </c>
      <c r="K25" s="5" t="s">
        <v>172</v>
      </c>
      <c r="L25" s="5" t="s">
        <v>176</v>
      </c>
      <c r="M25" s="8">
        <v>18813</v>
      </c>
      <c r="N25" s="5" t="s">
        <v>174</v>
      </c>
    </row>
    <row r="26" spans="1:14" x14ac:dyDescent="0.35">
      <c r="A26" s="1"/>
      <c r="B26" s="5" t="s">
        <v>366</v>
      </c>
      <c r="C26" s="5" t="s">
        <v>1199</v>
      </c>
      <c r="D26" s="5" t="s">
        <v>28</v>
      </c>
      <c r="E26" s="4" t="s">
        <v>167</v>
      </c>
      <c r="F26" s="4" t="s">
        <v>168</v>
      </c>
      <c r="G26" s="6" t="s">
        <v>375</v>
      </c>
      <c r="H26" s="8">
        <v>1.2</v>
      </c>
      <c r="I26" s="5" t="s">
        <v>170</v>
      </c>
      <c r="J26" s="5" t="s">
        <v>171</v>
      </c>
      <c r="K26" s="5" t="s">
        <v>172</v>
      </c>
      <c r="L26" s="5" t="s">
        <v>176</v>
      </c>
      <c r="M26" s="8">
        <v>18814</v>
      </c>
      <c r="N26" s="5" t="s">
        <v>174</v>
      </c>
    </row>
    <row r="27" spans="1:14" ht="25" x14ac:dyDescent="0.35">
      <c r="A27" s="1"/>
      <c r="B27" s="5" t="s">
        <v>366</v>
      </c>
      <c r="C27" s="5" t="s">
        <v>376</v>
      </c>
      <c r="D27" s="5" t="s">
        <v>234</v>
      </c>
      <c r="E27" s="4" t="s">
        <v>167</v>
      </c>
      <c r="F27" s="4" t="s">
        <v>377</v>
      </c>
      <c r="G27" s="6" t="s">
        <v>378</v>
      </c>
      <c r="H27" s="8">
        <v>1.5</v>
      </c>
      <c r="I27" s="5" t="s">
        <v>170</v>
      </c>
      <c r="J27" s="5" t="s">
        <v>171</v>
      </c>
      <c r="K27" s="5" t="s">
        <v>172</v>
      </c>
      <c r="L27" s="5" t="s">
        <v>176</v>
      </c>
      <c r="M27" s="8">
        <v>13299</v>
      </c>
      <c r="N27" s="5" t="s">
        <v>174</v>
      </c>
    </row>
    <row r="28" spans="1:14" x14ac:dyDescent="0.35">
      <c r="A28" s="1"/>
      <c r="B28" s="5" t="s">
        <v>366</v>
      </c>
      <c r="C28" s="5" t="s">
        <v>376</v>
      </c>
      <c r="D28" s="5" t="s">
        <v>28</v>
      </c>
      <c r="E28" s="4" t="s">
        <v>167</v>
      </c>
      <c r="F28" s="4" t="s">
        <v>379</v>
      </c>
      <c r="G28" s="6" t="s">
        <v>375</v>
      </c>
      <c r="H28" s="8">
        <v>1.5</v>
      </c>
      <c r="I28" s="5" t="s">
        <v>170</v>
      </c>
      <c r="J28" s="5" t="s">
        <v>171</v>
      </c>
      <c r="K28" s="5" t="s">
        <v>172</v>
      </c>
      <c r="L28" s="5" t="s">
        <v>176</v>
      </c>
      <c r="M28" s="8">
        <v>13300</v>
      </c>
      <c r="N28" s="5" t="s">
        <v>174</v>
      </c>
    </row>
    <row r="29" spans="1:14" x14ac:dyDescent="0.35">
      <c r="A29" s="1"/>
      <c r="B29" s="5" t="s">
        <v>366</v>
      </c>
      <c r="C29" s="5" t="s">
        <v>376</v>
      </c>
      <c r="D29" s="5" t="s">
        <v>85</v>
      </c>
      <c r="E29" s="4" t="s">
        <v>167</v>
      </c>
      <c r="F29" s="4" t="s">
        <v>380</v>
      </c>
      <c r="G29" s="6" t="s">
        <v>375</v>
      </c>
      <c r="H29" s="8">
        <v>1.5</v>
      </c>
      <c r="I29" s="5" t="s">
        <v>170</v>
      </c>
      <c r="J29" s="5" t="s">
        <v>171</v>
      </c>
      <c r="K29" s="5" t="s">
        <v>172</v>
      </c>
      <c r="L29" s="5" t="s">
        <v>176</v>
      </c>
      <c r="M29" s="8">
        <v>13301</v>
      </c>
      <c r="N29" s="5" t="s">
        <v>174</v>
      </c>
    </row>
    <row r="30" spans="1:14" ht="25" x14ac:dyDescent="0.35">
      <c r="A30" s="1"/>
      <c r="B30" s="5" t="s">
        <v>366</v>
      </c>
      <c r="C30" s="5" t="s">
        <v>381</v>
      </c>
      <c r="D30" s="5" t="s">
        <v>234</v>
      </c>
      <c r="E30" s="4" t="s">
        <v>167</v>
      </c>
      <c r="F30" s="4" t="s">
        <v>168</v>
      </c>
      <c r="G30" s="6" t="s">
        <v>382</v>
      </c>
      <c r="H30" s="8">
        <v>1.5</v>
      </c>
      <c r="I30" s="5" t="s">
        <v>170</v>
      </c>
      <c r="J30" s="5" t="s">
        <v>171</v>
      </c>
      <c r="K30" s="5" t="s">
        <v>172</v>
      </c>
      <c r="L30" s="5" t="s">
        <v>176</v>
      </c>
      <c r="M30" s="8">
        <v>15113</v>
      </c>
      <c r="N30" s="5" t="s">
        <v>174</v>
      </c>
    </row>
    <row r="31" spans="1:14" ht="25" x14ac:dyDescent="0.35">
      <c r="A31" s="1"/>
      <c r="B31" s="5" t="s">
        <v>366</v>
      </c>
      <c r="C31" s="5" t="s">
        <v>381</v>
      </c>
      <c r="D31" s="5" t="s">
        <v>28</v>
      </c>
      <c r="E31" s="4" t="s">
        <v>167</v>
      </c>
      <c r="F31" s="4" t="s">
        <v>168</v>
      </c>
      <c r="G31" s="6" t="s">
        <v>383</v>
      </c>
      <c r="H31" s="8">
        <v>1.5</v>
      </c>
      <c r="I31" s="5" t="s">
        <v>170</v>
      </c>
      <c r="J31" s="5" t="s">
        <v>171</v>
      </c>
      <c r="K31" s="5" t="s">
        <v>172</v>
      </c>
      <c r="L31" s="5" t="s">
        <v>176</v>
      </c>
      <c r="M31" s="8">
        <v>15114</v>
      </c>
      <c r="N31" s="5" t="s">
        <v>174</v>
      </c>
    </row>
    <row r="32" spans="1:14" ht="25" x14ac:dyDescent="0.35">
      <c r="A32" s="1"/>
      <c r="B32" s="5" t="s">
        <v>448</v>
      </c>
      <c r="C32" s="5" t="s">
        <v>1200</v>
      </c>
      <c r="D32" s="5" t="s">
        <v>449</v>
      </c>
      <c r="E32" s="4" t="s">
        <v>167</v>
      </c>
      <c r="F32" s="4" t="s">
        <v>168</v>
      </c>
      <c r="G32" s="6" t="s">
        <v>1201</v>
      </c>
      <c r="H32" s="8">
        <v>24.26</v>
      </c>
      <c r="I32" s="5" t="s">
        <v>451</v>
      </c>
      <c r="J32" s="5" t="s">
        <v>171</v>
      </c>
      <c r="K32" s="5" t="s">
        <v>172</v>
      </c>
      <c r="L32" s="5" t="s">
        <v>243</v>
      </c>
      <c r="M32" s="8">
        <v>60</v>
      </c>
      <c r="N32" s="5" t="s">
        <v>174</v>
      </c>
    </row>
    <row r="33" spans="1:14" x14ac:dyDescent="0.35">
      <c r="A33" s="1"/>
      <c r="B33" s="5" t="s">
        <v>144</v>
      </c>
      <c r="C33" s="5" t="s">
        <v>470</v>
      </c>
      <c r="D33" s="5" t="s">
        <v>332</v>
      </c>
      <c r="E33" s="4" t="s">
        <v>167</v>
      </c>
      <c r="F33" s="4" t="s">
        <v>168</v>
      </c>
      <c r="G33" s="6" t="s">
        <v>472</v>
      </c>
      <c r="H33" s="8">
        <v>296.3</v>
      </c>
      <c r="I33" s="5" t="s">
        <v>170</v>
      </c>
      <c r="J33" s="5" t="s">
        <v>171</v>
      </c>
      <c r="K33" s="5" t="s">
        <v>172</v>
      </c>
      <c r="L33" s="5" t="s">
        <v>176</v>
      </c>
      <c r="M33" s="8">
        <v>13657</v>
      </c>
      <c r="N33" s="5" t="s">
        <v>174</v>
      </c>
    </row>
    <row r="34" spans="1:14" x14ac:dyDescent="0.35">
      <c r="A34" s="1"/>
      <c r="B34" s="5" t="s">
        <v>144</v>
      </c>
      <c r="C34" s="5" t="s">
        <v>470</v>
      </c>
      <c r="D34" s="5" t="s">
        <v>332</v>
      </c>
      <c r="E34" s="4" t="s">
        <v>167</v>
      </c>
      <c r="F34" s="4" t="s">
        <v>168</v>
      </c>
      <c r="G34" s="6" t="s">
        <v>1202</v>
      </c>
      <c r="H34" s="8">
        <v>296.3</v>
      </c>
      <c r="I34" s="5" t="s">
        <v>170</v>
      </c>
      <c r="J34" s="5" t="s">
        <v>171</v>
      </c>
      <c r="K34" s="5" t="s">
        <v>172</v>
      </c>
      <c r="L34" s="5" t="s">
        <v>176</v>
      </c>
      <c r="M34" s="8">
        <v>13657</v>
      </c>
      <c r="N34" s="5" t="s">
        <v>174</v>
      </c>
    </row>
    <row r="35" spans="1:14" x14ac:dyDescent="0.35">
      <c r="A35" s="1"/>
      <c r="B35" s="5" t="s">
        <v>148</v>
      </c>
      <c r="C35" s="5" t="s">
        <v>1203</v>
      </c>
      <c r="D35" s="5" t="s">
        <v>478</v>
      </c>
      <c r="E35" s="4" t="s">
        <v>479</v>
      </c>
      <c r="F35" s="4" t="s">
        <v>168</v>
      </c>
      <c r="G35" s="6" t="s">
        <v>1204</v>
      </c>
      <c r="H35" s="8">
        <v>80</v>
      </c>
      <c r="I35" s="5" t="s">
        <v>170</v>
      </c>
      <c r="J35" s="5" t="s">
        <v>171</v>
      </c>
      <c r="K35" s="5" t="s">
        <v>172</v>
      </c>
      <c r="L35" s="5" t="s">
        <v>176</v>
      </c>
      <c r="M35" s="8">
        <v>99</v>
      </c>
      <c r="N35" s="5" t="s">
        <v>174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FU7" activePane="bottomRight" state="frozen"/>
      <selection pane="topRight" activeCell="C1" sqref="C1"/>
      <selection pane="bottomLeft" activeCell="A7" sqref="A7"/>
      <selection pane="bottomRight" activeCell="GS1" sqref="GS1:GT1048576"/>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15" t="s">
        <v>58</v>
      </c>
      <c r="C3" s="191"/>
      <c r="D3" s="191"/>
      <c r="E3" s="216" t="s">
        <v>1205</v>
      </c>
      <c r="F3" s="216"/>
      <c r="G3" s="216"/>
      <c r="H3" s="2"/>
      <c r="I3" s="2"/>
      <c r="J3" s="2"/>
      <c r="K3" s="2"/>
      <c r="L3" s="2" t="s">
        <v>1206</v>
      </c>
      <c r="M3" s="2"/>
      <c r="N3" s="2"/>
      <c r="O3" s="2"/>
      <c r="P3" s="2"/>
      <c r="Q3" s="2"/>
      <c r="R3" s="2"/>
      <c r="S3" s="2"/>
      <c r="T3" s="2"/>
      <c r="U3" s="2"/>
      <c r="V3" s="2" t="s">
        <v>1205</v>
      </c>
      <c r="W3" s="2"/>
      <c r="X3" s="2"/>
      <c r="Y3" s="2"/>
      <c r="Z3" s="2"/>
      <c r="AA3" s="2"/>
      <c r="AB3" s="2"/>
      <c r="AC3" s="2" t="s">
        <v>1206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1207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1208</v>
      </c>
      <c r="GQ3" s="1"/>
      <c r="GR3" s="1"/>
      <c r="GS3" s="1"/>
      <c r="GT3" s="1"/>
      <c r="GU3" s="1"/>
      <c r="GV3" s="1"/>
      <c r="GW3" s="87" t="s">
        <v>1209</v>
      </c>
      <c r="GX3" s="1"/>
      <c r="GY3" s="1"/>
      <c r="GZ3" s="1"/>
      <c r="HA3" s="1"/>
      <c r="HB3" s="1"/>
      <c r="HC3" s="1"/>
      <c r="HD3" s="1"/>
      <c r="HE3" s="1"/>
      <c r="HF3" s="87" t="s">
        <v>902</v>
      </c>
      <c r="HG3" s="1"/>
      <c r="HH3" s="1"/>
    </row>
    <row r="4" spans="1:216" ht="0" hidden="1" customHeight="1" x14ac:dyDescent="0.35">
      <c r="A4" s="1"/>
      <c r="B4" s="88" t="s">
        <v>1210</v>
      </c>
      <c r="C4" s="217" t="s">
        <v>1211</v>
      </c>
      <c r="D4" s="218"/>
      <c r="E4" s="219" t="s">
        <v>1212</v>
      </c>
      <c r="F4" s="217" t="s">
        <v>542</v>
      </c>
      <c r="G4" s="220"/>
      <c r="H4" s="220"/>
      <c r="I4" s="218"/>
      <c r="J4" s="217" t="s">
        <v>1213</v>
      </c>
      <c r="K4" s="218"/>
      <c r="L4" s="217" t="s">
        <v>1214</v>
      </c>
      <c r="M4" s="218"/>
      <c r="N4" s="217" t="s">
        <v>96</v>
      </c>
      <c r="O4" s="220"/>
      <c r="P4" s="220"/>
      <c r="Q4" s="220"/>
      <c r="R4" s="220"/>
      <c r="S4" s="220"/>
      <c r="T4" s="220"/>
      <c r="U4" s="218"/>
      <c r="V4" s="217" t="s">
        <v>448</v>
      </c>
      <c r="W4" s="220"/>
      <c r="X4" s="220"/>
      <c r="Y4" s="218"/>
      <c r="Z4" s="219" t="s">
        <v>1215</v>
      </c>
      <c r="AA4" s="217" t="s">
        <v>239</v>
      </c>
      <c r="AB4" s="220"/>
      <c r="AC4" s="218"/>
      <c r="AD4" s="217" t="s">
        <v>66</v>
      </c>
      <c r="AE4" s="220"/>
      <c r="AF4" s="220"/>
      <c r="AG4" s="220"/>
      <c r="AH4" s="220"/>
      <c r="AI4" s="220"/>
      <c r="AJ4" s="218"/>
      <c r="AK4" s="219" t="s">
        <v>1216</v>
      </c>
      <c r="AL4" s="219" t="s">
        <v>1217</v>
      </c>
      <c r="AM4" s="219" t="s">
        <v>1218</v>
      </c>
      <c r="AN4" s="217" t="s">
        <v>1219</v>
      </c>
      <c r="AO4" s="218"/>
      <c r="AP4" s="217" t="s">
        <v>1220</v>
      </c>
      <c r="AQ4" s="218"/>
      <c r="AR4" s="219" t="s">
        <v>1221</v>
      </c>
      <c r="AS4" s="217" t="s">
        <v>1222</v>
      </c>
      <c r="AT4" s="218"/>
      <c r="AU4" s="219" t="s">
        <v>1223</v>
      </c>
      <c r="AV4" s="219" t="s">
        <v>1224</v>
      </c>
      <c r="AW4" s="219" t="s">
        <v>1225</v>
      </c>
      <c r="AX4" s="217" t="s">
        <v>92</v>
      </c>
      <c r="AY4" s="220"/>
      <c r="AZ4" s="218"/>
      <c r="BA4" s="217" t="s">
        <v>136</v>
      </c>
      <c r="BB4" s="220"/>
      <c r="BC4" s="220"/>
      <c r="BD4" s="220"/>
      <c r="BE4" s="220"/>
      <c r="BF4" s="220"/>
      <c r="BG4" s="220"/>
      <c r="BH4" s="218"/>
      <c r="BI4" s="219" t="s">
        <v>248</v>
      </c>
      <c r="BJ4" s="217" t="s">
        <v>74</v>
      </c>
      <c r="BK4" s="220"/>
      <c r="BL4" s="218"/>
      <c r="BM4" s="217" t="s">
        <v>78</v>
      </c>
      <c r="BN4" s="220"/>
      <c r="BO4" s="220"/>
      <c r="BP4" s="220"/>
      <c r="BQ4" s="220"/>
      <c r="BR4" s="220"/>
      <c r="BS4" s="220"/>
      <c r="BT4" s="220"/>
      <c r="BU4" s="220"/>
      <c r="BV4" s="220"/>
      <c r="BW4" s="220"/>
      <c r="BX4" s="220"/>
      <c r="BY4" s="220"/>
      <c r="BZ4" s="218"/>
      <c r="CA4" s="217" t="s">
        <v>1226</v>
      </c>
      <c r="CB4" s="218"/>
      <c r="CC4" s="219" t="s">
        <v>1227</v>
      </c>
      <c r="CD4" s="217" t="s">
        <v>115</v>
      </c>
      <c r="CE4" s="220"/>
      <c r="CF4" s="220"/>
      <c r="CG4" s="220"/>
      <c r="CH4" s="220"/>
      <c r="CI4" s="220"/>
      <c r="CJ4" s="220"/>
      <c r="CK4" s="220"/>
      <c r="CL4" s="220"/>
      <c r="CM4" s="220"/>
      <c r="CN4" s="220"/>
      <c r="CO4" s="218"/>
      <c r="CP4" s="217" t="s">
        <v>133</v>
      </c>
      <c r="CQ4" s="220"/>
      <c r="CR4" s="220"/>
      <c r="CS4" s="218"/>
      <c r="CT4" s="217" t="s">
        <v>1228</v>
      </c>
      <c r="CU4" s="218"/>
      <c r="CV4" s="217" t="s">
        <v>1229</v>
      </c>
      <c r="CW4" s="220"/>
      <c r="CX4" s="218"/>
      <c r="CY4" s="217" t="s">
        <v>1230</v>
      </c>
      <c r="CZ4" s="220"/>
      <c r="DA4" s="220"/>
      <c r="DB4" s="218"/>
      <c r="DC4" s="217" t="s">
        <v>1231</v>
      </c>
      <c r="DD4" s="220"/>
      <c r="DE4" s="220"/>
      <c r="DF4" s="220"/>
      <c r="DG4" s="220"/>
      <c r="DH4" s="220"/>
      <c r="DI4" s="220"/>
      <c r="DJ4" s="220"/>
      <c r="DK4" s="220"/>
      <c r="DL4" s="220"/>
      <c r="DM4" s="220"/>
      <c r="DN4" s="218"/>
      <c r="DO4" s="217" t="s">
        <v>1232</v>
      </c>
      <c r="DP4" s="220"/>
      <c r="DQ4" s="220"/>
      <c r="DR4" s="218"/>
      <c r="DS4" s="217" t="s">
        <v>1233</v>
      </c>
      <c r="DT4" s="220"/>
      <c r="DU4" s="220"/>
      <c r="DV4" s="218"/>
      <c r="DW4" s="219"/>
      <c r="DX4" s="217" t="s">
        <v>1234</v>
      </c>
      <c r="DY4" s="220"/>
      <c r="DZ4" s="220"/>
      <c r="EA4" s="220"/>
      <c r="EB4" s="220"/>
      <c r="EC4" s="218"/>
      <c r="ED4" s="1"/>
      <c r="EE4" s="219" t="s">
        <v>1235</v>
      </c>
      <c r="EF4" s="219" t="s">
        <v>1236</v>
      </c>
      <c r="EG4" s="219" t="s">
        <v>1237</v>
      </c>
      <c r="EH4" s="219" t="s">
        <v>1238</v>
      </c>
      <c r="EI4" s="219" t="s">
        <v>1239</v>
      </c>
      <c r="EJ4" s="219" t="s">
        <v>1240</v>
      </c>
      <c r="EK4" s="219" t="s">
        <v>1241</v>
      </c>
      <c r="EL4" s="217" t="s">
        <v>1213</v>
      </c>
      <c r="EM4" s="218"/>
      <c r="EN4" s="219" t="s">
        <v>1216</v>
      </c>
      <c r="EO4" s="219" t="s">
        <v>1242</v>
      </c>
      <c r="EP4" s="219" t="s">
        <v>1243</v>
      </c>
      <c r="EQ4" s="219" t="s">
        <v>1244</v>
      </c>
      <c r="ER4" s="219" t="s">
        <v>1245</v>
      </c>
      <c r="ES4" s="219" t="s">
        <v>1246</v>
      </c>
      <c r="ET4" s="219" t="s">
        <v>1247</v>
      </c>
      <c r="EU4" s="219" t="s">
        <v>1248</v>
      </c>
      <c r="EV4" s="219" t="s">
        <v>1249</v>
      </c>
      <c r="EW4" s="219" t="s">
        <v>1250</v>
      </c>
      <c r="EX4" s="219" t="s">
        <v>1251</v>
      </c>
      <c r="EY4" s="219" t="s">
        <v>1252</v>
      </c>
      <c r="EZ4" s="219" t="s">
        <v>1253</v>
      </c>
      <c r="FA4" s="217" t="s">
        <v>366</v>
      </c>
      <c r="FB4" s="220"/>
      <c r="FC4" s="220"/>
      <c r="FD4" s="218"/>
      <c r="FE4" s="219" t="s">
        <v>1254</v>
      </c>
      <c r="FF4" s="219" t="s">
        <v>1255</v>
      </c>
      <c r="FG4" s="219" t="s">
        <v>1256</v>
      </c>
      <c r="FH4" s="219" t="s">
        <v>1257</v>
      </c>
      <c r="FI4" s="219" t="s">
        <v>1258</v>
      </c>
      <c r="FJ4" s="219" t="s">
        <v>1259</v>
      </c>
      <c r="FK4" s="219" t="s">
        <v>1260</v>
      </c>
      <c r="FL4" s="217" t="s">
        <v>574</v>
      </c>
      <c r="FM4" s="220"/>
      <c r="FN4" s="220"/>
      <c r="FO4" s="218"/>
      <c r="FP4" s="219" t="s">
        <v>1261</v>
      </c>
      <c r="FQ4" s="217" t="s">
        <v>1262</v>
      </c>
      <c r="FR4" s="218"/>
      <c r="FS4" s="217" t="s">
        <v>78</v>
      </c>
      <c r="FT4" s="220"/>
      <c r="FU4" s="220"/>
      <c r="FV4" s="220"/>
      <c r="FW4" s="218"/>
      <c r="FX4" s="217" t="s">
        <v>1263</v>
      </c>
      <c r="FY4" s="218"/>
      <c r="FZ4" s="217" t="s">
        <v>578</v>
      </c>
      <c r="GA4" s="220"/>
      <c r="GB4" s="220"/>
      <c r="GC4" s="218"/>
      <c r="GD4" s="219" t="s">
        <v>1264</v>
      </c>
      <c r="GE4" s="219" t="s">
        <v>1265</v>
      </c>
      <c r="GF4" s="219" t="s">
        <v>1266</v>
      </c>
      <c r="GG4" s="217" t="s">
        <v>115</v>
      </c>
      <c r="GH4" s="220"/>
      <c r="GI4" s="220"/>
      <c r="GJ4" s="220"/>
      <c r="GK4" s="218"/>
      <c r="GL4" s="219" t="s">
        <v>1267</v>
      </c>
      <c r="GM4" s="217" t="s">
        <v>1268</v>
      </c>
      <c r="GN4" s="218"/>
      <c r="GO4" s="1"/>
      <c r="GP4" s="219" t="s">
        <v>1235</v>
      </c>
      <c r="GQ4" s="217" t="s">
        <v>1269</v>
      </c>
      <c r="GR4" s="218"/>
      <c r="GS4" s="219" t="s">
        <v>1242</v>
      </c>
      <c r="GT4" s="219" t="s">
        <v>1256</v>
      </c>
      <c r="GU4" s="219" t="s">
        <v>1257</v>
      </c>
      <c r="GV4" s="1"/>
      <c r="GW4" s="219" t="s">
        <v>1270</v>
      </c>
      <c r="GX4" s="219" t="s">
        <v>1271</v>
      </c>
      <c r="GY4" s="219" t="s">
        <v>1272</v>
      </c>
      <c r="GZ4" s="219" t="s">
        <v>1273</v>
      </c>
      <c r="HA4" s="219" t="s">
        <v>1274</v>
      </c>
      <c r="HB4" s="219" t="s">
        <v>1275</v>
      </c>
      <c r="HC4" s="217" t="s">
        <v>1268</v>
      </c>
      <c r="HD4" s="218"/>
      <c r="HE4" s="1"/>
      <c r="HF4" s="217" t="s">
        <v>1233</v>
      </c>
      <c r="HG4" s="220"/>
      <c r="HH4" s="218"/>
    </row>
    <row r="5" spans="1:216" x14ac:dyDescent="0.35">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 customHeight="1" thickBot="1" x14ac:dyDescent="0.4">
      <c r="A6" s="1"/>
      <c r="B6" s="93" t="s">
        <v>1276</v>
      </c>
      <c r="C6" s="94" t="s">
        <v>593</v>
      </c>
      <c r="D6" s="95" t="s">
        <v>594</v>
      </c>
      <c r="E6" s="93" t="s">
        <v>303</v>
      </c>
      <c r="F6" s="94" t="s">
        <v>595</v>
      </c>
      <c r="G6" s="96" t="s">
        <v>596</v>
      </c>
      <c r="H6" s="96" t="s">
        <v>597</v>
      </c>
      <c r="I6" s="95" t="s">
        <v>598</v>
      </c>
      <c r="J6" s="94" t="s">
        <v>599</v>
      </c>
      <c r="K6" s="95" t="s">
        <v>600</v>
      </c>
      <c r="L6" s="94" t="s">
        <v>601</v>
      </c>
      <c r="M6" s="95" t="s">
        <v>602</v>
      </c>
      <c r="N6" s="94" t="s">
        <v>603</v>
      </c>
      <c r="O6" s="96" t="s">
        <v>604</v>
      </c>
      <c r="P6" s="96" t="s">
        <v>605</v>
      </c>
      <c r="Q6" s="96" t="s">
        <v>606</v>
      </c>
      <c r="R6" s="96" t="s">
        <v>607</v>
      </c>
      <c r="S6" s="96" t="s">
        <v>608</v>
      </c>
      <c r="T6" s="96" t="s">
        <v>320</v>
      </c>
      <c r="U6" s="95" t="s">
        <v>609</v>
      </c>
      <c r="V6" s="94" t="s">
        <v>610</v>
      </c>
      <c r="W6" s="96" t="s">
        <v>611</v>
      </c>
      <c r="X6" s="96" t="s">
        <v>612</v>
      </c>
      <c r="Y6" s="95" t="s">
        <v>613</v>
      </c>
      <c r="Z6" s="93" t="s">
        <v>614</v>
      </c>
      <c r="AA6" s="94" t="s">
        <v>615</v>
      </c>
      <c r="AB6" s="96" t="s">
        <v>616</v>
      </c>
      <c r="AC6" s="95" t="s">
        <v>240</v>
      </c>
      <c r="AD6" s="94" t="s">
        <v>617</v>
      </c>
      <c r="AE6" s="96" t="s">
        <v>618</v>
      </c>
      <c r="AF6" s="96" t="s">
        <v>230</v>
      </c>
      <c r="AG6" s="96" t="s">
        <v>233</v>
      </c>
      <c r="AH6" s="96" t="s">
        <v>619</v>
      </c>
      <c r="AI6" s="96" t="s">
        <v>620</v>
      </c>
      <c r="AJ6" s="95" t="s">
        <v>621</v>
      </c>
      <c r="AK6" s="93" t="s">
        <v>622</v>
      </c>
      <c r="AL6" s="93" t="s">
        <v>623</v>
      </c>
      <c r="AM6" s="93" t="s">
        <v>624</v>
      </c>
      <c r="AN6" s="94" t="s">
        <v>625</v>
      </c>
      <c r="AO6" s="95" t="s">
        <v>626</v>
      </c>
      <c r="AP6" s="94" t="s">
        <v>627</v>
      </c>
      <c r="AQ6" s="95" t="s">
        <v>245</v>
      </c>
      <c r="AR6" s="93" t="s">
        <v>546</v>
      </c>
      <c r="AS6" s="94" t="s">
        <v>628</v>
      </c>
      <c r="AT6" s="95" t="s">
        <v>629</v>
      </c>
      <c r="AU6" s="93" t="s">
        <v>295</v>
      </c>
      <c r="AV6" s="93" t="s">
        <v>630</v>
      </c>
      <c r="AW6" s="93" t="s">
        <v>631</v>
      </c>
      <c r="AX6" s="94" t="s">
        <v>632</v>
      </c>
      <c r="AY6" s="96" t="s">
        <v>633</v>
      </c>
      <c r="AZ6" s="95" t="s">
        <v>634</v>
      </c>
      <c r="BA6" s="94" t="s">
        <v>635</v>
      </c>
      <c r="BB6" s="96" t="s">
        <v>636</v>
      </c>
      <c r="BC6" s="96" t="s">
        <v>637</v>
      </c>
      <c r="BD6" s="96" t="s">
        <v>638</v>
      </c>
      <c r="BE6" s="96" t="s">
        <v>639</v>
      </c>
      <c r="BF6" s="96" t="s">
        <v>640</v>
      </c>
      <c r="BG6" s="96" t="s">
        <v>641</v>
      </c>
      <c r="BH6" s="95" t="s">
        <v>642</v>
      </c>
      <c r="BI6" s="93" t="s">
        <v>248</v>
      </c>
      <c r="BJ6" s="94" t="s">
        <v>643</v>
      </c>
      <c r="BK6" s="96" t="s">
        <v>644</v>
      </c>
      <c r="BL6" s="95" t="s">
        <v>645</v>
      </c>
      <c r="BM6" s="94" t="s">
        <v>646</v>
      </c>
      <c r="BN6" s="96" t="s">
        <v>647</v>
      </c>
      <c r="BO6" s="96" t="s">
        <v>648</v>
      </c>
      <c r="BP6" s="96" t="s">
        <v>283</v>
      </c>
      <c r="BQ6" s="96" t="s">
        <v>649</v>
      </c>
      <c r="BR6" s="96" t="s">
        <v>650</v>
      </c>
      <c r="BS6" s="96" t="s">
        <v>651</v>
      </c>
      <c r="BT6" s="96" t="s">
        <v>652</v>
      </c>
      <c r="BU6" s="96" t="s">
        <v>653</v>
      </c>
      <c r="BV6" s="96" t="s">
        <v>654</v>
      </c>
      <c r="BW6" s="96" t="s">
        <v>655</v>
      </c>
      <c r="BX6" s="96" t="s">
        <v>656</v>
      </c>
      <c r="BY6" s="96" t="s">
        <v>657</v>
      </c>
      <c r="BZ6" s="95" t="s">
        <v>274</v>
      </c>
      <c r="CA6" s="94" t="s">
        <v>658</v>
      </c>
      <c r="CB6" s="95" t="s">
        <v>659</v>
      </c>
      <c r="CC6" s="93" t="s">
        <v>660</v>
      </c>
      <c r="CD6" s="94" t="s">
        <v>661</v>
      </c>
      <c r="CE6" s="96" t="s">
        <v>662</v>
      </c>
      <c r="CF6" s="96" t="s">
        <v>227</v>
      </c>
      <c r="CG6" s="96" t="s">
        <v>663</v>
      </c>
      <c r="CH6" s="96" t="s">
        <v>664</v>
      </c>
      <c r="CI6" s="96" t="s">
        <v>665</v>
      </c>
      <c r="CJ6" s="96" t="s">
        <v>666</v>
      </c>
      <c r="CK6" s="96" t="s">
        <v>667</v>
      </c>
      <c r="CL6" s="96" t="s">
        <v>668</v>
      </c>
      <c r="CM6" s="96" t="s">
        <v>669</v>
      </c>
      <c r="CN6" s="96" t="s">
        <v>670</v>
      </c>
      <c r="CO6" s="95" t="s">
        <v>671</v>
      </c>
      <c r="CP6" s="94" t="s">
        <v>672</v>
      </c>
      <c r="CQ6" s="96" t="s">
        <v>673</v>
      </c>
      <c r="CR6" s="96" t="s">
        <v>674</v>
      </c>
      <c r="CS6" s="95" t="s">
        <v>675</v>
      </c>
      <c r="CT6" s="94" t="s">
        <v>676</v>
      </c>
      <c r="CU6" s="95" t="s">
        <v>677</v>
      </c>
      <c r="CV6" s="94" t="s">
        <v>1277</v>
      </c>
      <c r="CW6" s="96" t="s">
        <v>1278</v>
      </c>
      <c r="CX6" s="95" t="s">
        <v>1279</v>
      </c>
      <c r="CY6" s="94" t="s">
        <v>1280</v>
      </c>
      <c r="CZ6" s="96" t="s">
        <v>1281</v>
      </c>
      <c r="DA6" s="96" t="s">
        <v>1282</v>
      </c>
      <c r="DB6" s="95" t="s">
        <v>1283</v>
      </c>
      <c r="DC6" s="94" t="s">
        <v>1284</v>
      </c>
      <c r="DD6" s="96" t="s">
        <v>1285</v>
      </c>
      <c r="DE6" s="96" t="s">
        <v>1286</v>
      </c>
      <c r="DF6" s="96" t="s">
        <v>1287</v>
      </c>
      <c r="DG6" s="96" t="s">
        <v>1288</v>
      </c>
      <c r="DH6" s="96" t="s">
        <v>1289</v>
      </c>
      <c r="DI6" s="96" t="s">
        <v>1290</v>
      </c>
      <c r="DJ6" s="96" t="s">
        <v>1291</v>
      </c>
      <c r="DK6" s="96" t="s">
        <v>1292</v>
      </c>
      <c r="DL6" s="96" t="s">
        <v>1293</v>
      </c>
      <c r="DM6" s="96" t="s">
        <v>1294</v>
      </c>
      <c r="DN6" s="95" t="s">
        <v>1295</v>
      </c>
      <c r="DO6" s="94" t="s">
        <v>1296</v>
      </c>
      <c r="DP6" s="96" t="s">
        <v>1297</v>
      </c>
      <c r="DQ6" s="96" t="s">
        <v>1298</v>
      </c>
      <c r="DR6" s="95" t="s">
        <v>1299</v>
      </c>
      <c r="DS6" s="94" t="s">
        <v>1300</v>
      </c>
      <c r="DT6" s="96" t="s">
        <v>1301</v>
      </c>
      <c r="DU6" s="96" t="s">
        <v>1302</v>
      </c>
      <c r="DV6" s="95" t="s">
        <v>1303</v>
      </c>
      <c r="DW6" s="93" t="s">
        <v>1304</v>
      </c>
      <c r="DX6" s="94" t="s">
        <v>1305</v>
      </c>
      <c r="DY6" s="96" t="s">
        <v>1306</v>
      </c>
      <c r="DZ6" s="96" t="s">
        <v>1307</v>
      </c>
      <c r="EA6" s="96" t="s">
        <v>1308</v>
      </c>
      <c r="EB6" s="96" t="s">
        <v>1309</v>
      </c>
      <c r="EC6" s="95" t="s">
        <v>1310</v>
      </c>
      <c r="ED6" s="1"/>
      <c r="EE6" s="93" t="s">
        <v>732</v>
      </c>
      <c r="EF6" s="93" t="s">
        <v>678</v>
      </c>
      <c r="EG6" s="93" t="s">
        <v>679</v>
      </c>
      <c r="EH6" s="93" t="s">
        <v>680</v>
      </c>
      <c r="EI6" s="93" t="s">
        <v>681</v>
      </c>
      <c r="EJ6" s="93" t="s">
        <v>682</v>
      </c>
      <c r="EK6" s="93" t="s">
        <v>683</v>
      </c>
      <c r="EL6" s="94" t="s">
        <v>684</v>
      </c>
      <c r="EM6" s="95" t="s">
        <v>685</v>
      </c>
      <c r="EN6" s="93" t="s">
        <v>686</v>
      </c>
      <c r="EO6" s="93" t="s">
        <v>737</v>
      </c>
      <c r="EP6" s="93" t="s">
        <v>687</v>
      </c>
      <c r="EQ6" s="93" t="s">
        <v>688</v>
      </c>
      <c r="ER6" s="93" t="s">
        <v>689</v>
      </c>
      <c r="ES6" s="93" t="s">
        <v>252</v>
      </c>
      <c r="ET6" s="93" t="s">
        <v>690</v>
      </c>
      <c r="EU6" s="93" t="s">
        <v>691</v>
      </c>
      <c r="EV6" s="93" t="s">
        <v>26</v>
      </c>
      <c r="EW6" s="93" t="s">
        <v>692</v>
      </c>
      <c r="EX6" s="93" t="s">
        <v>693</v>
      </c>
      <c r="EY6" s="93" t="s">
        <v>694</v>
      </c>
      <c r="EZ6" s="93" t="s">
        <v>695</v>
      </c>
      <c r="FA6" s="94" t="s">
        <v>376</v>
      </c>
      <c r="FB6" s="96" t="s">
        <v>696</v>
      </c>
      <c r="FC6" s="96" t="s">
        <v>697</v>
      </c>
      <c r="FD6" s="95" t="s">
        <v>698</v>
      </c>
      <c r="FE6" s="93" t="s">
        <v>699</v>
      </c>
      <c r="FF6" s="93" t="s">
        <v>700</v>
      </c>
      <c r="FG6" s="93" t="s">
        <v>738</v>
      </c>
      <c r="FH6" s="93" t="s">
        <v>739</v>
      </c>
      <c r="FI6" s="93" t="s">
        <v>701</v>
      </c>
      <c r="FJ6" s="93" t="s">
        <v>702</v>
      </c>
      <c r="FK6" s="93" t="s">
        <v>703</v>
      </c>
      <c r="FL6" s="94" t="s">
        <v>704</v>
      </c>
      <c r="FM6" s="96" t="s">
        <v>705</v>
      </c>
      <c r="FN6" s="96" t="s">
        <v>706</v>
      </c>
      <c r="FO6" s="95" t="s">
        <v>707</v>
      </c>
      <c r="FP6" s="93" t="s">
        <v>708</v>
      </c>
      <c r="FQ6" s="94" t="s">
        <v>709</v>
      </c>
      <c r="FR6" s="95" t="s">
        <v>710</v>
      </c>
      <c r="FS6" s="94" t="s">
        <v>711</v>
      </c>
      <c r="FT6" s="96" t="s">
        <v>712</v>
      </c>
      <c r="FU6" s="96" t="s">
        <v>713</v>
      </c>
      <c r="FV6" s="96" t="s">
        <v>714</v>
      </c>
      <c r="FW6" s="95" t="s">
        <v>715</v>
      </c>
      <c r="FX6" s="94" t="s">
        <v>716</v>
      </c>
      <c r="FY6" s="95" t="s">
        <v>717</v>
      </c>
      <c r="FZ6" s="94" t="s">
        <v>718</v>
      </c>
      <c r="GA6" s="96" t="s">
        <v>719</v>
      </c>
      <c r="GB6" s="96" t="s">
        <v>720</v>
      </c>
      <c r="GC6" s="95" t="s">
        <v>721</v>
      </c>
      <c r="GD6" s="93" t="s">
        <v>722</v>
      </c>
      <c r="GE6" s="93" t="s">
        <v>318</v>
      </c>
      <c r="GF6" s="93" t="s">
        <v>723</v>
      </c>
      <c r="GG6" s="94" t="s">
        <v>724</v>
      </c>
      <c r="GH6" s="96" t="s">
        <v>725</v>
      </c>
      <c r="GI6" s="96" t="s">
        <v>726</v>
      </c>
      <c r="GJ6" s="96" t="s">
        <v>727</v>
      </c>
      <c r="GK6" s="95" t="s">
        <v>728</v>
      </c>
      <c r="GL6" s="93" t="s">
        <v>729</v>
      </c>
      <c r="GM6" s="94" t="s">
        <v>730</v>
      </c>
      <c r="GN6" s="95" t="s">
        <v>731</v>
      </c>
      <c r="GO6" s="1"/>
      <c r="GP6" s="93" t="s">
        <v>732</v>
      </c>
      <c r="GQ6" s="94" t="s">
        <v>733</v>
      </c>
      <c r="GR6" s="95" t="s">
        <v>734</v>
      </c>
      <c r="GS6" s="93" t="s">
        <v>737</v>
      </c>
      <c r="GT6" s="93" t="s">
        <v>738</v>
      </c>
      <c r="GU6" s="93" t="s">
        <v>739</v>
      </c>
      <c r="GV6" s="1"/>
      <c r="GW6" s="93" t="s">
        <v>741</v>
      </c>
      <c r="GX6" s="93" t="s">
        <v>742</v>
      </c>
      <c r="GY6" s="93" t="s">
        <v>743</v>
      </c>
      <c r="GZ6" s="93" t="s">
        <v>744</v>
      </c>
      <c r="HA6" s="93" t="s">
        <v>745</v>
      </c>
      <c r="HB6" s="93" t="s">
        <v>746</v>
      </c>
      <c r="HC6" s="94" t="s">
        <v>747</v>
      </c>
      <c r="HD6" s="95" t="s">
        <v>748</v>
      </c>
      <c r="HE6" s="1"/>
      <c r="HF6" s="94" t="s">
        <v>1311</v>
      </c>
      <c r="HG6" s="96" t="s">
        <v>1312</v>
      </c>
      <c r="HH6" s="95" t="s">
        <v>1313</v>
      </c>
    </row>
    <row r="7" spans="1:216" x14ac:dyDescent="0.35">
      <c r="A7" s="1"/>
      <c r="B7" s="97" t="s">
        <v>749</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c r="BA7" s="98"/>
      <c r="BB7" s="101"/>
      <c r="BC7" s="101"/>
      <c r="BD7" s="101"/>
      <c r="BE7" s="101"/>
      <c r="BF7" s="101"/>
      <c r="BG7" s="101"/>
      <c r="BH7" s="99"/>
      <c r="BI7" s="100"/>
      <c r="BJ7" s="98"/>
      <c r="BK7" s="101"/>
      <c r="BL7" s="99">
        <v>49.626899999999999</v>
      </c>
      <c r="BM7" s="98">
        <v>167.61232000000001</v>
      </c>
      <c r="BN7" s="101">
        <v>166.56063</v>
      </c>
      <c r="BO7" s="101">
        <v>168.58996999999999</v>
      </c>
      <c r="BP7" s="101"/>
      <c r="BQ7" s="101"/>
      <c r="BR7" s="101"/>
      <c r="BS7" s="101"/>
      <c r="BT7" s="101">
        <v>552.73955999999998</v>
      </c>
      <c r="BU7" s="101"/>
      <c r="BV7" s="101"/>
      <c r="BW7" s="101">
        <v>206.49456000000001</v>
      </c>
      <c r="BX7" s="101">
        <v>206.11548999999999</v>
      </c>
      <c r="BY7" s="101">
        <v>205.99002999999999</v>
      </c>
      <c r="BZ7" s="99"/>
      <c r="CA7" s="98">
        <v>17.41583</v>
      </c>
      <c r="CB7" s="99">
        <v>44.053669999999997</v>
      </c>
      <c r="CC7" s="100"/>
      <c r="CD7" s="98"/>
      <c r="CE7" s="101"/>
      <c r="CF7" s="101"/>
      <c r="CG7" s="101"/>
      <c r="CH7" s="101"/>
      <c r="CI7" s="101"/>
      <c r="CJ7" s="101"/>
      <c r="CK7" s="101"/>
      <c r="CL7" s="101"/>
      <c r="CM7" s="101"/>
      <c r="CN7" s="101"/>
      <c r="CO7" s="99"/>
      <c r="CP7" s="98">
        <v>180.55348000000001</v>
      </c>
      <c r="CQ7" s="101">
        <v>180.52450999999999</v>
      </c>
      <c r="CR7" s="101">
        <v>181.33356000000001</v>
      </c>
      <c r="CS7" s="99">
        <v>181.02912000000001</v>
      </c>
      <c r="CT7" s="98"/>
      <c r="CU7" s="99"/>
      <c r="CV7" s="98"/>
      <c r="CW7" s="101"/>
      <c r="CX7" s="102"/>
      <c r="CY7" s="98"/>
      <c r="CZ7" s="101">
        <v>6358.5361499999999</v>
      </c>
      <c r="DA7" s="101"/>
      <c r="DB7" s="99"/>
      <c r="DC7" s="98"/>
      <c r="DD7" s="101"/>
      <c r="DE7" s="101"/>
      <c r="DF7" s="101"/>
      <c r="DG7" s="101"/>
      <c r="DH7" s="101"/>
      <c r="DI7" s="101"/>
      <c r="DJ7" s="101"/>
      <c r="DK7" s="101"/>
      <c r="DL7" s="101"/>
      <c r="DM7" s="101"/>
      <c r="DN7" s="99"/>
      <c r="DO7" s="103"/>
      <c r="DP7" s="104"/>
      <c r="DQ7" s="104"/>
      <c r="DR7" s="105" t="s">
        <v>1314</v>
      </c>
      <c r="DS7" s="98">
        <v>3187.6942600000002</v>
      </c>
      <c r="DT7" s="101">
        <v>685.63714000000004</v>
      </c>
      <c r="DU7" s="101">
        <v>685.63714000000004</v>
      </c>
      <c r="DV7" s="99"/>
      <c r="DW7" s="100"/>
      <c r="DX7" s="98"/>
      <c r="DY7" s="101"/>
      <c r="DZ7" s="101"/>
      <c r="EA7" s="101"/>
      <c r="EB7" s="101"/>
      <c r="EC7" s="102">
        <v>6278</v>
      </c>
      <c r="ED7" s="1"/>
      <c r="EE7" s="100"/>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v>48.848520000000001</v>
      </c>
      <c r="GR7" s="99">
        <v>39.791960000000003</v>
      </c>
      <c r="GS7" s="100"/>
      <c r="GT7" s="100"/>
      <c r="GU7" s="100"/>
      <c r="GV7" s="1"/>
      <c r="GW7" s="100"/>
      <c r="GX7" s="100"/>
      <c r="GY7" s="100"/>
      <c r="GZ7" s="100"/>
      <c r="HA7" s="100"/>
      <c r="HB7" s="100"/>
      <c r="HC7" s="98"/>
      <c r="HD7" s="99"/>
      <c r="HE7" s="1"/>
      <c r="HF7" s="98">
        <v>3187.6942600000002</v>
      </c>
      <c r="HG7" s="101">
        <v>3150.3610699999999</v>
      </c>
      <c r="HH7" s="99">
        <v>1295.10491</v>
      </c>
    </row>
    <row r="8" spans="1:216" x14ac:dyDescent="0.35">
      <c r="A8" s="1"/>
      <c r="B8" s="97" t="s">
        <v>750</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c r="BA8" s="98"/>
      <c r="BB8" s="101"/>
      <c r="BC8" s="101"/>
      <c r="BD8" s="101"/>
      <c r="BE8" s="101"/>
      <c r="BF8" s="101"/>
      <c r="BG8" s="101"/>
      <c r="BH8" s="99"/>
      <c r="BI8" s="100"/>
      <c r="BJ8" s="98"/>
      <c r="BK8" s="101"/>
      <c r="BL8" s="99">
        <v>49.626899999999999</v>
      </c>
      <c r="BM8" s="98">
        <v>167.61232000000001</v>
      </c>
      <c r="BN8" s="101">
        <v>166.56063</v>
      </c>
      <c r="BO8" s="101">
        <v>168.58996999999999</v>
      </c>
      <c r="BP8" s="101"/>
      <c r="BQ8" s="101"/>
      <c r="BR8" s="101"/>
      <c r="BS8" s="101"/>
      <c r="BT8" s="101">
        <v>552.73955999999998</v>
      </c>
      <c r="BU8" s="101"/>
      <c r="BV8" s="101"/>
      <c r="BW8" s="101">
        <v>206.49456000000001</v>
      </c>
      <c r="BX8" s="101">
        <v>206.11548999999999</v>
      </c>
      <c r="BY8" s="101">
        <v>205.99002999999999</v>
      </c>
      <c r="BZ8" s="99"/>
      <c r="CA8" s="98">
        <v>17.41583</v>
      </c>
      <c r="CB8" s="99">
        <v>44.053669999999997</v>
      </c>
      <c r="CC8" s="100"/>
      <c r="CD8" s="98"/>
      <c r="CE8" s="101"/>
      <c r="CF8" s="101"/>
      <c r="CG8" s="101"/>
      <c r="CH8" s="101"/>
      <c r="CI8" s="101"/>
      <c r="CJ8" s="101"/>
      <c r="CK8" s="101"/>
      <c r="CL8" s="101"/>
      <c r="CM8" s="101"/>
      <c r="CN8" s="101"/>
      <c r="CO8" s="99"/>
      <c r="CP8" s="98">
        <v>180.55348000000001</v>
      </c>
      <c r="CQ8" s="101">
        <v>180.52450999999999</v>
      </c>
      <c r="CR8" s="101">
        <v>181.33356000000001</v>
      </c>
      <c r="CS8" s="99">
        <v>181.02912000000001</v>
      </c>
      <c r="CT8" s="98"/>
      <c r="CU8" s="99"/>
      <c r="CV8" s="98"/>
      <c r="CW8" s="101"/>
      <c r="CX8" s="102"/>
      <c r="CY8" s="98"/>
      <c r="CZ8" s="101">
        <v>6309.24478</v>
      </c>
      <c r="DA8" s="101"/>
      <c r="DB8" s="99"/>
      <c r="DC8" s="98"/>
      <c r="DD8" s="101"/>
      <c r="DE8" s="101"/>
      <c r="DF8" s="101"/>
      <c r="DG8" s="101"/>
      <c r="DH8" s="101"/>
      <c r="DI8" s="101"/>
      <c r="DJ8" s="101"/>
      <c r="DK8" s="101"/>
      <c r="DL8" s="101"/>
      <c r="DM8" s="101"/>
      <c r="DN8" s="99"/>
      <c r="DO8" s="103"/>
      <c r="DP8" s="104"/>
      <c r="DQ8" s="104"/>
      <c r="DR8" s="105" t="s">
        <v>1314</v>
      </c>
      <c r="DS8" s="98">
        <v>3187.6942600000002</v>
      </c>
      <c r="DT8" s="101">
        <v>685.63714000000004</v>
      </c>
      <c r="DU8" s="101">
        <v>685.63714000000004</v>
      </c>
      <c r="DV8" s="99"/>
      <c r="DW8" s="100"/>
      <c r="DX8" s="98"/>
      <c r="DY8" s="101"/>
      <c r="DZ8" s="101"/>
      <c r="EA8" s="101"/>
      <c r="EB8" s="101"/>
      <c r="EC8" s="102">
        <v>6228.3</v>
      </c>
      <c r="ED8" s="1"/>
      <c r="EE8" s="100"/>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v>48.848520000000001</v>
      </c>
      <c r="GR8" s="99">
        <v>39.791960000000003</v>
      </c>
      <c r="GS8" s="100"/>
      <c r="GT8" s="100"/>
      <c r="GU8" s="100"/>
      <c r="GV8" s="1"/>
      <c r="GW8" s="100"/>
      <c r="GX8" s="100"/>
      <c r="GY8" s="100"/>
      <c r="GZ8" s="100"/>
      <c r="HA8" s="100"/>
      <c r="HB8" s="100"/>
      <c r="HC8" s="98"/>
      <c r="HD8" s="99"/>
      <c r="HE8" s="1"/>
      <c r="HF8" s="98">
        <v>3187.6942600000002</v>
      </c>
      <c r="HG8" s="101">
        <v>3150.3610699999999</v>
      </c>
      <c r="HH8" s="99">
        <v>1295.10491</v>
      </c>
    </row>
    <row r="9" spans="1:216" x14ac:dyDescent="0.35">
      <c r="A9" s="1"/>
      <c r="B9" s="97" t="s">
        <v>751</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c r="BA9" s="98"/>
      <c r="BB9" s="101"/>
      <c r="BC9" s="101"/>
      <c r="BD9" s="101"/>
      <c r="BE9" s="101"/>
      <c r="BF9" s="101"/>
      <c r="BG9" s="101"/>
      <c r="BH9" s="99"/>
      <c r="BI9" s="100"/>
      <c r="BJ9" s="98"/>
      <c r="BK9" s="101"/>
      <c r="BL9" s="99">
        <v>49.626899999999999</v>
      </c>
      <c r="BM9" s="98">
        <v>167.61232000000001</v>
      </c>
      <c r="BN9" s="101">
        <v>166.56063</v>
      </c>
      <c r="BO9" s="101">
        <v>168.58996999999999</v>
      </c>
      <c r="BP9" s="101"/>
      <c r="BQ9" s="101"/>
      <c r="BR9" s="101"/>
      <c r="BS9" s="101"/>
      <c r="BT9" s="101">
        <v>552.73955999999998</v>
      </c>
      <c r="BU9" s="101"/>
      <c r="BV9" s="101"/>
      <c r="BW9" s="101">
        <v>206.49456000000001</v>
      </c>
      <c r="BX9" s="101">
        <v>206.11548999999999</v>
      </c>
      <c r="BY9" s="101">
        <v>205.99002999999999</v>
      </c>
      <c r="BZ9" s="99"/>
      <c r="CA9" s="98">
        <v>17.41583</v>
      </c>
      <c r="CB9" s="99">
        <v>44.053669999999997</v>
      </c>
      <c r="CC9" s="100"/>
      <c r="CD9" s="98"/>
      <c r="CE9" s="101"/>
      <c r="CF9" s="101"/>
      <c r="CG9" s="101"/>
      <c r="CH9" s="101"/>
      <c r="CI9" s="101"/>
      <c r="CJ9" s="101"/>
      <c r="CK9" s="101"/>
      <c r="CL9" s="101"/>
      <c r="CM9" s="101"/>
      <c r="CN9" s="101"/>
      <c r="CO9" s="99"/>
      <c r="CP9" s="98">
        <v>180.55348000000001</v>
      </c>
      <c r="CQ9" s="101">
        <v>180.52450999999999</v>
      </c>
      <c r="CR9" s="101">
        <v>181.33356000000001</v>
      </c>
      <c r="CS9" s="99">
        <v>181.02912000000001</v>
      </c>
      <c r="CT9" s="98"/>
      <c r="CU9" s="99"/>
      <c r="CV9" s="98"/>
      <c r="CW9" s="101"/>
      <c r="CX9" s="102"/>
      <c r="CY9" s="98"/>
      <c r="CZ9" s="101">
        <v>6262.3057200000003</v>
      </c>
      <c r="DA9" s="101"/>
      <c r="DB9" s="99"/>
      <c r="DC9" s="98"/>
      <c r="DD9" s="101"/>
      <c r="DE9" s="101"/>
      <c r="DF9" s="101"/>
      <c r="DG9" s="101"/>
      <c r="DH9" s="101"/>
      <c r="DI9" s="101"/>
      <c r="DJ9" s="101"/>
      <c r="DK9" s="101"/>
      <c r="DL9" s="101"/>
      <c r="DM9" s="101"/>
      <c r="DN9" s="99"/>
      <c r="DO9" s="103"/>
      <c r="DP9" s="104"/>
      <c r="DQ9" s="104"/>
      <c r="DR9" s="105" t="s">
        <v>1314</v>
      </c>
      <c r="DS9" s="98">
        <v>3187.6942600000002</v>
      </c>
      <c r="DT9" s="101">
        <v>685.63714000000004</v>
      </c>
      <c r="DU9" s="101">
        <v>685.63714000000004</v>
      </c>
      <c r="DV9" s="99"/>
      <c r="DW9" s="100"/>
      <c r="DX9" s="98"/>
      <c r="DY9" s="101"/>
      <c r="DZ9" s="101"/>
      <c r="EA9" s="101"/>
      <c r="EB9" s="101"/>
      <c r="EC9" s="102">
        <v>6181.3</v>
      </c>
      <c r="ED9" s="1"/>
      <c r="EE9" s="100"/>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v>48.848520000000001</v>
      </c>
      <c r="GR9" s="99">
        <v>39.791960000000003</v>
      </c>
      <c r="GS9" s="100"/>
      <c r="GT9" s="100"/>
      <c r="GU9" s="100"/>
      <c r="GV9" s="1"/>
      <c r="GW9" s="100"/>
      <c r="GX9" s="100"/>
      <c r="GY9" s="100"/>
      <c r="GZ9" s="100"/>
      <c r="HA9" s="100"/>
      <c r="HB9" s="100"/>
      <c r="HC9" s="98"/>
      <c r="HD9" s="99"/>
      <c r="HE9" s="1"/>
      <c r="HF9" s="98">
        <v>3187.6942600000002</v>
      </c>
      <c r="HG9" s="101">
        <v>3150.3610699999999</v>
      </c>
      <c r="HH9" s="99">
        <v>1295.10491</v>
      </c>
    </row>
    <row r="10" spans="1:216" x14ac:dyDescent="0.35">
      <c r="A10" s="1"/>
      <c r="B10" s="97" t="s">
        <v>752</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c r="BA10" s="98"/>
      <c r="BB10" s="101"/>
      <c r="BC10" s="101"/>
      <c r="BD10" s="101"/>
      <c r="BE10" s="101"/>
      <c r="BF10" s="101"/>
      <c r="BG10" s="101"/>
      <c r="BH10" s="99"/>
      <c r="BI10" s="100"/>
      <c r="BJ10" s="98"/>
      <c r="BK10" s="101"/>
      <c r="BL10" s="99">
        <v>49.626899999999999</v>
      </c>
      <c r="BM10" s="98">
        <v>167.61232000000001</v>
      </c>
      <c r="BN10" s="101">
        <v>166.56063</v>
      </c>
      <c r="BO10" s="101">
        <v>168.58996999999999</v>
      </c>
      <c r="BP10" s="101"/>
      <c r="BQ10" s="101"/>
      <c r="BR10" s="101"/>
      <c r="BS10" s="101"/>
      <c r="BT10" s="101">
        <v>552.73955999999998</v>
      </c>
      <c r="BU10" s="101"/>
      <c r="BV10" s="101"/>
      <c r="BW10" s="101">
        <v>206.49456000000001</v>
      </c>
      <c r="BX10" s="101">
        <v>206.11548999999999</v>
      </c>
      <c r="BY10" s="101">
        <v>205.99002999999999</v>
      </c>
      <c r="BZ10" s="99"/>
      <c r="CA10" s="98">
        <v>17.41583</v>
      </c>
      <c r="CB10" s="99">
        <v>44.053669999999997</v>
      </c>
      <c r="CC10" s="100"/>
      <c r="CD10" s="98"/>
      <c r="CE10" s="101"/>
      <c r="CF10" s="101"/>
      <c r="CG10" s="101"/>
      <c r="CH10" s="101"/>
      <c r="CI10" s="101"/>
      <c r="CJ10" s="101"/>
      <c r="CK10" s="101"/>
      <c r="CL10" s="101"/>
      <c r="CM10" s="101"/>
      <c r="CN10" s="101"/>
      <c r="CO10" s="99"/>
      <c r="CP10" s="98">
        <v>180.55348000000001</v>
      </c>
      <c r="CQ10" s="101">
        <v>180.52450999999999</v>
      </c>
      <c r="CR10" s="101">
        <v>181.33356000000001</v>
      </c>
      <c r="CS10" s="99">
        <v>181.02912000000001</v>
      </c>
      <c r="CT10" s="98"/>
      <c r="CU10" s="99"/>
      <c r="CV10" s="98"/>
      <c r="CW10" s="101"/>
      <c r="CX10" s="102"/>
      <c r="CY10" s="98"/>
      <c r="CZ10" s="101">
        <v>6058.9923799999997</v>
      </c>
      <c r="DA10" s="101"/>
      <c r="DB10" s="99"/>
      <c r="DC10" s="98"/>
      <c r="DD10" s="101"/>
      <c r="DE10" s="101"/>
      <c r="DF10" s="101"/>
      <c r="DG10" s="101"/>
      <c r="DH10" s="101"/>
      <c r="DI10" s="101"/>
      <c r="DJ10" s="101"/>
      <c r="DK10" s="101"/>
      <c r="DL10" s="101"/>
      <c r="DM10" s="101"/>
      <c r="DN10" s="99"/>
      <c r="DO10" s="103"/>
      <c r="DP10" s="104"/>
      <c r="DQ10" s="104"/>
      <c r="DR10" s="105" t="s">
        <v>1314</v>
      </c>
      <c r="DS10" s="98">
        <v>3187.6942600000002</v>
      </c>
      <c r="DT10" s="101">
        <v>685.63714000000004</v>
      </c>
      <c r="DU10" s="101">
        <v>685.63714000000004</v>
      </c>
      <c r="DV10" s="99"/>
      <c r="DW10" s="100"/>
      <c r="DX10" s="98"/>
      <c r="DY10" s="101"/>
      <c r="DZ10" s="101"/>
      <c r="EA10" s="101"/>
      <c r="EB10" s="101"/>
      <c r="EC10" s="102">
        <v>5993.7</v>
      </c>
      <c r="ED10" s="1"/>
      <c r="EE10" s="100"/>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v>48.848520000000001</v>
      </c>
      <c r="GR10" s="99">
        <v>39.791960000000003</v>
      </c>
      <c r="GS10" s="100"/>
      <c r="GT10" s="100"/>
      <c r="GU10" s="100"/>
      <c r="GV10" s="1"/>
      <c r="GW10" s="100"/>
      <c r="GX10" s="100"/>
      <c r="GY10" s="100"/>
      <c r="GZ10" s="100"/>
      <c r="HA10" s="100"/>
      <c r="HB10" s="100"/>
      <c r="HC10" s="98"/>
      <c r="HD10" s="99"/>
      <c r="HE10" s="1"/>
      <c r="HF10" s="98">
        <v>3187.6942600000002</v>
      </c>
      <c r="HG10" s="101">
        <v>3150.3610699999999</v>
      </c>
      <c r="HH10" s="99">
        <v>1295.10491</v>
      </c>
    </row>
    <row r="11" spans="1:216" x14ac:dyDescent="0.35">
      <c r="A11" s="1"/>
      <c r="B11" s="97" t="s">
        <v>753</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c r="BA11" s="98"/>
      <c r="BB11" s="101"/>
      <c r="BC11" s="101"/>
      <c r="BD11" s="101"/>
      <c r="BE11" s="101"/>
      <c r="BF11" s="101"/>
      <c r="BG11" s="101"/>
      <c r="BH11" s="99"/>
      <c r="BI11" s="100"/>
      <c r="BJ11" s="98"/>
      <c r="BK11" s="101"/>
      <c r="BL11" s="99">
        <v>49.626899999999999</v>
      </c>
      <c r="BM11" s="98">
        <v>167.61232000000001</v>
      </c>
      <c r="BN11" s="101">
        <v>166.56063</v>
      </c>
      <c r="BO11" s="101">
        <v>168.58996999999999</v>
      </c>
      <c r="BP11" s="101"/>
      <c r="BQ11" s="101"/>
      <c r="BR11" s="101"/>
      <c r="BS11" s="101"/>
      <c r="BT11" s="101">
        <v>552.73955999999998</v>
      </c>
      <c r="BU11" s="101"/>
      <c r="BV11" s="101"/>
      <c r="BW11" s="101">
        <v>206.49456000000001</v>
      </c>
      <c r="BX11" s="101">
        <v>206.11548999999999</v>
      </c>
      <c r="BY11" s="101">
        <v>205.99002999999999</v>
      </c>
      <c r="BZ11" s="99"/>
      <c r="CA11" s="98">
        <v>17.41583</v>
      </c>
      <c r="CB11" s="99">
        <v>44.053669999999997</v>
      </c>
      <c r="CC11" s="100"/>
      <c r="CD11" s="98"/>
      <c r="CE11" s="101"/>
      <c r="CF11" s="101"/>
      <c r="CG11" s="101"/>
      <c r="CH11" s="101"/>
      <c r="CI11" s="101"/>
      <c r="CJ11" s="101"/>
      <c r="CK11" s="101"/>
      <c r="CL11" s="101"/>
      <c r="CM11" s="101"/>
      <c r="CN11" s="101"/>
      <c r="CO11" s="99"/>
      <c r="CP11" s="98">
        <v>180.55348000000001</v>
      </c>
      <c r="CQ11" s="101">
        <v>180.52450999999999</v>
      </c>
      <c r="CR11" s="101">
        <v>181.33356000000001</v>
      </c>
      <c r="CS11" s="99">
        <v>181.02912000000001</v>
      </c>
      <c r="CT11" s="98"/>
      <c r="CU11" s="99"/>
      <c r="CV11" s="98"/>
      <c r="CW11" s="101"/>
      <c r="CX11" s="102"/>
      <c r="CY11" s="98"/>
      <c r="CZ11" s="101">
        <v>6090.9567399999996</v>
      </c>
      <c r="DA11" s="101"/>
      <c r="DB11" s="99"/>
      <c r="DC11" s="98"/>
      <c r="DD11" s="101"/>
      <c r="DE11" s="101"/>
      <c r="DF11" s="101"/>
      <c r="DG11" s="101"/>
      <c r="DH11" s="101"/>
      <c r="DI11" s="101"/>
      <c r="DJ11" s="101"/>
      <c r="DK11" s="101"/>
      <c r="DL11" s="101"/>
      <c r="DM11" s="101"/>
      <c r="DN11" s="99"/>
      <c r="DO11" s="103"/>
      <c r="DP11" s="104"/>
      <c r="DQ11" s="104"/>
      <c r="DR11" s="105" t="s">
        <v>1314</v>
      </c>
      <c r="DS11" s="98">
        <v>3187.6942600000002</v>
      </c>
      <c r="DT11" s="101">
        <v>685.63714000000004</v>
      </c>
      <c r="DU11" s="101">
        <v>685.63714000000004</v>
      </c>
      <c r="DV11" s="99"/>
      <c r="DW11" s="100"/>
      <c r="DX11" s="98"/>
      <c r="DY11" s="101"/>
      <c r="DZ11" s="101"/>
      <c r="EA11" s="101"/>
      <c r="EB11" s="101"/>
      <c r="EC11" s="102">
        <v>6025.7</v>
      </c>
      <c r="ED11" s="1"/>
      <c r="EE11" s="100"/>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v>48.848520000000001</v>
      </c>
      <c r="GR11" s="99">
        <v>39.791960000000003</v>
      </c>
      <c r="GS11" s="100"/>
      <c r="GT11" s="100"/>
      <c r="GU11" s="100"/>
      <c r="GV11" s="1"/>
      <c r="GW11" s="100"/>
      <c r="GX11" s="100"/>
      <c r="GY11" s="100"/>
      <c r="GZ11" s="100"/>
      <c r="HA11" s="100"/>
      <c r="HB11" s="100"/>
      <c r="HC11" s="98"/>
      <c r="HD11" s="99"/>
      <c r="HE11" s="1"/>
      <c r="HF11" s="98">
        <v>3187.6942600000002</v>
      </c>
      <c r="HG11" s="101">
        <v>3150.3610699999999</v>
      </c>
      <c r="HH11" s="99">
        <v>1295.10491</v>
      </c>
    </row>
    <row r="12" spans="1:216" x14ac:dyDescent="0.35">
      <c r="A12" s="1"/>
      <c r="B12" s="97" t="s">
        <v>754</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c r="BA12" s="98"/>
      <c r="BB12" s="101"/>
      <c r="BC12" s="101"/>
      <c r="BD12" s="101"/>
      <c r="BE12" s="101"/>
      <c r="BF12" s="101"/>
      <c r="BG12" s="101"/>
      <c r="BH12" s="99"/>
      <c r="BI12" s="100"/>
      <c r="BJ12" s="98"/>
      <c r="BK12" s="101"/>
      <c r="BL12" s="99">
        <v>49.626899999999999</v>
      </c>
      <c r="BM12" s="98">
        <v>167.61232000000001</v>
      </c>
      <c r="BN12" s="101">
        <v>166.56063</v>
      </c>
      <c r="BO12" s="101">
        <v>168.58996999999999</v>
      </c>
      <c r="BP12" s="101"/>
      <c r="BQ12" s="101"/>
      <c r="BR12" s="101"/>
      <c r="BS12" s="101"/>
      <c r="BT12" s="101">
        <v>552.73955999999998</v>
      </c>
      <c r="BU12" s="101"/>
      <c r="BV12" s="101"/>
      <c r="BW12" s="101">
        <v>206.49456000000001</v>
      </c>
      <c r="BX12" s="101">
        <v>206.11548999999999</v>
      </c>
      <c r="BY12" s="101">
        <v>205.99002999999999</v>
      </c>
      <c r="BZ12" s="99"/>
      <c r="CA12" s="98">
        <v>17.41583</v>
      </c>
      <c r="CB12" s="99">
        <v>44.053669999999997</v>
      </c>
      <c r="CC12" s="100"/>
      <c r="CD12" s="98"/>
      <c r="CE12" s="101"/>
      <c r="CF12" s="101"/>
      <c r="CG12" s="101"/>
      <c r="CH12" s="101"/>
      <c r="CI12" s="101"/>
      <c r="CJ12" s="101"/>
      <c r="CK12" s="101"/>
      <c r="CL12" s="101"/>
      <c r="CM12" s="101"/>
      <c r="CN12" s="101"/>
      <c r="CO12" s="99"/>
      <c r="CP12" s="98">
        <v>180.55348000000001</v>
      </c>
      <c r="CQ12" s="101">
        <v>180.52450999999999</v>
      </c>
      <c r="CR12" s="101">
        <v>181.33356000000001</v>
      </c>
      <c r="CS12" s="99">
        <v>181.02912000000001</v>
      </c>
      <c r="CT12" s="98"/>
      <c r="CU12" s="99"/>
      <c r="CV12" s="98"/>
      <c r="CW12" s="101"/>
      <c r="CX12" s="102"/>
      <c r="CY12" s="98"/>
      <c r="CZ12" s="101">
        <v>6124.3585300000004</v>
      </c>
      <c r="DA12" s="101"/>
      <c r="DB12" s="99"/>
      <c r="DC12" s="98"/>
      <c r="DD12" s="101"/>
      <c r="DE12" s="101"/>
      <c r="DF12" s="101"/>
      <c r="DG12" s="101"/>
      <c r="DH12" s="101"/>
      <c r="DI12" s="101"/>
      <c r="DJ12" s="101"/>
      <c r="DK12" s="101"/>
      <c r="DL12" s="101"/>
      <c r="DM12" s="101"/>
      <c r="DN12" s="99"/>
      <c r="DO12" s="103"/>
      <c r="DP12" s="104"/>
      <c r="DQ12" s="104"/>
      <c r="DR12" s="105" t="s">
        <v>1314</v>
      </c>
      <c r="DS12" s="98">
        <v>3187.6942600000002</v>
      </c>
      <c r="DT12" s="101">
        <v>685.63714000000004</v>
      </c>
      <c r="DU12" s="101">
        <v>685.63714000000004</v>
      </c>
      <c r="DV12" s="99"/>
      <c r="DW12" s="100"/>
      <c r="DX12" s="98"/>
      <c r="DY12" s="101"/>
      <c r="DZ12" s="101"/>
      <c r="EA12" s="101"/>
      <c r="EB12" s="101"/>
      <c r="EC12" s="102">
        <v>6059</v>
      </c>
      <c r="ED12" s="1"/>
      <c r="EE12" s="100"/>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v>48.848520000000001</v>
      </c>
      <c r="GR12" s="99">
        <v>39.791960000000003</v>
      </c>
      <c r="GS12" s="100"/>
      <c r="GT12" s="100"/>
      <c r="GU12" s="100"/>
      <c r="GV12" s="1"/>
      <c r="GW12" s="100"/>
      <c r="GX12" s="100"/>
      <c r="GY12" s="100"/>
      <c r="GZ12" s="100"/>
      <c r="HA12" s="100"/>
      <c r="HB12" s="100"/>
      <c r="HC12" s="98"/>
      <c r="HD12" s="99"/>
      <c r="HE12" s="1"/>
      <c r="HF12" s="98">
        <v>3187.6942600000002</v>
      </c>
      <c r="HG12" s="101">
        <v>3150.3610699999999</v>
      </c>
      <c r="HH12" s="99">
        <v>1295.10491</v>
      </c>
    </row>
    <row r="13" spans="1:216" x14ac:dyDescent="0.35">
      <c r="A13" s="1"/>
      <c r="B13" s="97" t="s">
        <v>755</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c r="BA13" s="98"/>
      <c r="BB13" s="101"/>
      <c r="BC13" s="101"/>
      <c r="BD13" s="101"/>
      <c r="BE13" s="101"/>
      <c r="BF13" s="101"/>
      <c r="BG13" s="101"/>
      <c r="BH13" s="99"/>
      <c r="BI13" s="100"/>
      <c r="BJ13" s="98"/>
      <c r="BK13" s="101"/>
      <c r="BL13" s="99">
        <v>49.626899999999999</v>
      </c>
      <c r="BM13" s="98">
        <v>167.61232000000001</v>
      </c>
      <c r="BN13" s="101">
        <v>166.56063</v>
      </c>
      <c r="BO13" s="101">
        <v>168.58996999999999</v>
      </c>
      <c r="BP13" s="101"/>
      <c r="BQ13" s="101"/>
      <c r="BR13" s="101"/>
      <c r="BS13" s="101"/>
      <c r="BT13" s="101">
        <v>552.73955999999998</v>
      </c>
      <c r="BU13" s="101"/>
      <c r="BV13" s="101"/>
      <c r="BW13" s="101">
        <v>206.49456000000001</v>
      </c>
      <c r="BX13" s="101">
        <v>206.11548999999999</v>
      </c>
      <c r="BY13" s="101">
        <v>205.99002999999999</v>
      </c>
      <c r="BZ13" s="99"/>
      <c r="CA13" s="98">
        <v>17.41583</v>
      </c>
      <c r="CB13" s="99">
        <v>44.053669999999997</v>
      </c>
      <c r="CC13" s="100"/>
      <c r="CD13" s="98"/>
      <c r="CE13" s="101"/>
      <c r="CF13" s="101"/>
      <c r="CG13" s="101"/>
      <c r="CH13" s="101"/>
      <c r="CI13" s="101"/>
      <c r="CJ13" s="101"/>
      <c r="CK13" s="101"/>
      <c r="CL13" s="101"/>
      <c r="CM13" s="101"/>
      <c r="CN13" s="101"/>
      <c r="CO13" s="99"/>
      <c r="CP13" s="98">
        <v>180.55348000000001</v>
      </c>
      <c r="CQ13" s="101">
        <v>180.52450999999999</v>
      </c>
      <c r="CR13" s="101">
        <v>181.33356000000001</v>
      </c>
      <c r="CS13" s="99">
        <v>181.02912000000001</v>
      </c>
      <c r="CT13" s="98"/>
      <c r="CU13" s="99"/>
      <c r="CV13" s="98"/>
      <c r="CW13" s="101"/>
      <c r="CX13" s="102"/>
      <c r="CY13" s="98"/>
      <c r="CZ13" s="101">
        <v>5990.4289699999999</v>
      </c>
      <c r="DA13" s="101"/>
      <c r="DB13" s="99"/>
      <c r="DC13" s="98"/>
      <c r="DD13" s="101"/>
      <c r="DE13" s="101"/>
      <c r="DF13" s="101"/>
      <c r="DG13" s="101"/>
      <c r="DH13" s="101"/>
      <c r="DI13" s="101"/>
      <c r="DJ13" s="101"/>
      <c r="DK13" s="101"/>
      <c r="DL13" s="101"/>
      <c r="DM13" s="101"/>
      <c r="DN13" s="99"/>
      <c r="DO13" s="103"/>
      <c r="DP13" s="104"/>
      <c r="DQ13" s="104"/>
      <c r="DR13" s="105" t="s">
        <v>1314</v>
      </c>
      <c r="DS13" s="98">
        <v>3187.6942600000002</v>
      </c>
      <c r="DT13" s="101">
        <v>685.63714000000004</v>
      </c>
      <c r="DU13" s="101">
        <v>685.63714000000004</v>
      </c>
      <c r="DV13" s="99"/>
      <c r="DW13" s="100"/>
      <c r="DX13" s="98"/>
      <c r="DY13" s="101"/>
      <c r="DZ13" s="101"/>
      <c r="EA13" s="101"/>
      <c r="EB13" s="101"/>
      <c r="EC13" s="102">
        <v>5925.2</v>
      </c>
      <c r="ED13" s="1"/>
      <c r="EE13" s="100"/>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v>48.848520000000001</v>
      </c>
      <c r="GR13" s="99">
        <v>39.791960000000003</v>
      </c>
      <c r="GS13" s="100"/>
      <c r="GT13" s="100"/>
      <c r="GU13" s="100"/>
      <c r="GV13" s="1"/>
      <c r="GW13" s="100"/>
      <c r="GX13" s="100"/>
      <c r="GY13" s="100"/>
      <c r="GZ13" s="100"/>
      <c r="HA13" s="100"/>
      <c r="HB13" s="100"/>
      <c r="HC13" s="98"/>
      <c r="HD13" s="99"/>
      <c r="HE13" s="1"/>
      <c r="HF13" s="98">
        <v>3187.6942600000002</v>
      </c>
      <c r="HG13" s="101">
        <v>3150.3610699999999</v>
      </c>
      <c r="HH13" s="99">
        <v>1295.10491</v>
      </c>
    </row>
    <row r="14" spans="1:216" x14ac:dyDescent="0.35">
      <c r="A14" s="1"/>
      <c r="B14" s="97" t="s">
        <v>756</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c r="BA14" s="98"/>
      <c r="BB14" s="101"/>
      <c r="BC14" s="101"/>
      <c r="BD14" s="101"/>
      <c r="BE14" s="101"/>
      <c r="BF14" s="101"/>
      <c r="BG14" s="101"/>
      <c r="BH14" s="99"/>
      <c r="BI14" s="100"/>
      <c r="BJ14" s="98"/>
      <c r="BK14" s="101"/>
      <c r="BL14" s="99">
        <v>49.626899999999999</v>
      </c>
      <c r="BM14" s="98">
        <v>167.61232000000001</v>
      </c>
      <c r="BN14" s="101">
        <v>166.56063</v>
      </c>
      <c r="BO14" s="101">
        <v>168.58996999999999</v>
      </c>
      <c r="BP14" s="101"/>
      <c r="BQ14" s="101"/>
      <c r="BR14" s="101"/>
      <c r="BS14" s="101"/>
      <c r="BT14" s="101">
        <v>552.73955999999998</v>
      </c>
      <c r="BU14" s="101"/>
      <c r="BV14" s="101"/>
      <c r="BW14" s="101">
        <v>206.49456000000001</v>
      </c>
      <c r="BX14" s="101">
        <v>206.11548999999999</v>
      </c>
      <c r="BY14" s="101">
        <v>205.99002999999999</v>
      </c>
      <c r="BZ14" s="99"/>
      <c r="CA14" s="98">
        <v>17.41583</v>
      </c>
      <c r="CB14" s="99">
        <v>44.053669999999997</v>
      </c>
      <c r="CC14" s="100"/>
      <c r="CD14" s="98"/>
      <c r="CE14" s="101"/>
      <c r="CF14" s="101"/>
      <c r="CG14" s="101"/>
      <c r="CH14" s="101"/>
      <c r="CI14" s="101"/>
      <c r="CJ14" s="101"/>
      <c r="CK14" s="101"/>
      <c r="CL14" s="101"/>
      <c r="CM14" s="101"/>
      <c r="CN14" s="101"/>
      <c r="CO14" s="99"/>
      <c r="CP14" s="98">
        <v>180.55348000000001</v>
      </c>
      <c r="CQ14" s="101">
        <v>180.52450999999999</v>
      </c>
      <c r="CR14" s="101">
        <v>181.33356000000001</v>
      </c>
      <c r="CS14" s="99">
        <v>181.02912000000001</v>
      </c>
      <c r="CT14" s="98"/>
      <c r="CU14" s="99"/>
      <c r="CV14" s="98"/>
      <c r="CW14" s="101"/>
      <c r="CX14" s="102"/>
      <c r="CY14" s="98"/>
      <c r="CZ14" s="101">
        <v>6070.7666600000002</v>
      </c>
      <c r="DA14" s="101"/>
      <c r="DB14" s="99"/>
      <c r="DC14" s="98"/>
      <c r="DD14" s="101"/>
      <c r="DE14" s="101"/>
      <c r="DF14" s="101"/>
      <c r="DG14" s="101"/>
      <c r="DH14" s="101"/>
      <c r="DI14" s="101"/>
      <c r="DJ14" s="101"/>
      <c r="DK14" s="101"/>
      <c r="DL14" s="101"/>
      <c r="DM14" s="101"/>
      <c r="DN14" s="99"/>
      <c r="DO14" s="103"/>
      <c r="DP14" s="104"/>
      <c r="DQ14" s="104"/>
      <c r="DR14" s="105" t="s">
        <v>1314</v>
      </c>
      <c r="DS14" s="98">
        <v>3187.6942600000002</v>
      </c>
      <c r="DT14" s="101">
        <v>685.63714000000004</v>
      </c>
      <c r="DU14" s="101">
        <v>685.63714000000004</v>
      </c>
      <c r="DV14" s="99"/>
      <c r="DW14" s="100"/>
      <c r="DX14" s="98"/>
      <c r="DY14" s="101"/>
      <c r="DZ14" s="101"/>
      <c r="EA14" s="101"/>
      <c r="EB14" s="101"/>
      <c r="EC14" s="102">
        <v>6005.4</v>
      </c>
      <c r="ED14" s="1"/>
      <c r="EE14" s="100"/>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v>48.848520000000001</v>
      </c>
      <c r="GR14" s="99">
        <v>39.791960000000003</v>
      </c>
      <c r="GS14" s="100"/>
      <c r="GT14" s="100"/>
      <c r="GU14" s="100"/>
      <c r="GV14" s="1"/>
      <c r="GW14" s="100"/>
      <c r="GX14" s="100"/>
      <c r="GY14" s="100"/>
      <c r="GZ14" s="100"/>
      <c r="HA14" s="100"/>
      <c r="HB14" s="100"/>
      <c r="HC14" s="98"/>
      <c r="HD14" s="99"/>
      <c r="HE14" s="1"/>
      <c r="HF14" s="98">
        <v>3187.6942600000002</v>
      </c>
      <c r="HG14" s="101">
        <v>3150.3610699999999</v>
      </c>
      <c r="HH14" s="99">
        <v>1295.10491</v>
      </c>
    </row>
    <row r="15" spans="1:216" x14ac:dyDescent="0.35">
      <c r="A15" s="1"/>
      <c r="B15" s="97" t="s">
        <v>757</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c r="BA15" s="98"/>
      <c r="BB15" s="101"/>
      <c r="BC15" s="101"/>
      <c r="BD15" s="101"/>
      <c r="BE15" s="101"/>
      <c r="BF15" s="101"/>
      <c r="BG15" s="101"/>
      <c r="BH15" s="99"/>
      <c r="BI15" s="100"/>
      <c r="BJ15" s="98"/>
      <c r="BK15" s="101"/>
      <c r="BL15" s="99">
        <v>49.626899999999999</v>
      </c>
      <c r="BM15" s="98">
        <v>167.61232000000001</v>
      </c>
      <c r="BN15" s="101">
        <v>166.56063</v>
      </c>
      <c r="BO15" s="101">
        <v>168.58996999999999</v>
      </c>
      <c r="BP15" s="101"/>
      <c r="BQ15" s="101"/>
      <c r="BR15" s="101"/>
      <c r="BS15" s="101"/>
      <c r="BT15" s="101">
        <v>552.73955999999998</v>
      </c>
      <c r="BU15" s="101"/>
      <c r="BV15" s="101"/>
      <c r="BW15" s="101">
        <v>206.49456000000001</v>
      </c>
      <c r="BX15" s="101">
        <v>206.11548999999999</v>
      </c>
      <c r="BY15" s="101">
        <v>205.99002999999999</v>
      </c>
      <c r="BZ15" s="99"/>
      <c r="CA15" s="98">
        <v>17.41583</v>
      </c>
      <c r="CB15" s="99">
        <v>44.053669999999997</v>
      </c>
      <c r="CC15" s="100"/>
      <c r="CD15" s="98"/>
      <c r="CE15" s="101"/>
      <c r="CF15" s="101"/>
      <c r="CG15" s="101"/>
      <c r="CH15" s="101"/>
      <c r="CI15" s="101"/>
      <c r="CJ15" s="101"/>
      <c r="CK15" s="101"/>
      <c r="CL15" s="101"/>
      <c r="CM15" s="101"/>
      <c r="CN15" s="101"/>
      <c r="CO15" s="99"/>
      <c r="CP15" s="98">
        <v>180.55348000000001</v>
      </c>
      <c r="CQ15" s="101">
        <v>180.52450999999999</v>
      </c>
      <c r="CR15" s="101">
        <v>181.33356000000001</v>
      </c>
      <c r="CS15" s="99">
        <v>181.02912000000001</v>
      </c>
      <c r="CT15" s="98"/>
      <c r="CU15" s="99"/>
      <c r="CV15" s="98"/>
      <c r="CW15" s="101"/>
      <c r="CX15" s="102"/>
      <c r="CY15" s="98"/>
      <c r="CZ15" s="101">
        <v>6057.8622999999998</v>
      </c>
      <c r="DA15" s="101"/>
      <c r="DB15" s="99"/>
      <c r="DC15" s="98"/>
      <c r="DD15" s="101"/>
      <c r="DE15" s="101"/>
      <c r="DF15" s="101"/>
      <c r="DG15" s="101"/>
      <c r="DH15" s="101"/>
      <c r="DI15" s="101"/>
      <c r="DJ15" s="101"/>
      <c r="DK15" s="101"/>
      <c r="DL15" s="101"/>
      <c r="DM15" s="101"/>
      <c r="DN15" s="99"/>
      <c r="DO15" s="103"/>
      <c r="DP15" s="104"/>
      <c r="DQ15" s="104"/>
      <c r="DR15" s="105" t="s">
        <v>1314</v>
      </c>
      <c r="DS15" s="98">
        <v>3187.6942600000002</v>
      </c>
      <c r="DT15" s="101">
        <v>685.63714000000004</v>
      </c>
      <c r="DU15" s="101">
        <v>685.63714000000004</v>
      </c>
      <c r="DV15" s="99"/>
      <c r="DW15" s="100"/>
      <c r="DX15" s="98"/>
      <c r="DY15" s="101"/>
      <c r="DZ15" s="101"/>
      <c r="EA15" s="101"/>
      <c r="EB15" s="101"/>
      <c r="EC15" s="102">
        <v>5992.4</v>
      </c>
      <c r="ED15" s="1"/>
      <c r="EE15" s="100"/>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v>48.848520000000001</v>
      </c>
      <c r="GR15" s="99">
        <v>39.791960000000003</v>
      </c>
      <c r="GS15" s="100"/>
      <c r="GT15" s="100"/>
      <c r="GU15" s="100"/>
      <c r="GV15" s="1"/>
      <c r="GW15" s="100"/>
      <c r="GX15" s="100"/>
      <c r="GY15" s="100"/>
      <c r="GZ15" s="100"/>
      <c r="HA15" s="100"/>
      <c r="HB15" s="100"/>
      <c r="HC15" s="98"/>
      <c r="HD15" s="99"/>
      <c r="HE15" s="1"/>
      <c r="HF15" s="98">
        <v>3187.6942600000002</v>
      </c>
      <c r="HG15" s="101">
        <v>3150.3610699999999</v>
      </c>
      <c r="HH15" s="99">
        <v>1295.10491</v>
      </c>
    </row>
    <row r="16" spans="1:216" x14ac:dyDescent="0.35">
      <c r="A16" s="1"/>
      <c r="B16" s="97" t="s">
        <v>758</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c r="BA16" s="98"/>
      <c r="BB16" s="101"/>
      <c r="BC16" s="101"/>
      <c r="BD16" s="101"/>
      <c r="BE16" s="101"/>
      <c r="BF16" s="101"/>
      <c r="BG16" s="101"/>
      <c r="BH16" s="99"/>
      <c r="BI16" s="100"/>
      <c r="BJ16" s="98"/>
      <c r="BK16" s="101"/>
      <c r="BL16" s="99">
        <v>49.626899999999999</v>
      </c>
      <c r="BM16" s="98">
        <v>167.61232000000001</v>
      </c>
      <c r="BN16" s="101">
        <v>166.56063</v>
      </c>
      <c r="BO16" s="101">
        <v>168.58996999999999</v>
      </c>
      <c r="BP16" s="101"/>
      <c r="BQ16" s="101"/>
      <c r="BR16" s="101"/>
      <c r="BS16" s="101"/>
      <c r="BT16" s="101">
        <v>552.73955999999998</v>
      </c>
      <c r="BU16" s="101"/>
      <c r="BV16" s="101"/>
      <c r="BW16" s="101">
        <v>206.49456000000001</v>
      </c>
      <c r="BX16" s="101">
        <v>206.11548999999999</v>
      </c>
      <c r="BY16" s="101">
        <v>205.99002999999999</v>
      </c>
      <c r="BZ16" s="99"/>
      <c r="CA16" s="98">
        <v>17.41583</v>
      </c>
      <c r="CB16" s="99">
        <v>44.053669999999997</v>
      </c>
      <c r="CC16" s="100"/>
      <c r="CD16" s="98"/>
      <c r="CE16" s="101"/>
      <c r="CF16" s="101"/>
      <c r="CG16" s="101"/>
      <c r="CH16" s="101"/>
      <c r="CI16" s="101"/>
      <c r="CJ16" s="101"/>
      <c r="CK16" s="101"/>
      <c r="CL16" s="101"/>
      <c r="CM16" s="101"/>
      <c r="CN16" s="101"/>
      <c r="CO16" s="99"/>
      <c r="CP16" s="98">
        <v>180.55348000000001</v>
      </c>
      <c r="CQ16" s="101">
        <v>180.52450999999999</v>
      </c>
      <c r="CR16" s="101">
        <v>181.33356000000001</v>
      </c>
      <c r="CS16" s="99">
        <v>181.02912000000001</v>
      </c>
      <c r="CT16" s="98"/>
      <c r="CU16" s="99"/>
      <c r="CV16" s="98"/>
      <c r="CW16" s="101"/>
      <c r="CX16" s="102"/>
      <c r="CY16" s="98"/>
      <c r="CZ16" s="101">
        <v>6199.25947</v>
      </c>
      <c r="DA16" s="101"/>
      <c r="DB16" s="99"/>
      <c r="DC16" s="98"/>
      <c r="DD16" s="101"/>
      <c r="DE16" s="101"/>
      <c r="DF16" s="101"/>
      <c r="DG16" s="101"/>
      <c r="DH16" s="101"/>
      <c r="DI16" s="101"/>
      <c r="DJ16" s="101"/>
      <c r="DK16" s="101"/>
      <c r="DL16" s="101"/>
      <c r="DM16" s="101"/>
      <c r="DN16" s="99"/>
      <c r="DO16" s="103"/>
      <c r="DP16" s="104"/>
      <c r="DQ16" s="104"/>
      <c r="DR16" s="105" t="s">
        <v>1314</v>
      </c>
      <c r="DS16" s="98">
        <v>3187.6942600000002</v>
      </c>
      <c r="DT16" s="101">
        <v>685.63714000000004</v>
      </c>
      <c r="DU16" s="101">
        <v>685.63714000000004</v>
      </c>
      <c r="DV16" s="99"/>
      <c r="DW16" s="100"/>
      <c r="DX16" s="98"/>
      <c r="DY16" s="101"/>
      <c r="DZ16" s="101"/>
      <c r="EA16" s="101"/>
      <c r="EB16" s="101"/>
      <c r="EC16" s="102">
        <v>6134.1</v>
      </c>
      <c r="ED16" s="1"/>
      <c r="EE16" s="100"/>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v>48.848520000000001</v>
      </c>
      <c r="GR16" s="99">
        <v>39.791960000000003</v>
      </c>
      <c r="GS16" s="100"/>
      <c r="GT16" s="100"/>
      <c r="GU16" s="100"/>
      <c r="GV16" s="1"/>
      <c r="GW16" s="100"/>
      <c r="GX16" s="100"/>
      <c r="GY16" s="100"/>
      <c r="GZ16" s="100"/>
      <c r="HA16" s="100"/>
      <c r="HB16" s="100"/>
      <c r="HC16" s="98"/>
      <c r="HD16" s="99"/>
      <c r="HE16" s="1"/>
      <c r="HF16" s="98">
        <v>3187.6942600000002</v>
      </c>
      <c r="HG16" s="101">
        <v>3150.3610699999999</v>
      </c>
      <c r="HH16" s="99">
        <v>1295.10491</v>
      </c>
    </row>
    <row r="17" spans="1:216" x14ac:dyDescent="0.35">
      <c r="A17" s="1"/>
      <c r="B17" s="97" t="s">
        <v>759</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c r="BA17" s="98"/>
      <c r="BB17" s="101"/>
      <c r="BC17" s="101"/>
      <c r="BD17" s="101"/>
      <c r="BE17" s="101"/>
      <c r="BF17" s="101"/>
      <c r="BG17" s="101"/>
      <c r="BH17" s="99"/>
      <c r="BI17" s="100"/>
      <c r="BJ17" s="98"/>
      <c r="BK17" s="101"/>
      <c r="BL17" s="99">
        <v>49.626899999999999</v>
      </c>
      <c r="BM17" s="98">
        <v>167.61232000000001</v>
      </c>
      <c r="BN17" s="101">
        <v>166.56063</v>
      </c>
      <c r="BO17" s="101">
        <v>168.58996999999999</v>
      </c>
      <c r="BP17" s="101"/>
      <c r="BQ17" s="101"/>
      <c r="BR17" s="101"/>
      <c r="BS17" s="101"/>
      <c r="BT17" s="101">
        <v>552.73955999999998</v>
      </c>
      <c r="BU17" s="101"/>
      <c r="BV17" s="101"/>
      <c r="BW17" s="101">
        <v>206.49456000000001</v>
      </c>
      <c r="BX17" s="101">
        <v>206.11548999999999</v>
      </c>
      <c r="BY17" s="101">
        <v>205.99002999999999</v>
      </c>
      <c r="BZ17" s="99"/>
      <c r="CA17" s="98">
        <v>17.41583</v>
      </c>
      <c r="CB17" s="99">
        <v>44.053669999999997</v>
      </c>
      <c r="CC17" s="100"/>
      <c r="CD17" s="98"/>
      <c r="CE17" s="101"/>
      <c r="CF17" s="101"/>
      <c r="CG17" s="101"/>
      <c r="CH17" s="101"/>
      <c r="CI17" s="101"/>
      <c r="CJ17" s="101"/>
      <c r="CK17" s="101"/>
      <c r="CL17" s="101"/>
      <c r="CM17" s="101"/>
      <c r="CN17" s="101"/>
      <c r="CO17" s="99"/>
      <c r="CP17" s="98">
        <v>180.55348000000001</v>
      </c>
      <c r="CQ17" s="101">
        <v>180.52450999999999</v>
      </c>
      <c r="CR17" s="101">
        <v>181.33356000000001</v>
      </c>
      <c r="CS17" s="99">
        <v>181.02912000000001</v>
      </c>
      <c r="CT17" s="98"/>
      <c r="CU17" s="99"/>
      <c r="CV17" s="98"/>
      <c r="CW17" s="101"/>
      <c r="CX17" s="102"/>
      <c r="CY17" s="98"/>
      <c r="CZ17" s="101">
        <v>6080.0330800000002</v>
      </c>
      <c r="DA17" s="101"/>
      <c r="DB17" s="99"/>
      <c r="DC17" s="98"/>
      <c r="DD17" s="101"/>
      <c r="DE17" s="101"/>
      <c r="DF17" s="101"/>
      <c r="DG17" s="101"/>
      <c r="DH17" s="101"/>
      <c r="DI17" s="101"/>
      <c r="DJ17" s="101"/>
      <c r="DK17" s="101"/>
      <c r="DL17" s="101"/>
      <c r="DM17" s="101"/>
      <c r="DN17" s="99"/>
      <c r="DO17" s="103"/>
      <c r="DP17" s="104"/>
      <c r="DQ17" s="104"/>
      <c r="DR17" s="105" t="s">
        <v>1314</v>
      </c>
      <c r="DS17" s="98">
        <v>3187.6942600000002</v>
      </c>
      <c r="DT17" s="101">
        <v>685.63714000000004</v>
      </c>
      <c r="DU17" s="101">
        <v>685.63714000000004</v>
      </c>
      <c r="DV17" s="99"/>
      <c r="DW17" s="100"/>
      <c r="DX17" s="98"/>
      <c r="DY17" s="101"/>
      <c r="DZ17" s="101"/>
      <c r="EA17" s="101"/>
      <c r="EB17" s="101"/>
      <c r="EC17" s="102">
        <v>6016</v>
      </c>
      <c r="ED17" s="1"/>
      <c r="EE17" s="100"/>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v>48.848520000000001</v>
      </c>
      <c r="GR17" s="99">
        <v>39.791960000000003</v>
      </c>
      <c r="GS17" s="100"/>
      <c r="GT17" s="100"/>
      <c r="GU17" s="100"/>
      <c r="GV17" s="1"/>
      <c r="GW17" s="100"/>
      <c r="GX17" s="100"/>
      <c r="GY17" s="100"/>
      <c r="GZ17" s="100"/>
      <c r="HA17" s="100"/>
      <c r="HB17" s="100"/>
      <c r="HC17" s="98"/>
      <c r="HD17" s="99"/>
      <c r="HE17" s="1"/>
      <c r="HF17" s="98">
        <v>3187.6942600000002</v>
      </c>
      <c r="HG17" s="101">
        <v>3150.3610699999999</v>
      </c>
      <c r="HH17" s="99">
        <v>1295.10491</v>
      </c>
    </row>
    <row r="18" spans="1:216" x14ac:dyDescent="0.35">
      <c r="A18" s="1"/>
      <c r="B18" s="97" t="s">
        <v>760</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c r="BA18" s="98"/>
      <c r="BB18" s="101"/>
      <c r="BC18" s="101"/>
      <c r="BD18" s="101"/>
      <c r="BE18" s="101"/>
      <c r="BF18" s="101"/>
      <c r="BG18" s="101"/>
      <c r="BH18" s="99"/>
      <c r="BI18" s="100"/>
      <c r="BJ18" s="98"/>
      <c r="BK18" s="101"/>
      <c r="BL18" s="99">
        <v>49.626899999999999</v>
      </c>
      <c r="BM18" s="98">
        <v>167.61232000000001</v>
      </c>
      <c r="BN18" s="101">
        <v>166.56063</v>
      </c>
      <c r="BO18" s="101">
        <v>168.58996999999999</v>
      </c>
      <c r="BP18" s="101"/>
      <c r="BQ18" s="101"/>
      <c r="BR18" s="101"/>
      <c r="BS18" s="101"/>
      <c r="BT18" s="101">
        <v>552.73955999999998</v>
      </c>
      <c r="BU18" s="101"/>
      <c r="BV18" s="101"/>
      <c r="BW18" s="101">
        <v>206.49456000000001</v>
      </c>
      <c r="BX18" s="101">
        <v>206.11548999999999</v>
      </c>
      <c r="BY18" s="101">
        <v>205.99002999999999</v>
      </c>
      <c r="BZ18" s="99"/>
      <c r="CA18" s="98">
        <v>17.41583</v>
      </c>
      <c r="CB18" s="99">
        <v>44.053669999999997</v>
      </c>
      <c r="CC18" s="100"/>
      <c r="CD18" s="98"/>
      <c r="CE18" s="101"/>
      <c r="CF18" s="101"/>
      <c r="CG18" s="101"/>
      <c r="CH18" s="101"/>
      <c r="CI18" s="101"/>
      <c r="CJ18" s="101"/>
      <c r="CK18" s="101"/>
      <c r="CL18" s="101"/>
      <c r="CM18" s="101"/>
      <c r="CN18" s="101"/>
      <c r="CO18" s="99"/>
      <c r="CP18" s="98">
        <v>180.55348000000001</v>
      </c>
      <c r="CQ18" s="101">
        <v>180.52450999999999</v>
      </c>
      <c r="CR18" s="101">
        <v>181.33356000000001</v>
      </c>
      <c r="CS18" s="99">
        <v>181.02912000000001</v>
      </c>
      <c r="CT18" s="98"/>
      <c r="CU18" s="99"/>
      <c r="CV18" s="98"/>
      <c r="CW18" s="101"/>
      <c r="CX18" s="102"/>
      <c r="CY18" s="98"/>
      <c r="CZ18" s="101">
        <v>6226.3003699999999</v>
      </c>
      <c r="DA18" s="101"/>
      <c r="DB18" s="99"/>
      <c r="DC18" s="98"/>
      <c r="DD18" s="101"/>
      <c r="DE18" s="101"/>
      <c r="DF18" s="101"/>
      <c r="DG18" s="101"/>
      <c r="DH18" s="101"/>
      <c r="DI18" s="101"/>
      <c r="DJ18" s="101"/>
      <c r="DK18" s="101"/>
      <c r="DL18" s="101"/>
      <c r="DM18" s="101"/>
      <c r="DN18" s="99"/>
      <c r="DO18" s="103"/>
      <c r="DP18" s="104"/>
      <c r="DQ18" s="104"/>
      <c r="DR18" s="105" t="s">
        <v>1314</v>
      </c>
      <c r="DS18" s="98">
        <v>3187.6942600000002</v>
      </c>
      <c r="DT18" s="101">
        <v>685.63714000000004</v>
      </c>
      <c r="DU18" s="101">
        <v>685.63714000000004</v>
      </c>
      <c r="DV18" s="99"/>
      <c r="DW18" s="100"/>
      <c r="DX18" s="98"/>
      <c r="DY18" s="101"/>
      <c r="DZ18" s="101"/>
      <c r="EA18" s="101"/>
      <c r="EB18" s="101"/>
      <c r="EC18" s="102">
        <v>6162.7</v>
      </c>
      <c r="ED18" s="1"/>
      <c r="EE18" s="100"/>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v>48.848520000000001</v>
      </c>
      <c r="GR18" s="99">
        <v>39.791960000000003</v>
      </c>
      <c r="GS18" s="100"/>
      <c r="GT18" s="100"/>
      <c r="GU18" s="100"/>
      <c r="GV18" s="1"/>
      <c r="GW18" s="100"/>
      <c r="GX18" s="100"/>
      <c r="GY18" s="100"/>
      <c r="GZ18" s="100"/>
      <c r="HA18" s="100"/>
      <c r="HB18" s="100"/>
      <c r="HC18" s="98"/>
      <c r="HD18" s="99"/>
      <c r="HE18" s="1"/>
      <c r="HF18" s="98">
        <v>3187.6942600000002</v>
      </c>
      <c r="HG18" s="101">
        <v>3150.3610699999999</v>
      </c>
      <c r="HH18" s="99">
        <v>1295.10491</v>
      </c>
    </row>
    <row r="19" spans="1:216" x14ac:dyDescent="0.35">
      <c r="A19" s="1"/>
      <c r="B19" s="97" t="s">
        <v>761</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c r="BA19" s="98"/>
      <c r="BB19" s="101"/>
      <c r="BC19" s="101"/>
      <c r="BD19" s="101"/>
      <c r="BE19" s="101"/>
      <c r="BF19" s="101"/>
      <c r="BG19" s="101"/>
      <c r="BH19" s="99"/>
      <c r="BI19" s="100"/>
      <c r="BJ19" s="98"/>
      <c r="BK19" s="101"/>
      <c r="BL19" s="99">
        <v>49.626899999999999</v>
      </c>
      <c r="BM19" s="98">
        <v>167.61232000000001</v>
      </c>
      <c r="BN19" s="101">
        <v>166.56063</v>
      </c>
      <c r="BO19" s="101">
        <v>168.58996999999999</v>
      </c>
      <c r="BP19" s="101"/>
      <c r="BQ19" s="101"/>
      <c r="BR19" s="101"/>
      <c r="BS19" s="101"/>
      <c r="BT19" s="101">
        <v>552.73955999999998</v>
      </c>
      <c r="BU19" s="101"/>
      <c r="BV19" s="101"/>
      <c r="BW19" s="101">
        <v>206.49456000000001</v>
      </c>
      <c r="BX19" s="101">
        <v>206.11548999999999</v>
      </c>
      <c r="BY19" s="101">
        <v>205.99002999999999</v>
      </c>
      <c r="BZ19" s="99"/>
      <c r="CA19" s="98">
        <v>17.41583</v>
      </c>
      <c r="CB19" s="99">
        <v>44.053669999999997</v>
      </c>
      <c r="CC19" s="100"/>
      <c r="CD19" s="98"/>
      <c r="CE19" s="101"/>
      <c r="CF19" s="101"/>
      <c r="CG19" s="101"/>
      <c r="CH19" s="101"/>
      <c r="CI19" s="101"/>
      <c r="CJ19" s="101"/>
      <c r="CK19" s="101"/>
      <c r="CL19" s="101"/>
      <c r="CM19" s="101"/>
      <c r="CN19" s="101"/>
      <c r="CO19" s="99"/>
      <c r="CP19" s="98">
        <v>180.55348000000001</v>
      </c>
      <c r="CQ19" s="101">
        <v>180.52450999999999</v>
      </c>
      <c r="CR19" s="101">
        <v>181.33356000000001</v>
      </c>
      <c r="CS19" s="99">
        <v>181.02912000000001</v>
      </c>
      <c r="CT19" s="98"/>
      <c r="CU19" s="99"/>
      <c r="CV19" s="98"/>
      <c r="CW19" s="101"/>
      <c r="CX19" s="102"/>
      <c r="CY19" s="98"/>
      <c r="CZ19" s="101">
        <v>6210.8684400000002</v>
      </c>
      <c r="DA19" s="101"/>
      <c r="DB19" s="99"/>
      <c r="DC19" s="98"/>
      <c r="DD19" s="101"/>
      <c r="DE19" s="101"/>
      <c r="DF19" s="101"/>
      <c r="DG19" s="101"/>
      <c r="DH19" s="101"/>
      <c r="DI19" s="101"/>
      <c r="DJ19" s="101"/>
      <c r="DK19" s="101"/>
      <c r="DL19" s="101"/>
      <c r="DM19" s="101"/>
      <c r="DN19" s="99"/>
      <c r="DO19" s="103"/>
      <c r="DP19" s="104"/>
      <c r="DQ19" s="104"/>
      <c r="DR19" s="105" t="s">
        <v>1314</v>
      </c>
      <c r="DS19" s="98">
        <v>3187.6942600000002</v>
      </c>
      <c r="DT19" s="101">
        <v>685.63714000000004</v>
      </c>
      <c r="DU19" s="101">
        <v>685.63714000000004</v>
      </c>
      <c r="DV19" s="99"/>
      <c r="DW19" s="100"/>
      <c r="DX19" s="98"/>
      <c r="DY19" s="101"/>
      <c r="DZ19" s="101"/>
      <c r="EA19" s="101"/>
      <c r="EB19" s="101"/>
      <c r="EC19" s="102">
        <v>6148.1</v>
      </c>
      <c r="ED19" s="1"/>
      <c r="EE19" s="100"/>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v>48.848520000000001</v>
      </c>
      <c r="GR19" s="99">
        <v>39.791960000000003</v>
      </c>
      <c r="GS19" s="100"/>
      <c r="GT19" s="100"/>
      <c r="GU19" s="100"/>
      <c r="GV19" s="1"/>
      <c r="GW19" s="100"/>
      <c r="GX19" s="100"/>
      <c r="GY19" s="100"/>
      <c r="GZ19" s="100"/>
      <c r="HA19" s="100"/>
      <c r="HB19" s="100"/>
      <c r="HC19" s="98"/>
      <c r="HD19" s="99"/>
      <c r="HE19" s="1"/>
      <c r="HF19" s="98">
        <v>3187.6942600000002</v>
      </c>
      <c r="HG19" s="101">
        <v>3150.3610699999999</v>
      </c>
      <c r="HH19" s="99">
        <v>1295.10491</v>
      </c>
    </row>
    <row r="20" spans="1:216" x14ac:dyDescent="0.35">
      <c r="A20" s="1"/>
      <c r="B20" s="97" t="s">
        <v>762</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c r="BA20" s="98"/>
      <c r="BB20" s="101"/>
      <c r="BC20" s="101"/>
      <c r="BD20" s="101"/>
      <c r="BE20" s="101"/>
      <c r="BF20" s="101"/>
      <c r="BG20" s="101"/>
      <c r="BH20" s="99"/>
      <c r="BI20" s="100"/>
      <c r="BJ20" s="98"/>
      <c r="BK20" s="101"/>
      <c r="BL20" s="99">
        <v>49.626899999999999</v>
      </c>
      <c r="BM20" s="98">
        <v>167.61232000000001</v>
      </c>
      <c r="BN20" s="101">
        <v>166.56063</v>
      </c>
      <c r="BO20" s="101">
        <v>168.58996999999999</v>
      </c>
      <c r="BP20" s="101"/>
      <c r="BQ20" s="101"/>
      <c r="BR20" s="101"/>
      <c r="BS20" s="101"/>
      <c r="BT20" s="101">
        <v>552.73955999999998</v>
      </c>
      <c r="BU20" s="101"/>
      <c r="BV20" s="101"/>
      <c r="BW20" s="101">
        <v>206.49456000000001</v>
      </c>
      <c r="BX20" s="101">
        <v>206.11548999999999</v>
      </c>
      <c r="BY20" s="101">
        <v>205.99002999999999</v>
      </c>
      <c r="BZ20" s="99"/>
      <c r="CA20" s="98">
        <v>17.41583</v>
      </c>
      <c r="CB20" s="99">
        <v>44.053669999999997</v>
      </c>
      <c r="CC20" s="100"/>
      <c r="CD20" s="98"/>
      <c r="CE20" s="101"/>
      <c r="CF20" s="101"/>
      <c r="CG20" s="101"/>
      <c r="CH20" s="101"/>
      <c r="CI20" s="101"/>
      <c r="CJ20" s="101"/>
      <c r="CK20" s="101"/>
      <c r="CL20" s="101"/>
      <c r="CM20" s="101"/>
      <c r="CN20" s="101"/>
      <c r="CO20" s="99"/>
      <c r="CP20" s="98">
        <v>180.55348000000001</v>
      </c>
      <c r="CQ20" s="101">
        <v>180.52450999999999</v>
      </c>
      <c r="CR20" s="101">
        <v>181.33356000000001</v>
      </c>
      <c r="CS20" s="99">
        <v>181.02912000000001</v>
      </c>
      <c r="CT20" s="98"/>
      <c r="CU20" s="99"/>
      <c r="CV20" s="98"/>
      <c r="CW20" s="101"/>
      <c r="CX20" s="102"/>
      <c r="CY20" s="98"/>
      <c r="CZ20" s="101">
        <v>6033.5305200000003</v>
      </c>
      <c r="DA20" s="101"/>
      <c r="DB20" s="99"/>
      <c r="DC20" s="98"/>
      <c r="DD20" s="101"/>
      <c r="DE20" s="101"/>
      <c r="DF20" s="101"/>
      <c r="DG20" s="101"/>
      <c r="DH20" s="101"/>
      <c r="DI20" s="101"/>
      <c r="DJ20" s="101"/>
      <c r="DK20" s="101"/>
      <c r="DL20" s="101"/>
      <c r="DM20" s="101"/>
      <c r="DN20" s="99"/>
      <c r="DO20" s="103"/>
      <c r="DP20" s="104"/>
      <c r="DQ20" s="104"/>
      <c r="DR20" s="105" t="s">
        <v>1314</v>
      </c>
      <c r="DS20" s="98">
        <v>3187.6942600000002</v>
      </c>
      <c r="DT20" s="101">
        <v>685.63714000000004</v>
      </c>
      <c r="DU20" s="101">
        <v>685.63714000000004</v>
      </c>
      <c r="DV20" s="99"/>
      <c r="DW20" s="100"/>
      <c r="DX20" s="98"/>
      <c r="DY20" s="101"/>
      <c r="DZ20" s="101"/>
      <c r="EA20" s="101"/>
      <c r="EB20" s="101"/>
      <c r="EC20" s="102">
        <v>5971.2</v>
      </c>
      <c r="ED20" s="1"/>
      <c r="EE20" s="100"/>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c r="GQ20" s="98">
        <v>48.848520000000001</v>
      </c>
      <c r="GR20" s="99">
        <v>39.791960000000003</v>
      </c>
      <c r="GS20" s="100"/>
      <c r="GT20" s="100"/>
      <c r="GU20" s="100"/>
      <c r="GV20" s="1"/>
      <c r="GW20" s="100"/>
      <c r="GX20" s="100"/>
      <c r="GY20" s="100"/>
      <c r="GZ20" s="100"/>
      <c r="HA20" s="100"/>
      <c r="HB20" s="100"/>
      <c r="HC20" s="98"/>
      <c r="HD20" s="99"/>
      <c r="HE20" s="1"/>
      <c r="HF20" s="98">
        <v>3187.6942600000002</v>
      </c>
      <c r="HG20" s="101">
        <v>3150.3610699999999</v>
      </c>
      <c r="HH20" s="99">
        <v>1295.10491</v>
      </c>
    </row>
    <row r="21" spans="1:216" x14ac:dyDescent="0.35">
      <c r="A21" s="1"/>
      <c r="B21" s="97" t="s">
        <v>763</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c r="BA21" s="98"/>
      <c r="BB21" s="101"/>
      <c r="BC21" s="101"/>
      <c r="BD21" s="101"/>
      <c r="BE21" s="101"/>
      <c r="BF21" s="101"/>
      <c r="BG21" s="101"/>
      <c r="BH21" s="99"/>
      <c r="BI21" s="100"/>
      <c r="BJ21" s="98"/>
      <c r="BK21" s="101"/>
      <c r="BL21" s="99">
        <v>49.626899999999999</v>
      </c>
      <c r="BM21" s="98">
        <v>167.61232000000001</v>
      </c>
      <c r="BN21" s="101">
        <v>166.56063</v>
      </c>
      <c r="BO21" s="101">
        <v>168.58996999999999</v>
      </c>
      <c r="BP21" s="101"/>
      <c r="BQ21" s="101"/>
      <c r="BR21" s="101"/>
      <c r="BS21" s="101"/>
      <c r="BT21" s="101">
        <v>552.73955999999998</v>
      </c>
      <c r="BU21" s="101"/>
      <c r="BV21" s="101"/>
      <c r="BW21" s="101">
        <v>206.49456000000001</v>
      </c>
      <c r="BX21" s="101">
        <v>206.11548999999999</v>
      </c>
      <c r="BY21" s="101">
        <v>205.99002999999999</v>
      </c>
      <c r="BZ21" s="99"/>
      <c r="CA21" s="98">
        <v>17.41583</v>
      </c>
      <c r="CB21" s="99">
        <v>44.053669999999997</v>
      </c>
      <c r="CC21" s="100"/>
      <c r="CD21" s="98"/>
      <c r="CE21" s="101"/>
      <c r="CF21" s="101"/>
      <c r="CG21" s="101"/>
      <c r="CH21" s="101"/>
      <c r="CI21" s="101"/>
      <c r="CJ21" s="101"/>
      <c r="CK21" s="101"/>
      <c r="CL21" s="101"/>
      <c r="CM21" s="101"/>
      <c r="CN21" s="101"/>
      <c r="CO21" s="99"/>
      <c r="CP21" s="98">
        <v>180.55348000000001</v>
      </c>
      <c r="CQ21" s="101">
        <v>180.52450999999999</v>
      </c>
      <c r="CR21" s="101">
        <v>181.33356000000001</v>
      </c>
      <c r="CS21" s="99">
        <v>181.02912000000001</v>
      </c>
      <c r="CT21" s="98"/>
      <c r="CU21" s="99"/>
      <c r="CV21" s="98"/>
      <c r="CW21" s="101"/>
      <c r="CX21" s="102"/>
      <c r="CY21" s="98"/>
      <c r="CZ21" s="101">
        <v>6294.85977</v>
      </c>
      <c r="DA21" s="101"/>
      <c r="DB21" s="99"/>
      <c r="DC21" s="98"/>
      <c r="DD21" s="101"/>
      <c r="DE21" s="101"/>
      <c r="DF21" s="101"/>
      <c r="DG21" s="101"/>
      <c r="DH21" s="101"/>
      <c r="DI21" s="101"/>
      <c r="DJ21" s="101"/>
      <c r="DK21" s="101"/>
      <c r="DL21" s="101"/>
      <c r="DM21" s="101"/>
      <c r="DN21" s="99"/>
      <c r="DO21" s="103"/>
      <c r="DP21" s="104"/>
      <c r="DQ21" s="104"/>
      <c r="DR21" s="105" t="s">
        <v>1314</v>
      </c>
      <c r="DS21" s="98">
        <v>3187.6942600000002</v>
      </c>
      <c r="DT21" s="101">
        <v>685.63714000000004</v>
      </c>
      <c r="DU21" s="101">
        <v>685.63714000000004</v>
      </c>
      <c r="DV21" s="99"/>
      <c r="DW21" s="100"/>
      <c r="DX21" s="98"/>
      <c r="DY21" s="101"/>
      <c r="DZ21" s="101"/>
      <c r="EA21" s="101"/>
      <c r="EB21" s="101"/>
      <c r="EC21" s="102">
        <v>6232.4</v>
      </c>
      <c r="ED21" s="1"/>
      <c r="EE21" s="100"/>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c r="GQ21" s="98">
        <v>48.848520000000001</v>
      </c>
      <c r="GR21" s="99">
        <v>39.791960000000003</v>
      </c>
      <c r="GS21" s="100"/>
      <c r="GT21" s="100"/>
      <c r="GU21" s="100"/>
      <c r="GV21" s="1"/>
      <c r="GW21" s="100"/>
      <c r="GX21" s="100"/>
      <c r="GY21" s="100"/>
      <c r="GZ21" s="100"/>
      <c r="HA21" s="100"/>
      <c r="HB21" s="100"/>
      <c r="HC21" s="98"/>
      <c r="HD21" s="99"/>
      <c r="HE21" s="1"/>
      <c r="HF21" s="98">
        <v>3187.6942600000002</v>
      </c>
      <c r="HG21" s="101">
        <v>3150.3610699999999</v>
      </c>
      <c r="HH21" s="99">
        <v>1295.10491</v>
      </c>
    </row>
    <row r="22" spans="1:216" x14ac:dyDescent="0.35">
      <c r="A22" s="1"/>
      <c r="B22" s="97" t="s">
        <v>764</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v>179.37322</v>
      </c>
      <c r="AN22" s="98">
        <v>217.12262999999999</v>
      </c>
      <c r="AO22" s="99">
        <v>7.9327300000000003</v>
      </c>
      <c r="AP22" s="98"/>
      <c r="AQ22" s="99"/>
      <c r="AR22" s="100"/>
      <c r="AS22" s="98"/>
      <c r="AT22" s="99"/>
      <c r="AU22" s="100"/>
      <c r="AV22" s="100"/>
      <c r="AW22" s="100"/>
      <c r="AX22" s="98"/>
      <c r="AY22" s="101"/>
      <c r="AZ22" s="99"/>
      <c r="BA22" s="98"/>
      <c r="BB22" s="101"/>
      <c r="BC22" s="101"/>
      <c r="BD22" s="101"/>
      <c r="BE22" s="101"/>
      <c r="BF22" s="101"/>
      <c r="BG22" s="101"/>
      <c r="BH22" s="99"/>
      <c r="BI22" s="100"/>
      <c r="BJ22" s="98"/>
      <c r="BK22" s="101"/>
      <c r="BL22" s="99">
        <v>49.626899999999999</v>
      </c>
      <c r="BM22" s="98">
        <v>167.61232000000001</v>
      </c>
      <c r="BN22" s="101">
        <v>166.56063</v>
      </c>
      <c r="BO22" s="101">
        <v>168.58996999999999</v>
      </c>
      <c r="BP22" s="101"/>
      <c r="BQ22" s="101"/>
      <c r="BR22" s="101"/>
      <c r="BS22" s="101"/>
      <c r="BT22" s="101">
        <v>552.73955999999998</v>
      </c>
      <c r="BU22" s="101"/>
      <c r="BV22" s="101"/>
      <c r="BW22" s="101">
        <v>206.49456000000001</v>
      </c>
      <c r="BX22" s="101">
        <v>206.11548999999999</v>
      </c>
      <c r="BY22" s="101">
        <v>205.99002999999999</v>
      </c>
      <c r="BZ22" s="99"/>
      <c r="CA22" s="98">
        <v>17.41583</v>
      </c>
      <c r="CB22" s="99">
        <v>44.053669999999997</v>
      </c>
      <c r="CC22" s="100"/>
      <c r="CD22" s="98"/>
      <c r="CE22" s="101"/>
      <c r="CF22" s="101"/>
      <c r="CG22" s="101"/>
      <c r="CH22" s="101"/>
      <c r="CI22" s="101"/>
      <c r="CJ22" s="101"/>
      <c r="CK22" s="101"/>
      <c r="CL22" s="101"/>
      <c r="CM22" s="101"/>
      <c r="CN22" s="101"/>
      <c r="CO22" s="99"/>
      <c r="CP22" s="98">
        <v>180.55348000000001</v>
      </c>
      <c r="CQ22" s="101">
        <v>180.52450999999999</v>
      </c>
      <c r="CR22" s="101">
        <v>181.33356000000001</v>
      </c>
      <c r="CS22" s="99">
        <v>181.02912000000001</v>
      </c>
      <c r="CT22" s="98"/>
      <c r="CU22" s="99"/>
      <c r="CV22" s="98"/>
      <c r="CW22" s="101"/>
      <c r="CX22" s="102"/>
      <c r="CY22" s="98"/>
      <c r="CZ22" s="101">
        <v>6510.4341299999996</v>
      </c>
      <c r="DA22" s="101"/>
      <c r="DB22" s="99"/>
      <c r="DC22" s="98"/>
      <c r="DD22" s="101"/>
      <c r="DE22" s="101"/>
      <c r="DF22" s="101"/>
      <c r="DG22" s="101"/>
      <c r="DH22" s="101"/>
      <c r="DI22" s="101"/>
      <c r="DJ22" s="101"/>
      <c r="DK22" s="101"/>
      <c r="DL22" s="101"/>
      <c r="DM22" s="101"/>
      <c r="DN22" s="99"/>
      <c r="DO22" s="103"/>
      <c r="DP22" s="104"/>
      <c r="DQ22" s="104"/>
      <c r="DR22" s="105" t="s">
        <v>1315</v>
      </c>
      <c r="DS22" s="98">
        <v>3187.6942600000002</v>
      </c>
      <c r="DT22" s="101">
        <v>685.63714000000004</v>
      </c>
      <c r="DU22" s="101">
        <v>685.63714000000004</v>
      </c>
      <c r="DV22" s="99"/>
      <c r="DW22" s="100"/>
      <c r="DX22" s="98"/>
      <c r="DY22" s="101"/>
      <c r="DZ22" s="101"/>
      <c r="EA22" s="101"/>
      <c r="EB22" s="101"/>
      <c r="EC22" s="102">
        <v>6448.1</v>
      </c>
      <c r="ED22" s="1"/>
      <c r="EE22" s="100"/>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c r="GQ22" s="98">
        <v>48.848520000000001</v>
      </c>
      <c r="GR22" s="99">
        <v>39.791960000000003</v>
      </c>
      <c r="GS22" s="100"/>
      <c r="GT22" s="100"/>
      <c r="GU22" s="100"/>
      <c r="GV22" s="1"/>
      <c r="GW22" s="100"/>
      <c r="GX22" s="100"/>
      <c r="GY22" s="100"/>
      <c r="GZ22" s="100"/>
      <c r="HA22" s="100"/>
      <c r="HB22" s="100"/>
      <c r="HC22" s="98"/>
      <c r="HD22" s="99"/>
      <c r="HE22" s="1"/>
      <c r="HF22" s="98">
        <v>3187.6942600000002</v>
      </c>
      <c r="HG22" s="101">
        <v>3150.3610699999999</v>
      </c>
      <c r="HH22" s="99">
        <v>1295.10491</v>
      </c>
    </row>
    <row r="23" spans="1:216" x14ac:dyDescent="0.35">
      <c r="A23" s="1"/>
      <c r="B23" s="97" t="s">
        <v>765</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v>23.060680000000001</v>
      </c>
      <c r="AD23" s="98"/>
      <c r="AE23" s="101"/>
      <c r="AF23" s="101"/>
      <c r="AG23" s="101"/>
      <c r="AH23" s="101">
        <v>12.23925</v>
      </c>
      <c r="AI23" s="101">
        <v>24.4617</v>
      </c>
      <c r="AJ23" s="99">
        <v>10.27692</v>
      </c>
      <c r="AK23" s="100"/>
      <c r="AL23" s="100"/>
      <c r="AM23" s="100">
        <v>179.37322</v>
      </c>
      <c r="AN23" s="98">
        <v>217.12262999999999</v>
      </c>
      <c r="AO23" s="99">
        <v>7.9327300000000003</v>
      </c>
      <c r="AP23" s="98"/>
      <c r="AQ23" s="99"/>
      <c r="AR23" s="100"/>
      <c r="AS23" s="98"/>
      <c r="AT23" s="99"/>
      <c r="AU23" s="100"/>
      <c r="AV23" s="100"/>
      <c r="AW23" s="100"/>
      <c r="AX23" s="98"/>
      <c r="AY23" s="101"/>
      <c r="AZ23" s="99"/>
      <c r="BA23" s="98"/>
      <c r="BB23" s="101"/>
      <c r="BC23" s="101"/>
      <c r="BD23" s="101"/>
      <c r="BE23" s="101"/>
      <c r="BF23" s="101"/>
      <c r="BG23" s="101"/>
      <c r="BH23" s="99"/>
      <c r="BI23" s="100"/>
      <c r="BJ23" s="98"/>
      <c r="BK23" s="101"/>
      <c r="BL23" s="99">
        <v>49.626899999999999</v>
      </c>
      <c r="BM23" s="98">
        <v>167.61232000000001</v>
      </c>
      <c r="BN23" s="101">
        <v>166.56063</v>
      </c>
      <c r="BO23" s="101">
        <v>168.58996999999999</v>
      </c>
      <c r="BP23" s="101"/>
      <c r="BQ23" s="101"/>
      <c r="BR23" s="101"/>
      <c r="BS23" s="101"/>
      <c r="BT23" s="101">
        <v>552.73955999999998</v>
      </c>
      <c r="BU23" s="101"/>
      <c r="BV23" s="101"/>
      <c r="BW23" s="101">
        <v>206.49456000000001</v>
      </c>
      <c r="BX23" s="101">
        <v>206.11548999999999</v>
      </c>
      <c r="BY23" s="101">
        <v>205.99002999999999</v>
      </c>
      <c r="BZ23" s="99"/>
      <c r="CA23" s="98">
        <v>17.41583</v>
      </c>
      <c r="CB23" s="99">
        <v>44.053669999999997</v>
      </c>
      <c r="CC23" s="100"/>
      <c r="CD23" s="98"/>
      <c r="CE23" s="101"/>
      <c r="CF23" s="101"/>
      <c r="CG23" s="101"/>
      <c r="CH23" s="101"/>
      <c r="CI23" s="101"/>
      <c r="CJ23" s="101"/>
      <c r="CK23" s="101"/>
      <c r="CL23" s="101"/>
      <c r="CM23" s="101"/>
      <c r="CN23" s="101"/>
      <c r="CO23" s="99"/>
      <c r="CP23" s="98">
        <v>180.55348000000001</v>
      </c>
      <c r="CQ23" s="101">
        <v>180.52450999999999</v>
      </c>
      <c r="CR23" s="101">
        <v>181.33356000000001</v>
      </c>
      <c r="CS23" s="99">
        <v>181.02912000000001</v>
      </c>
      <c r="CT23" s="98"/>
      <c r="CU23" s="99"/>
      <c r="CV23" s="98"/>
      <c r="CW23" s="101"/>
      <c r="CX23" s="102"/>
      <c r="CY23" s="98"/>
      <c r="CZ23" s="101">
        <v>6753.7637500000001</v>
      </c>
      <c r="DA23" s="101"/>
      <c r="DB23" s="99"/>
      <c r="DC23" s="98"/>
      <c r="DD23" s="101"/>
      <c r="DE23" s="101"/>
      <c r="DF23" s="101"/>
      <c r="DG23" s="101"/>
      <c r="DH23" s="101"/>
      <c r="DI23" s="101"/>
      <c r="DJ23" s="101"/>
      <c r="DK23" s="101"/>
      <c r="DL23" s="101"/>
      <c r="DM23" s="101"/>
      <c r="DN23" s="99"/>
      <c r="DO23" s="103"/>
      <c r="DP23" s="104"/>
      <c r="DQ23" s="104"/>
      <c r="DR23" s="105" t="s">
        <v>1315</v>
      </c>
      <c r="DS23" s="98">
        <v>3187.6942600000002</v>
      </c>
      <c r="DT23" s="101">
        <v>685.63714000000004</v>
      </c>
      <c r="DU23" s="101">
        <v>685.63714000000004</v>
      </c>
      <c r="DV23" s="99"/>
      <c r="DW23" s="100"/>
      <c r="DX23" s="98"/>
      <c r="DY23" s="101"/>
      <c r="DZ23" s="101"/>
      <c r="EA23" s="101"/>
      <c r="EB23" s="101"/>
      <c r="EC23" s="102">
        <v>6691.6</v>
      </c>
      <c r="ED23" s="1"/>
      <c r="EE23" s="100"/>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c r="GQ23" s="98">
        <v>48.848520000000001</v>
      </c>
      <c r="GR23" s="99">
        <v>39.791960000000003</v>
      </c>
      <c r="GS23" s="100"/>
      <c r="GT23" s="100"/>
      <c r="GU23" s="100"/>
      <c r="GV23" s="1"/>
      <c r="GW23" s="100"/>
      <c r="GX23" s="100"/>
      <c r="GY23" s="100"/>
      <c r="GZ23" s="100"/>
      <c r="HA23" s="100"/>
      <c r="HB23" s="100"/>
      <c r="HC23" s="98"/>
      <c r="HD23" s="99"/>
      <c r="HE23" s="1"/>
      <c r="HF23" s="98">
        <v>3187.6942600000002</v>
      </c>
      <c r="HG23" s="101">
        <v>3150.3610699999999</v>
      </c>
      <c r="HH23" s="99">
        <v>1295.10491</v>
      </c>
    </row>
    <row r="24" spans="1:216" x14ac:dyDescent="0.35">
      <c r="A24" s="1"/>
      <c r="B24" s="97" t="s">
        <v>766</v>
      </c>
      <c r="C24" s="98"/>
      <c r="D24" s="99"/>
      <c r="E24" s="100"/>
      <c r="F24" s="98"/>
      <c r="G24" s="101"/>
      <c r="H24" s="101">
        <v>8.8258700000000001</v>
      </c>
      <c r="I24" s="99">
        <v>8.5166900000000005</v>
      </c>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v>23.060680000000001</v>
      </c>
      <c r="AD24" s="98"/>
      <c r="AE24" s="101"/>
      <c r="AF24" s="101"/>
      <c r="AG24" s="101"/>
      <c r="AH24" s="101">
        <v>12.23925</v>
      </c>
      <c r="AI24" s="101">
        <v>24.4617</v>
      </c>
      <c r="AJ24" s="99">
        <v>10.27692</v>
      </c>
      <c r="AK24" s="100"/>
      <c r="AL24" s="100"/>
      <c r="AM24" s="100">
        <v>179.37322</v>
      </c>
      <c r="AN24" s="98">
        <v>217.12262999999999</v>
      </c>
      <c r="AO24" s="99">
        <v>7.9327300000000003</v>
      </c>
      <c r="AP24" s="98"/>
      <c r="AQ24" s="99"/>
      <c r="AR24" s="100"/>
      <c r="AS24" s="98"/>
      <c r="AT24" s="99"/>
      <c r="AU24" s="100"/>
      <c r="AV24" s="100"/>
      <c r="AW24" s="100"/>
      <c r="AX24" s="98"/>
      <c r="AY24" s="101"/>
      <c r="AZ24" s="99"/>
      <c r="BA24" s="98"/>
      <c r="BB24" s="101"/>
      <c r="BC24" s="101"/>
      <c r="BD24" s="101"/>
      <c r="BE24" s="101"/>
      <c r="BF24" s="101"/>
      <c r="BG24" s="101"/>
      <c r="BH24" s="99"/>
      <c r="BI24" s="100"/>
      <c r="BJ24" s="98"/>
      <c r="BK24" s="101"/>
      <c r="BL24" s="99">
        <v>49.626899999999999</v>
      </c>
      <c r="BM24" s="98">
        <v>167.61232000000001</v>
      </c>
      <c r="BN24" s="101">
        <v>166.56063</v>
      </c>
      <c r="BO24" s="101">
        <v>168.58996999999999</v>
      </c>
      <c r="BP24" s="101"/>
      <c r="BQ24" s="101"/>
      <c r="BR24" s="101"/>
      <c r="BS24" s="101"/>
      <c r="BT24" s="101">
        <v>552.73955999999998</v>
      </c>
      <c r="BU24" s="101"/>
      <c r="BV24" s="101"/>
      <c r="BW24" s="101">
        <v>206.49456000000001</v>
      </c>
      <c r="BX24" s="101">
        <v>206.11548999999999</v>
      </c>
      <c r="BY24" s="101">
        <v>205.99002999999999</v>
      </c>
      <c r="BZ24" s="99"/>
      <c r="CA24" s="98">
        <v>17.41583</v>
      </c>
      <c r="CB24" s="99">
        <v>44.053669999999997</v>
      </c>
      <c r="CC24" s="100"/>
      <c r="CD24" s="98"/>
      <c r="CE24" s="101"/>
      <c r="CF24" s="101"/>
      <c r="CG24" s="101"/>
      <c r="CH24" s="101"/>
      <c r="CI24" s="101"/>
      <c r="CJ24" s="101"/>
      <c r="CK24" s="101"/>
      <c r="CL24" s="101"/>
      <c r="CM24" s="101"/>
      <c r="CN24" s="101"/>
      <c r="CO24" s="99"/>
      <c r="CP24" s="98">
        <v>180.55348000000001</v>
      </c>
      <c r="CQ24" s="101">
        <v>180.52450999999999</v>
      </c>
      <c r="CR24" s="101">
        <v>181.33356000000001</v>
      </c>
      <c r="CS24" s="99">
        <v>181.02912000000001</v>
      </c>
      <c r="CT24" s="98"/>
      <c r="CU24" s="99"/>
      <c r="CV24" s="98"/>
      <c r="CW24" s="101"/>
      <c r="CX24" s="102"/>
      <c r="CY24" s="98"/>
      <c r="CZ24" s="101">
        <v>7024.4274100000002</v>
      </c>
      <c r="DA24" s="101"/>
      <c r="DB24" s="99"/>
      <c r="DC24" s="98"/>
      <c r="DD24" s="101"/>
      <c r="DE24" s="101"/>
      <c r="DF24" s="101"/>
      <c r="DG24" s="101"/>
      <c r="DH24" s="101"/>
      <c r="DI24" s="101"/>
      <c r="DJ24" s="101"/>
      <c r="DK24" s="101"/>
      <c r="DL24" s="101"/>
      <c r="DM24" s="101"/>
      <c r="DN24" s="99"/>
      <c r="DO24" s="103"/>
      <c r="DP24" s="104"/>
      <c r="DQ24" s="104"/>
      <c r="DR24" s="105" t="s">
        <v>1315</v>
      </c>
      <c r="DS24" s="98">
        <v>3187.6942600000002</v>
      </c>
      <c r="DT24" s="101">
        <v>685.63714000000004</v>
      </c>
      <c r="DU24" s="101">
        <v>685.63714000000004</v>
      </c>
      <c r="DV24" s="99"/>
      <c r="DW24" s="100"/>
      <c r="DX24" s="98"/>
      <c r="DY24" s="101"/>
      <c r="DZ24" s="101"/>
      <c r="EA24" s="101"/>
      <c r="EB24" s="101"/>
      <c r="EC24" s="102">
        <v>6966.4</v>
      </c>
      <c r="ED24" s="1"/>
      <c r="EE24" s="100"/>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c r="GQ24" s="98">
        <v>48.848520000000001</v>
      </c>
      <c r="GR24" s="99">
        <v>39.791960000000003</v>
      </c>
      <c r="GS24" s="100"/>
      <c r="GT24" s="100"/>
      <c r="GU24" s="100"/>
      <c r="GV24" s="1"/>
      <c r="GW24" s="100"/>
      <c r="GX24" s="100"/>
      <c r="GY24" s="100"/>
      <c r="GZ24" s="100"/>
      <c r="HA24" s="100"/>
      <c r="HB24" s="100"/>
      <c r="HC24" s="98"/>
      <c r="HD24" s="99"/>
      <c r="HE24" s="1"/>
      <c r="HF24" s="98">
        <v>3187.6942600000002</v>
      </c>
      <c r="HG24" s="101">
        <v>3150.3610699999999</v>
      </c>
      <c r="HH24" s="99">
        <v>1295.10491</v>
      </c>
    </row>
    <row r="25" spans="1:216" x14ac:dyDescent="0.35">
      <c r="A25" s="1"/>
      <c r="B25" s="97" t="s">
        <v>767</v>
      </c>
      <c r="C25" s="98"/>
      <c r="D25" s="99"/>
      <c r="E25" s="100"/>
      <c r="F25" s="98"/>
      <c r="G25" s="101"/>
      <c r="H25" s="101">
        <v>8.8258700000000001</v>
      </c>
      <c r="I25" s="99">
        <v>8.5166900000000005</v>
      </c>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v>23.060680000000001</v>
      </c>
      <c r="AD25" s="98"/>
      <c r="AE25" s="101"/>
      <c r="AF25" s="101"/>
      <c r="AG25" s="101"/>
      <c r="AH25" s="101">
        <v>12.23925</v>
      </c>
      <c r="AI25" s="101">
        <v>24.4617</v>
      </c>
      <c r="AJ25" s="99">
        <v>10.27692</v>
      </c>
      <c r="AK25" s="100"/>
      <c r="AL25" s="100"/>
      <c r="AM25" s="100">
        <v>179.37322</v>
      </c>
      <c r="AN25" s="98">
        <v>217.12262999999999</v>
      </c>
      <c r="AO25" s="99">
        <v>7.9327300000000003</v>
      </c>
      <c r="AP25" s="98"/>
      <c r="AQ25" s="99"/>
      <c r="AR25" s="100"/>
      <c r="AS25" s="98"/>
      <c r="AT25" s="99"/>
      <c r="AU25" s="100"/>
      <c r="AV25" s="100"/>
      <c r="AW25" s="100"/>
      <c r="AX25" s="98"/>
      <c r="AY25" s="101"/>
      <c r="AZ25" s="99"/>
      <c r="BA25" s="98"/>
      <c r="BB25" s="101"/>
      <c r="BC25" s="101"/>
      <c r="BD25" s="101"/>
      <c r="BE25" s="101"/>
      <c r="BF25" s="101"/>
      <c r="BG25" s="101"/>
      <c r="BH25" s="99"/>
      <c r="BI25" s="100"/>
      <c r="BJ25" s="98"/>
      <c r="BK25" s="101"/>
      <c r="BL25" s="99">
        <v>49.626899999999999</v>
      </c>
      <c r="BM25" s="98">
        <v>167.61232000000001</v>
      </c>
      <c r="BN25" s="101">
        <v>166.56063</v>
      </c>
      <c r="BO25" s="101">
        <v>168.58996999999999</v>
      </c>
      <c r="BP25" s="101"/>
      <c r="BQ25" s="101"/>
      <c r="BR25" s="101"/>
      <c r="BS25" s="101"/>
      <c r="BT25" s="101">
        <v>552.73955999999998</v>
      </c>
      <c r="BU25" s="101"/>
      <c r="BV25" s="101"/>
      <c r="BW25" s="101">
        <v>206.49456000000001</v>
      </c>
      <c r="BX25" s="101">
        <v>206.11548999999999</v>
      </c>
      <c r="BY25" s="101">
        <v>205.99002999999999</v>
      </c>
      <c r="BZ25" s="99"/>
      <c r="CA25" s="98">
        <v>17.41583</v>
      </c>
      <c r="CB25" s="99">
        <v>44.053669999999997</v>
      </c>
      <c r="CC25" s="100"/>
      <c r="CD25" s="98"/>
      <c r="CE25" s="101"/>
      <c r="CF25" s="101"/>
      <c r="CG25" s="101"/>
      <c r="CH25" s="101"/>
      <c r="CI25" s="101"/>
      <c r="CJ25" s="101"/>
      <c r="CK25" s="101"/>
      <c r="CL25" s="101"/>
      <c r="CM25" s="101"/>
      <c r="CN25" s="101"/>
      <c r="CO25" s="99"/>
      <c r="CP25" s="98">
        <v>180.55348000000001</v>
      </c>
      <c r="CQ25" s="101">
        <v>180.52450999999999</v>
      </c>
      <c r="CR25" s="101">
        <v>181.33356000000001</v>
      </c>
      <c r="CS25" s="99">
        <v>181.02912000000001</v>
      </c>
      <c r="CT25" s="98"/>
      <c r="CU25" s="99"/>
      <c r="CV25" s="98"/>
      <c r="CW25" s="101"/>
      <c r="CX25" s="102"/>
      <c r="CY25" s="98"/>
      <c r="CZ25" s="101">
        <v>7114.32852</v>
      </c>
      <c r="DA25" s="101"/>
      <c r="DB25" s="99"/>
      <c r="DC25" s="98"/>
      <c r="DD25" s="101"/>
      <c r="DE25" s="101"/>
      <c r="DF25" s="101"/>
      <c r="DG25" s="101"/>
      <c r="DH25" s="101"/>
      <c r="DI25" s="101"/>
      <c r="DJ25" s="101"/>
      <c r="DK25" s="101"/>
      <c r="DL25" s="101"/>
      <c r="DM25" s="101"/>
      <c r="DN25" s="99"/>
      <c r="DO25" s="103"/>
      <c r="DP25" s="104"/>
      <c r="DQ25" s="104"/>
      <c r="DR25" s="105" t="s">
        <v>1315</v>
      </c>
      <c r="DS25" s="98">
        <v>3187.6942600000002</v>
      </c>
      <c r="DT25" s="101">
        <v>685.63714000000004</v>
      </c>
      <c r="DU25" s="101">
        <v>685.63714000000004</v>
      </c>
      <c r="DV25" s="99"/>
      <c r="DW25" s="100"/>
      <c r="DX25" s="98"/>
      <c r="DY25" s="101"/>
      <c r="DZ25" s="101"/>
      <c r="EA25" s="101"/>
      <c r="EB25" s="101"/>
      <c r="EC25" s="102">
        <v>7056.3</v>
      </c>
      <c r="ED25" s="1"/>
      <c r="EE25" s="100"/>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c r="GQ25" s="98">
        <v>48.848520000000001</v>
      </c>
      <c r="GR25" s="99">
        <v>39.791960000000003</v>
      </c>
      <c r="GS25" s="100"/>
      <c r="GT25" s="100"/>
      <c r="GU25" s="100"/>
      <c r="GV25" s="1"/>
      <c r="GW25" s="100"/>
      <c r="GX25" s="100"/>
      <c r="GY25" s="100"/>
      <c r="GZ25" s="100"/>
      <c r="HA25" s="100"/>
      <c r="HB25" s="100"/>
      <c r="HC25" s="98"/>
      <c r="HD25" s="99"/>
      <c r="HE25" s="1"/>
      <c r="HF25" s="98">
        <v>3187.6942600000002</v>
      </c>
      <c r="HG25" s="101">
        <v>3150.3610699999999</v>
      </c>
      <c r="HH25" s="99">
        <v>1295.10491</v>
      </c>
    </row>
    <row r="26" spans="1:216" x14ac:dyDescent="0.35">
      <c r="A26" s="1"/>
      <c r="B26" s="97" t="s">
        <v>768</v>
      </c>
      <c r="C26" s="98"/>
      <c r="D26" s="99"/>
      <c r="E26" s="100"/>
      <c r="F26" s="98"/>
      <c r="G26" s="101"/>
      <c r="H26" s="101">
        <v>8.8258700000000001</v>
      </c>
      <c r="I26" s="99">
        <v>8.5166900000000005</v>
      </c>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v>23.060680000000001</v>
      </c>
      <c r="AD26" s="98"/>
      <c r="AE26" s="101"/>
      <c r="AF26" s="101"/>
      <c r="AG26" s="101"/>
      <c r="AH26" s="101">
        <v>12.23925</v>
      </c>
      <c r="AI26" s="101">
        <v>24.4617</v>
      </c>
      <c r="AJ26" s="99">
        <v>10.27692</v>
      </c>
      <c r="AK26" s="100"/>
      <c r="AL26" s="100"/>
      <c r="AM26" s="100">
        <v>179.37322</v>
      </c>
      <c r="AN26" s="98">
        <v>217.12262999999999</v>
      </c>
      <c r="AO26" s="99">
        <v>7.9327300000000003</v>
      </c>
      <c r="AP26" s="98"/>
      <c r="AQ26" s="99"/>
      <c r="AR26" s="100"/>
      <c r="AS26" s="98"/>
      <c r="AT26" s="99"/>
      <c r="AU26" s="100"/>
      <c r="AV26" s="100"/>
      <c r="AW26" s="100"/>
      <c r="AX26" s="98"/>
      <c r="AY26" s="101"/>
      <c r="AZ26" s="99"/>
      <c r="BA26" s="98"/>
      <c r="BB26" s="101"/>
      <c r="BC26" s="101"/>
      <c r="BD26" s="101"/>
      <c r="BE26" s="101"/>
      <c r="BF26" s="101"/>
      <c r="BG26" s="101"/>
      <c r="BH26" s="99"/>
      <c r="BI26" s="100"/>
      <c r="BJ26" s="98"/>
      <c r="BK26" s="101"/>
      <c r="BL26" s="99">
        <v>49.626899999999999</v>
      </c>
      <c r="BM26" s="98">
        <v>167.61232000000001</v>
      </c>
      <c r="BN26" s="101">
        <v>166.56063</v>
      </c>
      <c r="BO26" s="101">
        <v>168.58996999999999</v>
      </c>
      <c r="BP26" s="101"/>
      <c r="BQ26" s="101"/>
      <c r="BR26" s="101"/>
      <c r="BS26" s="101"/>
      <c r="BT26" s="101">
        <v>552.73955999999998</v>
      </c>
      <c r="BU26" s="101"/>
      <c r="BV26" s="101"/>
      <c r="BW26" s="101">
        <v>206.49456000000001</v>
      </c>
      <c r="BX26" s="101">
        <v>206.11548999999999</v>
      </c>
      <c r="BY26" s="101">
        <v>205.99002999999999</v>
      </c>
      <c r="BZ26" s="99"/>
      <c r="CA26" s="98">
        <v>17.41583</v>
      </c>
      <c r="CB26" s="99">
        <v>44.053669999999997</v>
      </c>
      <c r="CC26" s="100"/>
      <c r="CD26" s="98"/>
      <c r="CE26" s="101"/>
      <c r="CF26" s="101"/>
      <c r="CG26" s="101"/>
      <c r="CH26" s="101"/>
      <c r="CI26" s="101"/>
      <c r="CJ26" s="101"/>
      <c r="CK26" s="101"/>
      <c r="CL26" s="101"/>
      <c r="CM26" s="101"/>
      <c r="CN26" s="101"/>
      <c r="CO26" s="99"/>
      <c r="CP26" s="98">
        <v>180.55348000000001</v>
      </c>
      <c r="CQ26" s="101">
        <v>180.52450999999999</v>
      </c>
      <c r="CR26" s="101">
        <v>181.33356000000001</v>
      </c>
      <c r="CS26" s="99">
        <v>181.02912000000001</v>
      </c>
      <c r="CT26" s="98"/>
      <c r="CU26" s="99"/>
      <c r="CV26" s="98"/>
      <c r="CW26" s="101"/>
      <c r="CX26" s="102"/>
      <c r="CY26" s="98"/>
      <c r="CZ26" s="101">
        <v>7132.0753299999997</v>
      </c>
      <c r="DA26" s="101"/>
      <c r="DB26" s="99"/>
      <c r="DC26" s="98"/>
      <c r="DD26" s="101"/>
      <c r="DE26" s="101"/>
      <c r="DF26" s="101"/>
      <c r="DG26" s="101"/>
      <c r="DH26" s="101"/>
      <c r="DI26" s="101"/>
      <c r="DJ26" s="101"/>
      <c r="DK26" s="101"/>
      <c r="DL26" s="101"/>
      <c r="DM26" s="101"/>
      <c r="DN26" s="99"/>
      <c r="DO26" s="103"/>
      <c r="DP26" s="104"/>
      <c r="DQ26" s="104"/>
      <c r="DR26" s="105" t="s">
        <v>1315</v>
      </c>
      <c r="DS26" s="98">
        <v>3187.6942600000002</v>
      </c>
      <c r="DT26" s="101">
        <v>685.63714000000004</v>
      </c>
      <c r="DU26" s="101">
        <v>685.63714000000004</v>
      </c>
      <c r="DV26" s="99"/>
      <c r="DW26" s="100"/>
      <c r="DX26" s="98"/>
      <c r="DY26" s="101"/>
      <c r="DZ26" s="101"/>
      <c r="EA26" s="101"/>
      <c r="EB26" s="101"/>
      <c r="EC26" s="102">
        <v>7074.7</v>
      </c>
      <c r="ED26" s="1"/>
      <c r="EE26" s="100"/>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c r="GQ26" s="98">
        <v>48.848520000000001</v>
      </c>
      <c r="GR26" s="99">
        <v>39.791960000000003</v>
      </c>
      <c r="GS26" s="100"/>
      <c r="GT26" s="100"/>
      <c r="GU26" s="100"/>
      <c r="GV26" s="1"/>
      <c r="GW26" s="100"/>
      <c r="GX26" s="100"/>
      <c r="GY26" s="100"/>
      <c r="GZ26" s="100"/>
      <c r="HA26" s="100"/>
      <c r="HB26" s="100"/>
      <c r="HC26" s="98"/>
      <c r="HD26" s="99"/>
      <c r="HE26" s="1"/>
      <c r="HF26" s="98">
        <v>3187.6942600000002</v>
      </c>
      <c r="HG26" s="101">
        <v>3150.3610699999999</v>
      </c>
      <c r="HH26" s="99">
        <v>1295.10491</v>
      </c>
    </row>
    <row r="27" spans="1:216" x14ac:dyDescent="0.35">
      <c r="A27" s="1"/>
      <c r="B27" s="97" t="s">
        <v>769</v>
      </c>
      <c r="C27" s="98"/>
      <c r="D27" s="99"/>
      <c r="E27" s="100"/>
      <c r="F27" s="98"/>
      <c r="G27" s="101"/>
      <c r="H27" s="101">
        <v>8.8258700000000001</v>
      </c>
      <c r="I27" s="99">
        <v>8.5166900000000005</v>
      </c>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v>23.060680000000001</v>
      </c>
      <c r="AD27" s="98"/>
      <c r="AE27" s="101"/>
      <c r="AF27" s="101"/>
      <c r="AG27" s="101"/>
      <c r="AH27" s="101">
        <v>12.23925</v>
      </c>
      <c r="AI27" s="101">
        <v>24.4617</v>
      </c>
      <c r="AJ27" s="99">
        <v>10.27692</v>
      </c>
      <c r="AK27" s="100"/>
      <c r="AL27" s="100"/>
      <c r="AM27" s="100">
        <v>179.37322</v>
      </c>
      <c r="AN27" s="98">
        <v>217.12262999999999</v>
      </c>
      <c r="AO27" s="99">
        <v>7.9327300000000003</v>
      </c>
      <c r="AP27" s="98"/>
      <c r="AQ27" s="99"/>
      <c r="AR27" s="100"/>
      <c r="AS27" s="98"/>
      <c r="AT27" s="99"/>
      <c r="AU27" s="100"/>
      <c r="AV27" s="100"/>
      <c r="AW27" s="100"/>
      <c r="AX27" s="98"/>
      <c r="AY27" s="101"/>
      <c r="AZ27" s="99"/>
      <c r="BA27" s="98"/>
      <c r="BB27" s="101"/>
      <c r="BC27" s="101"/>
      <c r="BD27" s="101"/>
      <c r="BE27" s="101"/>
      <c r="BF27" s="101"/>
      <c r="BG27" s="101"/>
      <c r="BH27" s="99"/>
      <c r="BI27" s="100"/>
      <c r="BJ27" s="98"/>
      <c r="BK27" s="101"/>
      <c r="BL27" s="99">
        <v>49.626899999999999</v>
      </c>
      <c r="BM27" s="98">
        <v>167.61232000000001</v>
      </c>
      <c r="BN27" s="101">
        <v>166.56063</v>
      </c>
      <c r="BO27" s="101">
        <v>168.58996999999999</v>
      </c>
      <c r="BP27" s="101"/>
      <c r="BQ27" s="101"/>
      <c r="BR27" s="101"/>
      <c r="BS27" s="101"/>
      <c r="BT27" s="101">
        <v>552.73955999999998</v>
      </c>
      <c r="BU27" s="101"/>
      <c r="BV27" s="101"/>
      <c r="BW27" s="101">
        <v>206.49456000000001</v>
      </c>
      <c r="BX27" s="101">
        <v>206.11548999999999</v>
      </c>
      <c r="BY27" s="101">
        <v>205.99002999999999</v>
      </c>
      <c r="BZ27" s="99"/>
      <c r="CA27" s="98">
        <v>17.41583</v>
      </c>
      <c r="CB27" s="99">
        <v>44.053669999999997</v>
      </c>
      <c r="CC27" s="100"/>
      <c r="CD27" s="98"/>
      <c r="CE27" s="101"/>
      <c r="CF27" s="101"/>
      <c r="CG27" s="101"/>
      <c r="CH27" s="101"/>
      <c r="CI27" s="101"/>
      <c r="CJ27" s="101"/>
      <c r="CK27" s="101"/>
      <c r="CL27" s="101"/>
      <c r="CM27" s="101"/>
      <c r="CN27" s="101"/>
      <c r="CO27" s="99"/>
      <c r="CP27" s="98">
        <v>180.55348000000001</v>
      </c>
      <c r="CQ27" s="101">
        <v>180.52450999999999</v>
      </c>
      <c r="CR27" s="101">
        <v>181.33356000000001</v>
      </c>
      <c r="CS27" s="99">
        <v>181.02912000000001</v>
      </c>
      <c r="CT27" s="98"/>
      <c r="CU27" s="99"/>
      <c r="CV27" s="98"/>
      <c r="CW27" s="101"/>
      <c r="CX27" s="102"/>
      <c r="CY27" s="98"/>
      <c r="CZ27" s="101">
        <v>7135.4995900000004</v>
      </c>
      <c r="DA27" s="101"/>
      <c r="DB27" s="99"/>
      <c r="DC27" s="98"/>
      <c r="DD27" s="101"/>
      <c r="DE27" s="101"/>
      <c r="DF27" s="101"/>
      <c r="DG27" s="101"/>
      <c r="DH27" s="101"/>
      <c r="DI27" s="101"/>
      <c r="DJ27" s="101"/>
      <c r="DK27" s="101"/>
      <c r="DL27" s="101"/>
      <c r="DM27" s="101"/>
      <c r="DN27" s="99"/>
      <c r="DO27" s="103"/>
      <c r="DP27" s="104"/>
      <c r="DQ27" s="104"/>
      <c r="DR27" s="105" t="s">
        <v>1315</v>
      </c>
      <c r="DS27" s="98">
        <v>3187.6942600000002</v>
      </c>
      <c r="DT27" s="101">
        <v>685.63714000000004</v>
      </c>
      <c r="DU27" s="101">
        <v>685.63714000000004</v>
      </c>
      <c r="DV27" s="99"/>
      <c r="DW27" s="100"/>
      <c r="DX27" s="98"/>
      <c r="DY27" s="101"/>
      <c r="DZ27" s="101"/>
      <c r="EA27" s="101"/>
      <c r="EB27" s="101"/>
      <c r="EC27" s="102">
        <v>7077.5</v>
      </c>
      <c r="ED27" s="1"/>
      <c r="EE27" s="100"/>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c r="GQ27" s="98">
        <v>48.848520000000001</v>
      </c>
      <c r="GR27" s="99">
        <v>39.791960000000003</v>
      </c>
      <c r="GS27" s="100"/>
      <c r="GT27" s="100"/>
      <c r="GU27" s="100"/>
      <c r="GV27" s="1"/>
      <c r="GW27" s="100"/>
      <c r="GX27" s="100"/>
      <c r="GY27" s="100"/>
      <c r="GZ27" s="100"/>
      <c r="HA27" s="100"/>
      <c r="HB27" s="100"/>
      <c r="HC27" s="98"/>
      <c r="HD27" s="99"/>
      <c r="HE27" s="1"/>
      <c r="HF27" s="98">
        <v>3187.6942600000002</v>
      </c>
      <c r="HG27" s="101">
        <v>3150.3610699999999</v>
      </c>
      <c r="HH27" s="99">
        <v>1295.10491</v>
      </c>
    </row>
    <row r="28" spans="1:216" x14ac:dyDescent="0.35">
      <c r="A28" s="1"/>
      <c r="B28" s="97" t="s">
        <v>770</v>
      </c>
      <c r="C28" s="98"/>
      <c r="D28" s="99"/>
      <c r="E28" s="100"/>
      <c r="F28" s="98"/>
      <c r="G28" s="101"/>
      <c r="H28" s="101">
        <v>8.8258700000000001</v>
      </c>
      <c r="I28" s="99">
        <v>8.5166900000000005</v>
      </c>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v>23.060680000000001</v>
      </c>
      <c r="AD28" s="98"/>
      <c r="AE28" s="101"/>
      <c r="AF28" s="101"/>
      <c r="AG28" s="101"/>
      <c r="AH28" s="101">
        <v>12.23925</v>
      </c>
      <c r="AI28" s="101">
        <v>24.4617</v>
      </c>
      <c r="AJ28" s="99">
        <v>10.27692</v>
      </c>
      <c r="AK28" s="100"/>
      <c r="AL28" s="100"/>
      <c r="AM28" s="100">
        <v>179.37322</v>
      </c>
      <c r="AN28" s="98">
        <v>217.12262999999999</v>
      </c>
      <c r="AO28" s="99">
        <v>7.9327300000000003</v>
      </c>
      <c r="AP28" s="98"/>
      <c r="AQ28" s="99"/>
      <c r="AR28" s="100"/>
      <c r="AS28" s="98"/>
      <c r="AT28" s="99"/>
      <c r="AU28" s="100"/>
      <c r="AV28" s="100"/>
      <c r="AW28" s="100"/>
      <c r="AX28" s="98"/>
      <c r="AY28" s="101"/>
      <c r="AZ28" s="99"/>
      <c r="BA28" s="98"/>
      <c r="BB28" s="101"/>
      <c r="BC28" s="101"/>
      <c r="BD28" s="101"/>
      <c r="BE28" s="101"/>
      <c r="BF28" s="101"/>
      <c r="BG28" s="101"/>
      <c r="BH28" s="99"/>
      <c r="BI28" s="100"/>
      <c r="BJ28" s="98"/>
      <c r="BK28" s="101"/>
      <c r="BL28" s="99">
        <v>49.626899999999999</v>
      </c>
      <c r="BM28" s="98">
        <v>167.61232000000001</v>
      </c>
      <c r="BN28" s="101">
        <v>166.56063</v>
      </c>
      <c r="BO28" s="101">
        <v>168.58996999999999</v>
      </c>
      <c r="BP28" s="101"/>
      <c r="BQ28" s="101"/>
      <c r="BR28" s="101"/>
      <c r="BS28" s="101"/>
      <c r="BT28" s="101">
        <v>552.73955999999998</v>
      </c>
      <c r="BU28" s="101"/>
      <c r="BV28" s="101"/>
      <c r="BW28" s="101">
        <v>206.49456000000001</v>
      </c>
      <c r="BX28" s="101">
        <v>206.11548999999999</v>
      </c>
      <c r="BY28" s="101">
        <v>205.99002999999999</v>
      </c>
      <c r="BZ28" s="99"/>
      <c r="CA28" s="98">
        <v>17.41583</v>
      </c>
      <c r="CB28" s="99">
        <v>44.053669999999997</v>
      </c>
      <c r="CC28" s="100"/>
      <c r="CD28" s="98"/>
      <c r="CE28" s="101"/>
      <c r="CF28" s="101"/>
      <c r="CG28" s="101"/>
      <c r="CH28" s="101"/>
      <c r="CI28" s="101"/>
      <c r="CJ28" s="101"/>
      <c r="CK28" s="101"/>
      <c r="CL28" s="101"/>
      <c r="CM28" s="101"/>
      <c r="CN28" s="101"/>
      <c r="CO28" s="99"/>
      <c r="CP28" s="98">
        <v>180.55348000000001</v>
      </c>
      <c r="CQ28" s="101">
        <v>180.52450999999999</v>
      </c>
      <c r="CR28" s="101">
        <v>181.33356000000001</v>
      </c>
      <c r="CS28" s="99">
        <v>181.02912000000001</v>
      </c>
      <c r="CT28" s="98"/>
      <c r="CU28" s="99"/>
      <c r="CV28" s="98"/>
      <c r="CW28" s="101"/>
      <c r="CX28" s="102"/>
      <c r="CY28" s="98"/>
      <c r="CZ28" s="101">
        <v>7173.0876500000004</v>
      </c>
      <c r="DA28" s="101"/>
      <c r="DB28" s="99"/>
      <c r="DC28" s="98"/>
      <c r="DD28" s="101"/>
      <c r="DE28" s="101"/>
      <c r="DF28" s="101"/>
      <c r="DG28" s="101"/>
      <c r="DH28" s="101"/>
      <c r="DI28" s="101"/>
      <c r="DJ28" s="101"/>
      <c r="DK28" s="101"/>
      <c r="DL28" s="101"/>
      <c r="DM28" s="101"/>
      <c r="DN28" s="99"/>
      <c r="DO28" s="103"/>
      <c r="DP28" s="104"/>
      <c r="DQ28" s="104"/>
      <c r="DR28" s="105" t="s">
        <v>1315</v>
      </c>
      <c r="DS28" s="98">
        <v>3187.6942600000002</v>
      </c>
      <c r="DT28" s="101">
        <v>685.63714000000004</v>
      </c>
      <c r="DU28" s="101">
        <v>685.63714000000004</v>
      </c>
      <c r="DV28" s="99"/>
      <c r="DW28" s="100"/>
      <c r="DX28" s="98"/>
      <c r="DY28" s="101"/>
      <c r="DZ28" s="101"/>
      <c r="EA28" s="101"/>
      <c r="EB28" s="101"/>
      <c r="EC28" s="102">
        <v>7114.9</v>
      </c>
      <c r="ED28" s="1"/>
      <c r="EE28" s="100"/>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c r="GQ28" s="98">
        <v>48.848520000000001</v>
      </c>
      <c r="GR28" s="99">
        <v>39.791960000000003</v>
      </c>
      <c r="GS28" s="100"/>
      <c r="GT28" s="100"/>
      <c r="GU28" s="100"/>
      <c r="GV28" s="1"/>
      <c r="GW28" s="100"/>
      <c r="GX28" s="100"/>
      <c r="GY28" s="100"/>
      <c r="GZ28" s="100"/>
      <c r="HA28" s="100"/>
      <c r="HB28" s="100"/>
      <c r="HC28" s="98"/>
      <c r="HD28" s="99"/>
      <c r="HE28" s="1"/>
      <c r="HF28" s="98">
        <v>3187.6942600000002</v>
      </c>
      <c r="HG28" s="101">
        <v>3150.3610699999999</v>
      </c>
      <c r="HH28" s="99">
        <v>1295.10491</v>
      </c>
    </row>
    <row r="29" spans="1:216" x14ac:dyDescent="0.35">
      <c r="A29" s="1"/>
      <c r="B29" s="97" t="s">
        <v>771</v>
      </c>
      <c r="C29" s="98"/>
      <c r="D29" s="99"/>
      <c r="E29" s="100"/>
      <c r="F29" s="98"/>
      <c r="G29" s="101"/>
      <c r="H29" s="101">
        <v>8.8258700000000001</v>
      </c>
      <c r="I29" s="99">
        <v>8.5166900000000005</v>
      </c>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v>23.060680000000001</v>
      </c>
      <c r="AD29" s="98"/>
      <c r="AE29" s="101"/>
      <c r="AF29" s="101"/>
      <c r="AG29" s="101"/>
      <c r="AH29" s="101">
        <v>12.23925</v>
      </c>
      <c r="AI29" s="101">
        <v>24.4617</v>
      </c>
      <c r="AJ29" s="99">
        <v>10.27692</v>
      </c>
      <c r="AK29" s="100"/>
      <c r="AL29" s="100"/>
      <c r="AM29" s="100">
        <v>179.37322</v>
      </c>
      <c r="AN29" s="98">
        <v>217.12262999999999</v>
      </c>
      <c r="AO29" s="99">
        <v>7.9327300000000003</v>
      </c>
      <c r="AP29" s="98"/>
      <c r="AQ29" s="99"/>
      <c r="AR29" s="100"/>
      <c r="AS29" s="98"/>
      <c r="AT29" s="99"/>
      <c r="AU29" s="100"/>
      <c r="AV29" s="100"/>
      <c r="AW29" s="100"/>
      <c r="AX29" s="98"/>
      <c r="AY29" s="101"/>
      <c r="AZ29" s="99"/>
      <c r="BA29" s="98"/>
      <c r="BB29" s="101"/>
      <c r="BC29" s="101"/>
      <c r="BD29" s="101"/>
      <c r="BE29" s="101"/>
      <c r="BF29" s="101"/>
      <c r="BG29" s="101"/>
      <c r="BH29" s="99"/>
      <c r="BI29" s="100"/>
      <c r="BJ29" s="98"/>
      <c r="BK29" s="101"/>
      <c r="BL29" s="99">
        <v>49.626899999999999</v>
      </c>
      <c r="BM29" s="98">
        <v>167.61232000000001</v>
      </c>
      <c r="BN29" s="101">
        <v>166.56063</v>
      </c>
      <c r="BO29" s="101">
        <v>168.58996999999999</v>
      </c>
      <c r="BP29" s="101"/>
      <c r="BQ29" s="101"/>
      <c r="BR29" s="101"/>
      <c r="BS29" s="101"/>
      <c r="BT29" s="101">
        <v>552.73955999999998</v>
      </c>
      <c r="BU29" s="101"/>
      <c r="BV29" s="101"/>
      <c r="BW29" s="101">
        <v>206.49456000000001</v>
      </c>
      <c r="BX29" s="101">
        <v>206.11548999999999</v>
      </c>
      <c r="BY29" s="101">
        <v>205.99002999999999</v>
      </c>
      <c r="BZ29" s="99"/>
      <c r="CA29" s="98">
        <v>17.41583</v>
      </c>
      <c r="CB29" s="99">
        <v>44.053669999999997</v>
      </c>
      <c r="CC29" s="100"/>
      <c r="CD29" s="98"/>
      <c r="CE29" s="101"/>
      <c r="CF29" s="101"/>
      <c r="CG29" s="101"/>
      <c r="CH29" s="101"/>
      <c r="CI29" s="101"/>
      <c r="CJ29" s="101"/>
      <c r="CK29" s="101"/>
      <c r="CL29" s="101"/>
      <c r="CM29" s="101"/>
      <c r="CN29" s="101"/>
      <c r="CO29" s="99"/>
      <c r="CP29" s="98">
        <v>180.55348000000001</v>
      </c>
      <c r="CQ29" s="101">
        <v>180.52450999999999</v>
      </c>
      <c r="CR29" s="101">
        <v>181.33356000000001</v>
      </c>
      <c r="CS29" s="99">
        <v>181.02912000000001</v>
      </c>
      <c r="CT29" s="98"/>
      <c r="CU29" s="99"/>
      <c r="CV29" s="98"/>
      <c r="CW29" s="101"/>
      <c r="CX29" s="102"/>
      <c r="CY29" s="98"/>
      <c r="CZ29" s="101">
        <v>7303.0190899999998</v>
      </c>
      <c r="DA29" s="101"/>
      <c r="DB29" s="99"/>
      <c r="DC29" s="98"/>
      <c r="DD29" s="101"/>
      <c r="DE29" s="101"/>
      <c r="DF29" s="101"/>
      <c r="DG29" s="101"/>
      <c r="DH29" s="101"/>
      <c r="DI29" s="101"/>
      <c r="DJ29" s="101"/>
      <c r="DK29" s="101"/>
      <c r="DL29" s="101"/>
      <c r="DM29" s="101"/>
      <c r="DN29" s="99"/>
      <c r="DO29" s="103"/>
      <c r="DP29" s="104"/>
      <c r="DQ29" s="104"/>
      <c r="DR29" s="105" t="s">
        <v>1315</v>
      </c>
      <c r="DS29" s="98">
        <v>3187.6942600000002</v>
      </c>
      <c r="DT29" s="101">
        <v>685.63714000000004</v>
      </c>
      <c r="DU29" s="101">
        <v>685.63714000000004</v>
      </c>
      <c r="DV29" s="99"/>
      <c r="DW29" s="100"/>
      <c r="DX29" s="98"/>
      <c r="DY29" s="101"/>
      <c r="DZ29" s="101"/>
      <c r="EA29" s="101"/>
      <c r="EB29" s="101"/>
      <c r="EC29" s="102">
        <v>7244.8</v>
      </c>
      <c r="ED29" s="1"/>
      <c r="EE29" s="100"/>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c r="GQ29" s="98">
        <v>48.848520000000001</v>
      </c>
      <c r="GR29" s="99">
        <v>39.791960000000003</v>
      </c>
      <c r="GS29" s="100"/>
      <c r="GT29" s="100"/>
      <c r="GU29" s="100"/>
      <c r="GV29" s="1"/>
      <c r="GW29" s="100"/>
      <c r="GX29" s="100"/>
      <c r="GY29" s="100"/>
      <c r="GZ29" s="100"/>
      <c r="HA29" s="100"/>
      <c r="HB29" s="100"/>
      <c r="HC29" s="98"/>
      <c r="HD29" s="99"/>
      <c r="HE29" s="1"/>
      <c r="HF29" s="98">
        <v>3187.6942600000002</v>
      </c>
      <c r="HG29" s="101">
        <v>3150.3610699999999</v>
      </c>
      <c r="HH29" s="99">
        <v>1295.10491</v>
      </c>
    </row>
    <row r="30" spans="1:216" x14ac:dyDescent="0.35">
      <c r="A30" s="1"/>
      <c r="B30" s="97" t="s">
        <v>772</v>
      </c>
      <c r="C30" s="98"/>
      <c r="D30" s="99"/>
      <c r="E30" s="100"/>
      <c r="F30" s="98"/>
      <c r="G30" s="101"/>
      <c r="H30" s="101">
        <v>8.8258700000000001</v>
      </c>
      <c r="I30" s="99">
        <v>8.5166900000000005</v>
      </c>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v>23.060680000000001</v>
      </c>
      <c r="AD30" s="98"/>
      <c r="AE30" s="101"/>
      <c r="AF30" s="101"/>
      <c r="AG30" s="101"/>
      <c r="AH30" s="101">
        <v>12.23925</v>
      </c>
      <c r="AI30" s="101">
        <v>24.4617</v>
      </c>
      <c r="AJ30" s="99">
        <v>10.27692</v>
      </c>
      <c r="AK30" s="100"/>
      <c r="AL30" s="100"/>
      <c r="AM30" s="100">
        <v>179.37322</v>
      </c>
      <c r="AN30" s="98">
        <v>217.12262999999999</v>
      </c>
      <c r="AO30" s="99">
        <v>7.9327300000000003</v>
      </c>
      <c r="AP30" s="98"/>
      <c r="AQ30" s="99"/>
      <c r="AR30" s="100"/>
      <c r="AS30" s="98"/>
      <c r="AT30" s="99"/>
      <c r="AU30" s="100"/>
      <c r="AV30" s="100"/>
      <c r="AW30" s="100"/>
      <c r="AX30" s="98"/>
      <c r="AY30" s="101"/>
      <c r="AZ30" s="99"/>
      <c r="BA30" s="98"/>
      <c r="BB30" s="101"/>
      <c r="BC30" s="101"/>
      <c r="BD30" s="101"/>
      <c r="BE30" s="101"/>
      <c r="BF30" s="101"/>
      <c r="BG30" s="101"/>
      <c r="BH30" s="99"/>
      <c r="BI30" s="100"/>
      <c r="BJ30" s="98"/>
      <c r="BK30" s="101"/>
      <c r="BL30" s="99">
        <v>49.626899999999999</v>
      </c>
      <c r="BM30" s="98">
        <v>167.61232000000001</v>
      </c>
      <c r="BN30" s="101">
        <v>166.56063</v>
      </c>
      <c r="BO30" s="101">
        <v>168.58996999999999</v>
      </c>
      <c r="BP30" s="101"/>
      <c r="BQ30" s="101"/>
      <c r="BR30" s="101"/>
      <c r="BS30" s="101"/>
      <c r="BT30" s="101">
        <v>552.73955999999998</v>
      </c>
      <c r="BU30" s="101"/>
      <c r="BV30" s="101"/>
      <c r="BW30" s="101">
        <v>206.49456000000001</v>
      </c>
      <c r="BX30" s="101">
        <v>206.11548999999999</v>
      </c>
      <c r="BY30" s="101">
        <v>205.99002999999999</v>
      </c>
      <c r="BZ30" s="99"/>
      <c r="CA30" s="98">
        <v>17.41583</v>
      </c>
      <c r="CB30" s="99">
        <v>44.053669999999997</v>
      </c>
      <c r="CC30" s="100"/>
      <c r="CD30" s="98"/>
      <c r="CE30" s="101"/>
      <c r="CF30" s="101"/>
      <c r="CG30" s="101"/>
      <c r="CH30" s="101"/>
      <c r="CI30" s="101"/>
      <c r="CJ30" s="101"/>
      <c r="CK30" s="101"/>
      <c r="CL30" s="101"/>
      <c r="CM30" s="101"/>
      <c r="CN30" s="101"/>
      <c r="CO30" s="99"/>
      <c r="CP30" s="98">
        <v>180.55348000000001</v>
      </c>
      <c r="CQ30" s="101">
        <v>180.52450999999999</v>
      </c>
      <c r="CR30" s="101">
        <v>181.33356000000001</v>
      </c>
      <c r="CS30" s="99">
        <v>181.02912000000001</v>
      </c>
      <c r="CT30" s="98"/>
      <c r="CU30" s="99"/>
      <c r="CV30" s="98"/>
      <c r="CW30" s="101"/>
      <c r="CX30" s="102"/>
      <c r="CY30" s="98"/>
      <c r="CZ30" s="101">
        <v>7298.9786000000004</v>
      </c>
      <c r="DA30" s="101"/>
      <c r="DB30" s="99"/>
      <c r="DC30" s="98"/>
      <c r="DD30" s="101"/>
      <c r="DE30" s="101"/>
      <c r="DF30" s="101"/>
      <c r="DG30" s="101"/>
      <c r="DH30" s="101"/>
      <c r="DI30" s="101"/>
      <c r="DJ30" s="101"/>
      <c r="DK30" s="101"/>
      <c r="DL30" s="101"/>
      <c r="DM30" s="101"/>
      <c r="DN30" s="99"/>
      <c r="DO30" s="103"/>
      <c r="DP30" s="104"/>
      <c r="DQ30" s="104"/>
      <c r="DR30" s="105" t="s">
        <v>1315</v>
      </c>
      <c r="DS30" s="98">
        <v>3187.6942600000002</v>
      </c>
      <c r="DT30" s="101">
        <v>685.63714000000004</v>
      </c>
      <c r="DU30" s="101">
        <v>685.63714000000004</v>
      </c>
      <c r="DV30" s="99"/>
      <c r="DW30" s="100"/>
      <c r="DX30" s="98"/>
      <c r="DY30" s="101"/>
      <c r="DZ30" s="101"/>
      <c r="EA30" s="101"/>
      <c r="EB30" s="101"/>
      <c r="EC30" s="102">
        <v>7240.8</v>
      </c>
      <c r="ED30" s="1"/>
      <c r="EE30" s="100"/>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v>48.848520000000001</v>
      </c>
      <c r="GR30" s="99">
        <v>39.791960000000003</v>
      </c>
      <c r="GS30" s="100"/>
      <c r="GT30" s="100"/>
      <c r="GU30" s="100"/>
      <c r="GV30" s="1"/>
      <c r="GW30" s="100"/>
      <c r="GX30" s="100"/>
      <c r="GY30" s="100"/>
      <c r="GZ30" s="100"/>
      <c r="HA30" s="100"/>
      <c r="HB30" s="100"/>
      <c r="HC30" s="98"/>
      <c r="HD30" s="99"/>
      <c r="HE30" s="1"/>
      <c r="HF30" s="98">
        <v>3187.6942600000002</v>
      </c>
      <c r="HG30" s="101">
        <v>3150.3610699999999</v>
      </c>
      <c r="HH30" s="99">
        <v>1295.10491</v>
      </c>
    </row>
    <row r="31" spans="1:216" x14ac:dyDescent="0.35">
      <c r="A31" s="1"/>
      <c r="B31" s="97" t="s">
        <v>773</v>
      </c>
      <c r="C31" s="98"/>
      <c r="D31" s="99"/>
      <c r="E31" s="100"/>
      <c r="F31" s="98"/>
      <c r="G31" s="101"/>
      <c r="H31" s="101">
        <v>8.8258700000000001</v>
      </c>
      <c r="I31" s="99">
        <v>8.5166900000000005</v>
      </c>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v>23.060680000000001</v>
      </c>
      <c r="AD31" s="98"/>
      <c r="AE31" s="101"/>
      <c r="AF31" s="101"/>
      <c r="AG31" s="101"/>
      <c r="AH31" s="101">
        <v>12.23925</v>
      </c>
      <c r="AI31" s="101">
        <v>24.4617</v>
      </c>
      <c r="AJ31" s="99">
        <v>10.27692</v>
      </c>
      <c r="AK31" s="100"/>
      <c r="AL31" s="100"/>
      <c r="AM31" s="100">
        <v>179.37322</v>
      </c>
      <c r="AN31" s="98">
        <v>217.12262999999999</v>
      </c>
      <c r="AO31" s="99">
        <v>7.9327300000000003</v>
      </c>
      <c r="AP31" s="98"/>
      <c r="AQ31" s="99"/>
      <c r="AR31" s="100"/>
      <c r="AS31" s="98"/>
      <c r="AT31" s="99"/>
      <c r="AU31" s="100"/>
      <c r="AV31" s="100"/>
      <c r="AW31" s="100"/>
      <c r="AX31" s="98"/>
      <c r="AY31" s="101"/>
      <c r="AZ31" s="99"/>
      <c r="BA31" s="98"/>
      <c r="BB31" s="101"/>
      <c r="BC31" s="101"/>
      <c r="BD31" s="101"/>
      <c r="BE31" s="101"/>
      <c r="BF31" s="101"/>
      <c r="BG31" s="101"/>
      <c r="BH31" s="99"/>
      <c r="BI31" s="100"/>
      <c r="BJ31" s="98"/>
      <c r="BK31" s="101"/>
      <c r="BL31" s="99">
        <v>49.626899999999999</v>
      </c>
      <c r="BM31" s="98">
        <v>167.61232000000001</v>
      </c>
      <c r="BN31" s="101">
        <v>166.56063</v>
      </c>
      <c r="BO31" s="101">
        <v>168.58996999999999</v>
      </c>
      <c r="BP31" s="101"/>
      <c r="BQ31" s="101"/>
      <c r="BR31" s="101"/>
      <c r="BS31" s="101"/>
      <c r="BT31" s="101">
        <v>552.73955999999998</v>
      </c>
      <c r="BU31" s="101"/>
      <c r="BV31" s="101"/>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v>7270.9506499999998</v>
      </c>
      <c r="DA31" s="101"/>
      <c r="DB31" s="99"/>
      <c r="DC31" s="98"/>
      <c r="DD31" s="101"/>
      <c r="DE31" s="101"/>
      <c r="DF31" s="101"/>
      <c r="DG31" s="101"/>
      <c r="DH31" s="101"/>
      <c r="DI31" s="101"/>
      <c r="DJ31" s="101"/>
      <c r="DK31" s="101"/>
      <c r="DL31" s="101"/>
      <c r="DM31" s="101"/>
      <c r="DN31" s="99"/>
      <c r="DO31" s="103"/>
      <c r="DP31" s="104"/>
      <c r="DQ31" s="104"/>
      <c r="DR31" s="105" t="s">
        <v>1315</v>
      </c>
      <c r="DS31" s="98">
        <v>3598.65308</v>
      </c>
      <c r="DT31" s="101">
        <v>1096.5959600000001</v>
      </c>
      <c r="DU31" s="101">
        <v>1096.5959600000001</v>
      </c>
      <c r="DV31" s="99"/>
      <c r="DW31" s="100"/>
      <c r="DX31" s="98"/>
      <c r="DY31" s="101"/>
      <c r="DZ31" s="101"/>
      <c r="EA31" s="101"/>
      <c r="EB31" s="101"/>
      <c r="EC31" s="102">
        <v>7210.7</v>
      </c>
      <c r="ED31" s="1"/>
      <c r="EE31" s="100"/>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v>48.848520000000001</v>
      </c>
      <c r="GR31" s="99">
        <v>39.791960000000003</v>
      </c>
      <c r="GS31" s="100"/>
      <c r="GT31" s="100"/>
      <c r="GU31" s="100"/>
      <c r="GV31" s="1"/>
      <c r="GW31" s="100"/>
      <c r="GX31" s="100"/>
      <c r="GY31" s="100"/>
      <c r="GZ31" s="100"/>
      <c r="HA31" s="100"/>
      <c r="HB31" s="100"/>
      <c r="HC31" s="98"/>
      <c r="HD31" s="99"/>
      <c r="HE31" s="1"/>
      <c r="HF31" s="98">
        <v>3598.65308</v>
      </c>
      <c r="HG31" s="101">
        <v>3561.3198900000002</v>
      </c>
      <c r="HH31" s="99">
        <v>884.14608999999996</v>
      </c>
    </row>
    <row r="32" spans="1:216" x14ac:dyDescent="0.35">
      <c r="A32" s="1"/>
      <c r="B32" s="97" t="s">
        <v>774</v>
      </c>
      <c r="C32" s="98"/>
      <c r="D32" s="99"/>
      <c r="E32" s="100"/>
      <c r="F32" s="98"/>
      <c r="G32" s="101"/>
      <c r="H32" s="101">
        <v>8.8258700000000001</v>
      </c>
      <c r="I32" s="99">
        <v>8.5166900000000005</v>
      </c>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v>23.060680000000001</v>
      </c>
      <c r="AD32" s="98"/>
      <c r="AE32" s="101"/>
      <c r="AF32" s="101"/>
      <c r="AG32" s="101"/>
      <c r="AH32" s="101">
        <v>12.23925</v>
      </c>
      <c r="AI32" s="101">
        <v>24.4617</v>
      </c>
      <c r="AJ32" s="99">
        <v>10.27692</v>
      </c>
      <c r="AK32" s="100"/>
      <c r="AL32" s="100"/>
      <c r="AM32" s="100">
        <v>179.37322</v>
      </c>
      <c r="AN32" s="98">
        <v>217.12262999999999</v>
      </c>
      <c r="AO32" s="99">
        <v>7.9327300000000003</v>
      </c>
      <c r="AP32" s="98"/>
      <c r="AQ32" s="99"/>
      <c r="AR32" s="100"/>
      <c r="AS32" s="98"/>
      <c r="AT32" s="99"/>
      <c r="AU32" s="100"/>
      <c r="AV32" s="100"/>
      <c r="AW32" s="100"/>
      <c r="AX32" s="98"/>
      <c r="AY32" s="101"/>
      <c r="AZ32" s="99"/>
      <c r="BA32" s="98"/>
      <c r="BB32" s="101"/>
      <c r="BC32" s="101"/>
      <c r="BD32" s="101"/>
      <c r="BE32" s="101"/>
      <c r="BF32" s="101"/>
      <c r="BG32" s="101"/>
      <c r="BH32" s="99"/>
      <c r="BI32" s="100"/>
      <c r="BJ32" s="98"/>
      <c r="BK32" s="101"/>
      <c r="BL32" s="99">
        <v>49.626899999999999</v>
      </c>
      <c r="BM32" s="98">
        <v>167.61232000000001</v>
      </c>
      <c r="BN32" s="101">
        <v>166.56063</v>
      </c>
      <c r="BO32" s="101">
        <v>168.58996999999999</v>
      </c>
      <c r="BP32" s="101"/>
      <c r="BQ32" s="101"/>
      <c r="BR32" s="101"/>
      <c r="BS32" s="101"/>
      <c r="BT32" s="101">
        <v>552.73955999999998</v>
      </c>
      <c r="BU32" s="101"/>
      <c r="BV32" s="101"/>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v>7180.3264600000002</v>
      </c>
      <c r="DA32" s="101"/>
      <c r="DB32" s="99"/>
      <c r="DC32" s="98"/>
      <c r="DD32" s="101"/>
      <c r="DE32" s="101"/>
      <c r="DF32" s="101"/>
      <c r="DG32" s="101"/>
      <c r="DH32" s="101"/>
      <c r="DI32" s="101"/>
      <c r="DJ32" s="101"/>
      <c r="DK32" s="101"/>
      <c r="DL32" s="101"/>
      <c r="DM32" s="101"/>
      <c r="DN32" s="99"/>
      <c r="DO32" s="103"/>
      <c r="DP32" s="104"/>
      <c r="DQ32" s="104"/>
      <c r="DR32" s="105" t="s">
        <v>1315</v>
      </c>
      <c r="DS32" s="98">
        <v>3598.65308</v>
      </c>
      <c r="DT32" s="101">
        <v>1096.5959600000001</v>
      </c>
      <c r="DU32" s="101">
        <v>1096.5959600000001</v>
      </c>
      <c r="DV32" s="99"/>
      <c r="DW32" s="100"/>
      <c r="DX32" s="98"/>
      <c r="DY32" s="101"/>
      <c r="DZ32" s="101"/>
      <c r="EA32" s="101"/>
      <c r="EB32" s="101"/>
      <c r="EC32" s="102">
        <v>7119.6</v>
      </c>
      <c r="ED32" s="1"/>
      <c r="EE32" s="100"/>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v>48.848520000000001</v>
      </c>
      <c r="GR32" s="99">
        <v>39.791960000000003</v>
      </c>
      <c r="GS32" s="100"/>
      <c r="GT32" s="100"/>
      <c r="GU32" s="100"/>
      <c r="GV32" s="1"/>
      <c r="GW32" s="100"/>
      <c r="GX32" s="100"/>
      <c r="GY32" s="100"/>
      <c r="GZ32" s="100"/>
      <c r="HA32" s="100"/>
      <c r="HB32" s="100"/>
      <c r="HC32" s="98"/>
      <c r="HD32" s="99"/>
      <c r="HE32" s="1"/>
      <c r="HF32" s="98">
        <v>3598.65308</v>
      </c>
      <c r="HG32" s="101">
        <v>3561.3198900000002</v>
      </c>
      <c r="HH32" s="99">
        <v>884.14608999999996</v>
      </c>
    </row>
    <row r="33" spans="1:216" x14ac:dyDescent="0.35">
      <c r="A33" s="1"/>
      <c r="B33" s="97" t="s">
        <v>775</v>
      </c>
      <c r="C33" s="98"/>
      <c r="D33" s="99"/>
      <c r="E33" s="100"/>
      <c r="F33" s="98"/>
      <c r="G33" s="101"/>
      <c r="H33" s="101">
        <v>8.8258700000000001</v>
      </c>
      <c r="I33" s="99">
        <v>8.5166900000000005</v>
      </c>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v>23.060680000000001</v>
      </c>
      <c r="AD33" s="98"/>
      <c r="AE33" s="101"/>
      <c r="AF33" s="101"/>
      <c r="AG33" s="101"/>
      <c r="AH33" s="101">
        <v>12.23925</v>
      </c>
      <c r="AI33" s="101">
        <v>24.4617</v>
      </c>
      <c r="AJ33" s="99">
        <v>10.27692</v>
      </c>
      <c r="AK33" s="100"/>
      <c r="AL33" s="100"/>
      <c r="AM33" s="100">
        <v>179.37322</v>
      </c>
      <c r="AN33" s="98">
        <v>217.12262999999999</v>
      </c>
      <c r="AO33" s="99">
        <v>7.9327300000000003</v>
      </c>
      <c r="AP33" s="98"/>
      <c r="AQ33" s="99"/>
      <c r="AR33" s="100"/>
      <c r="AS33" s="98"/>
      <c r="AT33" s="99"/>
      <c r="AU33" s="100"/>
      <c r="AV33" s="100"/>
      <c r="AW33" s="100"/>
      <c r="AX33" s="98"/>
      <c r="AY33" s="101"/>
      <c r="AZ33" s="99"/>
      <c r="BA33" s="98"/>
      <c r="BB33" s="101"/>
      <c r="BC33" s="101"/>
      <c r="BD33" s="101"/>
      <c r="BE33" s="101"/>
      <c r="BF33" s="101"/>
      <c r="BG33" s="101"/>
      <c r="BH33" s="99"/>
      <c r="BI33" s="100"/>
      <c r="BJ33" s="98"/>
      <c r="BK33" s="101"/>
      <c r="BL33" s="99">
        <v>49.626899999999999</v>
      </c>
      <c r="BM33" s="98">
        <v>167.61232000000001</v>
      </c>
      <c r="BN33" s="101">
        <v>166.56063</v>
      </c>
      <c r="BO33" s="101">
        <v>168.58996999999999</v>
      </c>
      <c r="BP33" s="101"/>
      <c r="BQ33" s="101"/>
      <c r="BR33" s="101"/>
      <c r="BS33" s="101"/>
      <c r="BT33" s="101">
        <v>552.73955999999998</v>
      </c>
      <c r="BU33" s="101"/>
      <c r="BV33" s="101"/>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v>6986.9953699999996</v>
      </c>
      <c r="DA33" s="101"/>
      <c r="DB33" s="99"/>
      <c r="DC33" s="98"/>
      <c r="DD33" s="101"/>
      <c r="DE33" s="101"/>
      <c r="DF33" s="101"/>
      <c r="DG33" s="101"/>
      <c r="DH33" s="101"/>
      <c r="DI33" s="101"/>
      <c r="DJ33" s="101"/>
      <c r="DK33" s="101"/>
      <c r="DL33" s="101"/>
      <c r="DM33" s="101"/>
      <c r="DN33" s="99"/>
      <c r="DO33" s="103"/>
      <c r="DP33" s="104"/>
      <c r="DQ33" s="104"/>
      <c r="DR33" s="105" t="s">
        <v>1315</v>
      </c>
      <c r="DS33" s="98">
        <v>3598.65308</v>
      </c>
      <c r="DT33" s="101">
        <v>1096.5959600000001</v>
      </c>
      <c r="DU33" s="101">
        <v>1096.5959600000001</v>
      </c>
      <c r="DV33" s="99"/>
      <c r="DW33" s="100"/>
      <c r="DX33" s="98"/>
      <c r="DY33" s="101"/>
      <c r="DZ33" s="101"/>
      <c r="EA33" s="101"/>
      <c r="EB33" s="101"/>
      <c r="EC33" s="102">
        <v>6926.3</v>
      </c>
      <c r="ED33" s="1"/>
      <c r="EE33" s="100"/>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v>48.848520000000001</v>
      </c>
      <c r="GR33" s="99">
        <v>39.791960000000003</v>
      </c>
      <c r="GS33" s="100"/>
      <c r="GT33" s="100"/>
      <c r="GU33" s="100"/>
      <c r="GV33" s="1"/>
      <c r="GW33" s="100"/>
      <c r="GX33" s="100"/>
      <c r="GY33" s="100"/>
      <c r="GZ33" s="100"/>
      <c r="HA33" s="100"/>
      <c r="HB33" s="100"/>
      <c r="HC33" s="98"/>
      <c r="HD33" s="99"/>
      <c r="HE33" s="1"/>
      <c r="HF33" s="98">
        <v>3598.65308</v>
      </c>
      <c r="HG33" s="101">
        <v>3561.3198900000002</v>
      </c>
      <c r="HH33" s="99">
        <v>884.14608999999996</v>
      </c>
    </row>
    <row r="34" spans="1:216" x14ac:dyDescent="0.35">
      <c r="A34" s="1"/>
      <c r="B34" s="97" t="s">
        <v>776</v>
      </c>
      <c r="C34" s="98"/>
      <c r="D34" s="99"/>
      <c r="E34" s="100"/>
      <c r="F34" s="98"/>
      <c r="G34" s="101"/>
      <c r="H34" s="101">
        <v>8.8258700000000001</v>
      </c>
      <c r="I34" s="99">
        <v>8.5166900000000005</v>
      </c>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v>23.060680000000001</v>
      </c>
      <c r="AD34" s="98"/>
      <c r="AE34" s="101"/>
      <c r="AF34" s="101"/>
      <c r="AG34" s="101"/>
      <c r="AH34" s="101">
        <v>12.23925</v>
      </c>
      <c r="AI34" s="101">
        <v>24.4617</v>
      </c>
      <c r="AJ34" s="99">
        <v>10.27692</v>
      </c>
      <c r="AK34" s="100"/>
      <c r="AL34" s="100"/>
      <c r="AM34" s="100">
        <v>179.37322</v>
      </c>
      <c r="AN34" s="98">
        <v>217.12262999999999</v>
      </c>
      <c r="AO34" s="99">
        <v>7.9327300000000003</v>
      </c>
      <c r="AP34" s="98"/>
      <c r="AQ34" s="99"/>
      <c r="AR34" s="100"/>
      <c r="AS34" s="98"/>
      <c r="AT34" s="99"/>
      <c r="AU34" s="100"/>
      <c r="AV34" s="100"/>
      <c r="AW34" s="100"/>
      <c r="AX34" s="98"/>
      <c r="AY34" s="101"/>
      <c r="AZ34" s="99"/>
      <c r="BA34" s="98"/>
      <c r="BB34" s="101"/>
      <c r="BC34" s="101"/>
      <c r="BD34" s="101"/>
      <c r="BE34" s="101"/>
      <c r="BF34" s="101"/>
      <c r="BG34" s="101"/>
      <c r="BH34" s="99"/>
      <c r="BI34" s="100"/>
      <c r="BJ34" s="98"/>
      <c r="BK34" s="101"/>
      <c r="BL34" s="99">
        <v>49.626899999999999</v>
      </c>
      <c r="BM34" s="98">
        <v>167.61232000000001</v>
      </c>
      <c r="BN34" s="101">
        <v>166.56063</v>
      </c>
      <c r="BO34" s="101">
        <v>168.58996999999999</v>
      </c>
      <c r="BP34" s="101"/>
      <c r="BQ34" s="101"/>
      <c r="BR34" s="101"/>
      <c r="BS34" s="101"/>
      <c r="BT34" s="101">
        <v>552.73955999999998</v>
      </c>
      <c r="BU34" s="101"/>
      <c r="BV34" s="101"/>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v>7098.5496300000004</v>
      </c>
      <c r="DA34" s="101"/>
      <c r="DB34" s="99"/>
      <c r="DC34" s="98"/>
      <c r="DD34" s="101"/>
      <c r="DE34" s="101"/>
      <c r="DF34" s="101"/>
      <c r="DG34" s="101"/>
      <c r="DH34" s="101"/>
      <c r="DI34" s="101"/>
      <c r="DJ34" s="101"/>
      <c r="DK34" s="101"/>
      <c r="DL34" s="101"/>
      <c r="DM34" s="101"/>
      <c r="DN34" s="99"/>
      <c r="DO34" s="103"/>
      <c r="DP34" s="104"/>
      <c r="DQ34" s="104"/>
      <c r="DR34" s="105" t="s">
        <v>1315</v>
      </c>
      <c r="DS34" s="98">
        <v>3598.65308</v>
      </c>
      <c r="DT34" s="101">
        <v>1096.5959600000001</v>
      </c>
      <c r="DU34" s="101">
        <v>1096.5959600000001</v>
      </c>
      <c r="DV34" s="99"/>
      <c r="DW34" s="100"/>
      <c r="DX34" s="98"/>
      <c r="DY34" s="101"/>
      <c r="DZ34" s="101"/>
      <c r="EA34" s="101"/>
      <c r="EB34" s="101"/>
      <c r="EC34" s="102">
        <v>7038</v>
      </c>
      <c r="ED34" s="1"/>
      <c r="EE34" s="100"/>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v>48.848520000000001</v>
      </c>
      <c r="GR34" s="99">
        <v>39.791960000000003</v>
      </c>
      <c r="GS34" s="100"/>
      <c r="GT34" s="100"/>
      <c r="GU34" s="100"/>
      <c r="GV34" s="1"/>
      <c r="GW34" s="100"/>
      <c r="GX34" s="100"/>
      <c r="GY34" s="100"/>
      <c r="GZ34" s="100"/>
      <c r="HA34" s="100"/>
      <c r="HB34" s="100"/>
      <c r="HC34" s="98"/>
      <c r="HD34" s="99"/>
      <c r="HE34" s="1"/>
      <c r="HF34" s="98">
        <v>3598.65308</v>
      </c>
      <c r="HG34" s="101">
        <v>3561.3198900000002</v>
      </c>
      <c r="HH34" s="99">
        <v>884.14608999999996</v>
      </c>
    </row>
    <row r="35" spans="1:216" x14ac:dyDescent="0.35">
      <c r="A35" s="1"/>
      <c r="B35" s="97" t="s">
        <v>777</v>
      </c>
      <c r="C35" s="98"/>
      <c r="D35" s="99"/>
      <c r="E35" s="100"/>
      <c r="F35" s="98"/>
      <c r="G35" s="101"/>
      <c r="H35" s="101">
        <v>8.8258700000000001</v>
      </c>
      <c r="I35" s="99">
        <v>8.5166900000000005</v>
      </c>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v>23.060680000000001</v>
      </c>
      <c r="AD35" s="98"/>
      <c r="AE35" s="101"/>
      <c r="AF35" s="101"/>
      <c r="AG35" s="101"/>
      <c r="AH35" s="101">
        <v>12.23925</v>
      </c>
      <c r="AI35" s="101">
        <v>24.4617</v>
      </c>
      <c r="AJ35" s="99">
        <v>10.27692</v>
      </c>
      <c r="AK35" s="100"/>
      <c r="AL35" s="100"/>
      <c r="AM35" s="100">
        <v>179.37322</v>
      </c>
      <c r="AN35" s="98">
        <v>217.12262999999999</v>
      </c>
      <c r="AO35" s="99">
        <v>7.9327300000000003</v>
      </c>
      <c r="AP35" s="98"/>
      <c r="AQ35" s="99"/>
      <c r="AR35" s="100"/>
      <c r="AS35" s="98"/>
      <c r="AT35" s="99"/>
      <c r="AU35" s="100"/>
      <c r="AV35" s="100"/>
      <c r="AW35" s="100"/>
      <c r="AX35" s="98"/>
      <c r="AY35" s="101"/>
      <c r="AZ35" s="99"/>
      <c r="BA35" s="98"/>
      <c r="BB35" s="101"/>
      <c r="BC35" s="101"/>
      <c r="BD35" s="101"/>
      <c r="BE35" s="101"/>
      <c r="BF35" s="101"/>
      <c r="BG35" s="101"/>
      <c r="BH35" s="99"/>
      <c r="BI35" s="100"/>
      <c r="BJ35" s="98"/>
      <c r="BK35" s="101"/>
      <c r="BL35" s="99">
        <v>49.626899999999999</v>
      </c>
      <c r="BM35" s="98">
        <v>167.61232000000001</v>
      </c>
      <c r="BN35" s="101">
        <v>166.56063</v>
      </c>
      <c r="BO35" s="101">
        <v>168.58996999999999</v>
      </c>
      <c r="BP35" s="101"/>
      <c r="BQ35" s="101"/>
      <c r="BR35" s="101"/>
      <c r="BS35" s="101"/>
      <c r="BT35" s="101">
        <v>552.73955999999998</v>
      </c>
      <c r="BU35" s="101"/>
      <c r="BV35" s="101"/>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v>7136.1428699999997</v>
      </c>
      <c r="DA35" s="101"/>
      <c r="DB35" s="99"/>
      <c r="DC35" s="98"/>
      <c r="DD35" s="101"/>
      <c r="DE35" s="101"/>
      <c r="DF35" s="101"/>
      <c r="DG35" s="101"/>
      <c r="DH35" s="101"/>
      <c r="DI35" s="101"/>
      <c r="DJ35" s="101"/>
      <c r="DK35" s="101"/>
      <c r="DL35" s="101"/>
      <c r="DM35" s="101"/>
      <c r="DN35" s="99"/>
      <c r="DO35" s="103"/>
      <c r="DP35" s="104"/>
      <c r="DQ35" s="104"/>
      <c r="DR35" s="105" t="s">
        <v>1315</v>
      </c>
      <c r="DS35" s="98">
        <v>3598.65308</v>
      </c>
      <c r="DT35" s="101">
        <v>1096.5959600000001</v>
      </c>
      <c r="DU35" s="101">
        <v>1096.5959600000001</v>
      </c>
      <c r="DV35" s="99"/>
      <c r="DW35" s="100"/>
      <c r="DX35" s="98"/>
      <c r="DY35" s="101"/>
      <c r="DZ35" s="101"/>
      <c r="EA35" s="101"/>
      <c r="EB35" s="101"/>
      <c r="EC35" s="102">
        <v>7075.5</v>
      </c>
      <c r="ED35" s="1"/>
      <c r="EE35" s="100"/>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v>48.848520000000001</v>
      </c>
      <c r="GR35" s="99">
        <v>39.791960000000003</v>
      </c>
      <c r="GS35" s="100"/>
      <c r="GT35" s="100"/>
      <c r="GU35" s="100"/>
      <c r="GV35" s="1"/>
      <c r="GW35" s="100"/>
      <c r="GX35" s="100"/>
      <c r="GY35" s="100"/>
      <c r="GZ35" s="100"/>
      <c r="HA35" s="100"/>
      <c r="HB35" s="100"/>
      <c r="HC35" s="98"/>
      <c r="HD35" s="99"/>
      <c r="HE35" s="1"/>
      <c r="HF35" s="98">
        <v>3598.65308</v>
      </c>
      <c r="HG35" s="101">
        <v>3561.3198900000002</v>
      </c>
      <c r="HH35" s="99">
        <v>884.14608999999996</v>
      </c>
    </row>
    <row r="36" spans="1:216" x14ac:dyDescent="0.35">
      <c r="A36" s="1"/>
      <c r="B36" s="97" t="s">
        <v>778</v>
      </c>
      <c r="C36" s="98"/>
      <c r="D36" s="99"/>
      <c r="E36" s="100"/>
      <c r="F36" s="98"/>
      <c r="G36" s="101"/>
      <c r="H36" s="101">
        <v>8.8258700000000001</v>
      </c>
      <c r="I36" s="99">
        <v>8.5166900000000005</v>
      </c>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v>23.060680000000001</v>
      </c>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c r="BA36" s="98"/>
      <c r="BB36" s="101"/>
      <c r="BC36" s="101"/>
      <c r="BD36" s="101"/>
      <c r="BE36" s="101"/>
      <c r="BF36" s="101"/>
      <c r="BG36" s="101"/>
      <c r="BH36" s="99"/>
      <c r="BI36" s="100"/>
      <c r="BJ36" s="98"/>
      <c r="BK36" s="101"/>
      <c r="BL36" s="99">
        <v>49.626899999999999</v>
      </c>
      <c r="BM36" s="98">
        <v>167.61232000000001</v>
      </c>
      <c r="BN36" s="101">
        <v>166.56063</v>
      </c>
      <c r="BO36" s="101">
        <v>168.58996999999999</v>
      </c>
      <c r="BP36" s="101"/>
      <c r="BQ36" s="101"/>
      <c r="BR36" s="101"/>
      <c r="BS36" s="101"/>
      <c r="BT36" s="101">
        <v>552.73955999999998</v>
      </c>
      <c r="BU36" s="101"/>
      <c r="BV36" s="101"/>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v>7032.7800699999998</v>
      </c>
      <c r="DA36" s="101"/>
      <c r="DB36" s="99"/>
      <c r="DC36" s="98"/>
      <c r="DD36" s="101"/>
      <c r="DE36" s="101"/>
      <c r="DF36" s="101"/>
      <c r="DG36" s="101"/>
      <c r="DH36" s="101"/>
      <c r="DI36" s="101"/>
      <c r="DJ36" s="101"/>
      <c r="DK36" s="101"/>
      <c r="DL36" s="101"/>
      <c r="DM36" s="101"/>
      <c r="DN36" s="99"/>
      <c r="DO36" s="103"/>
      <c r="DP36" s="104"/>
      <c r="DQ36" s="104"/>
      <c r="DR36" s="105" t="s">
        <v>1315</v>
      </c>
      <c r="DS36" s="98">
        <v>3598.65308</v>
      </c>
      <c r="DT36" s="101">
        <v>1096.5959600000001</v>
      </c>
      <c r="DU36" s="101">
        <v>1096.5959600000001</v>
      </c>
      <c r="DV36" s="99"/>
      <c r="DW36" s="100"/>
      <c r="DX36" s="98"/>
      <c r="DY36" s="101"/>
      <c r="DZ36" s="101"/>
      <c r="EA36" s="101"/>
      <c r="EB36" s="101"/>
      <c r="EC36" s="102">
        <v>6956.3</v>
      </c>
      <c r="ED36" s="1"/>
      <c r="EE36" s="100"/>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v>48.848520000000001</v>
      </c>
      <c r="GR36" s="99">
        <v>39.791960000000003</v>
      </c>
      <c r="GS36" s="100"/>
      <c r="GT36" s="100"/>
      <c r="GU36" s="100"/>
      <c r="GV36" s="1"/>
      <c r="GW36" s="100"/>
      <c r="GX36" s="100"/>
      <c r="GY36" s="100"/>
      <c r="GZ36" s="100"/>
      <c r="HA36" s="100"/>
      <c r="HB36" s="100"/>
      <c r="HC36" s="98"/>
      <c r="HD36" s="99"/>
      <c r="HE36" s="1"/>
      <c r="HF36" s="98">
        <v>3598.65308</v>
      </c>
      <c r="HG36" s="101">
        <v>3561.3198900000002</v>
      </c>
      <c r="HH36" s="99">
        <v>884.14608999999996</v>
      </c>
    </row>
    <row r="37" spans="1:216" x14ac:dyDescent="0.35">
      <c r="A37" s="1"/>
      <c r="B37" s="97" t="s">
        <v>779</v>
      </c>
      <c r="C37" s="98"/>
      <c r="D37" s="99"/>
      <c r="E37" s="100"/>
      <c r="F37" s="98"/>
      <c r="G37" s="101"/>
      <c r="H37" s="101">
        <v>8.8258700000000001</v>
      </c>
      <c r="I37" s="99">
        <v>8.5166900000000005</v>
      </c>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v>23.060680000000001</v>
      </c>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c r="BA37" s="98"/>
      <c r="BB37" s="101"/>
      <c r="BC37" s="101"/>
      <c r="BD37" s="101"/>
      <c r="BE37" s="101"/>
      <c r="BF37" s="101"/>
      <c r="BG37" s="101"/>
      <c r="BH37" s="99"/>
      <c r="BI37" s="100"/>
      <c r="BJ37" s="98"/>
      <c r="BK37" s="101"/>
      <c r="BL37" s="99">
        <v>49.626899999999999</v>
      </c>
      <c r="BM37" s="98">
        <v>167.61232000000001</v>
      </c>
      <c r="BN37" s="101">
        <v>166.56063</v>
      </c>
      <c r="BO37" s="101">
        <v>168.58996999999999</v>
      </c>
      <c r="BP37" s="101"/>
      <c r="BQ37" s="101"/>
      <c r="BR37" s="101"/>
      <c r="BS37" s="101"/>
      <c r="BT37" s="101">
        <v>552.73955999999998</v>
      </c>
      <c r="BU37" s="101"/>
      <c r="BV37" s="101"/>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v>7069.4072299999998</v>
      </c>
      <c r="DA37" s="101"/>
      <c r="DB37" s="99"/>
      <c r="DC37" s="98"/>
      <c r="DD37" s="101"/>
      <c r="DE37" s="101"/>
      <c r="DF37" s="101"/>
      <c r="DG37" s="101"/>
      <c r="DH37" s="101"/>
      <c r="DI37" s="101"/>
      <c r="DJ37" s="101"/>
      <c r="DK37" s="101"/>
      <c r="DL37" s="101"/>
      <c r="DM37" s="101"/>
      <c r="DN37" s="99"/>
      <c r="DO37" s="103"/>
      <c r="DP37" s="104"/>
      <c r="DQ37" s="104"/>
      <c r="DR37" s="105" t="s">
        <v>1315</v>
      </c>
      <c r="DS37" s="98">
        <v>3598.65308</v>
      </c>
      <c r="DT37" s="101">
        <v>1096.5959600000001</v>
      </c>
      <c r="DU37" s="101">
        <v>1096.5959600000001</v>
      </c>
      <c r="DV37" s="99"/>
      <c r="DW37" s="100"/>
      <c r="DX37" s="98"/>
      <c r="DY37" s="101"/>
      <c r="DZ37" s="101"/>
      <c r="EA37" s="101"/>
      <c r="EB37" s="101"/>
      <c r="EC37" s="102">
        <v>6992.8</v>
      </c>
      <c r="ED37" s="1"/>
      <c r="EE37" s="100"/>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v>48.848520000000001</v>
      </c>
      <c r="GR37" s="99">
        <v>39.791960000000003</v>
      </c>
      <c r="GS37" s="100"/>
      <c r="GT37" s="100"/>
      <c r="GU37" s="100"/>
      <c r="GV37" s="1"/>
      <c r="GW37" s="100"/>
      <c r="GX37" s="100"/>
      <c r="GY37" s="100"/>
      <c r="GZ37" s="100"/>
      <c r="HA37" s="100"/>
      <c r="HB37" s="100"/>
      <c r="HC37" s="98"/>
      <c r="HD37" s="99"/>
      <c r="HE37" s="1"/>
      <c r="HF37" s="98">
        <v>3598.65308</v>
      </c>
      <c r="HG37" s="101">
        <v>3561.3198900000002</v>
      </c>
      <c r="HH37" s="99">
        <v>884.14608999999996</v>
      </c>
    </row>
    <row r="38" spans="1:216" x14ac:dyDescent="0.35">
      <c r="A38" s="1"/>
      <c r="B38" s="97" t="s">
        <v>780</v>
      </c>
      <c r="C38" s="98"/>
      <c r="D38" s="99"/>
      <c r="E38" s="100"/>
      <c r="F38" s="98"/>
      <c r="G38" s="101"/>
      <c r="H38" s="101">
        <v>8.8258700000000001</v>
      </c>
      <c r="I38" s="99">
        <v>8.5166900000000005</v>
      </c>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v>23.060680000000001</v>
      </c>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c r="BA38" s="98"/>
      <c r="BB38" s="101"/>
      <c r="BC38" s="101"/>
      <c r="BD38" s="101"/>
      <c r="BE38" s="101"/>
      <c r="BF38" s="101"/>
      <c r="BG38" s="101"/>
      <c r="BH38" s="99"/>
      <c r="BI38" s="100"/>
      <c r="BJ38" s="98"/>
      <c r="BK38" s="101"/>
      <c r="BL38" s="99">
        <v>49.626899999999999</v>
      </c>
      <c r="BM38" s="98">
        <v>167.61232000000001</v>
      </c>
      <c r="BN38" s="101">
        <v>166.56063</v>
      </c>
      <c r="BO38" s="101">
        <v>168.58996999999999</v>
      </c>
      <c r="BP38" s="101"/>
      <c r="BQ38" s="101"/>
      <c r="BR38" s="101"/>
      <c r="BS38" s="101"/>
      <c r="BT38" s="101">
        <v>552.73955999999998</v>
      </c>
      <c r="BU38" s="101"/>
      <c r="BV38" s="101"/>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v>6954.9218799999999</v>
      </c>
      <c r="DA38" s="101"/>
      <c r="DB38" s="99"/>
      <c r="DC38" s="98"/>
      <c r="DD38" s="101"/>
      <c r="DE38" s="101"/>
      <c r="DF38" s="101"/>
      <c r="DG38" s="101"/>
      <c r="DH38" s="101"/>
      <c r="DI38" s="101"/>
      <c r="DJ38" s="101"/>
      <c r="DK38" s="101"/>
      <c r="DL38" s="101"/>
      <c r="DM38" s="101"/>
      <c r="DN38" s="99"/>
      <c r="DO38" s="103"/>
      <c r="DP38" s="104"/>
      <c r="DQ38" s="104"/>
      <c r="DR38" s="105" t="s">
        <v>1315</v>
      </c>
      <c r="DS38" s="98">
        <v>3598.65308</v>
      </c>
      <c r="DT38" s="101">
        <v>1096.5959600000001</v>
      </c>
      <c r="DU38" s="101">
        <v>1096.5959600000001</v>
      </c>
      <c r="DV38" s="99"/>
      <c r="DW38" s="100"/>
      <c r="DX38" s="98"/>
      <c r="DY38" s="101"/>
      <c r="DZ38" s="101"/>
      <c r="EA38" s="101"/>
      <c r="EB38" s="101"/>
      <c r="EC38" s="102">
        <v>6878.3</v>
      </c>
      <c r="ED38" s="1"/>
      <c r="EE38" s="100"/>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v>48.848520000000001</v>
      </c>
      <c r="GR38" s="99">
        <v>39.791960000000003</v>
      </c>
      <c r="GS38" s="100"/>
      <c r="GT38" s="100"/>
      <c r="GU38" s="100"/>
      <c r="GV38" s="1"/>
      <c r="GW38" s="100"/>
      <c r="GX38" s="100"/>
      <c r="GY38" s="100"/>
      <c r="GZ38" s="100"/>
      <c r="HA38" s="100"/>
      <c r="HB38" s="100"/>
      <c r="HC38" s="98"/>
      <c r="HD38" s="99"/>
      <c r="HE38" s="1"/>
      <c r="HF38" s="98">
        <v>3598.65308</v>
      </c>
      <c r="HG38" s="101">
        <v>3561.3198900000002</v>
      </c>
      <c r="HH38" s="99">
        <v>884.14608999999996</v>
      </c>
    </row>
    <row r="39" spans="1:216" x14ac:dyDescent="0.35">
      <c r="A39" s="1"/>
      <c r="B39" s="97" t="s">
        <v>781</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v>23.060680000000001</v>
      </c>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c r="BA39" s="98"/>
      <c r="BB39" s="101"/>
      <c r="BC39" s="101"/>
      <c r="BD39" s="101"/>
      <c r="BE39" s="101"/>
      <c r="BF39" s="101"/>
      <c r="BG39" s="101"/>
      <c r="BH39" s="99"/>
      <c r="BI39" s="100"/>
      <c r="BJ39" s="98"/>
      <c r="BK39" s="101"/>
      <c r="BL39" s="99">
        <v>49.626899999999999</v>
      </c>
      <c r="BM39" s="98">
        <v>167.61232000000001</v>
      </c>
      <c r="BN39" s="101">
        <v>166.56063</v>
      </c>
      <c r="BO39" s="101">
        <v>168.58996999999999</v>
      </c>
      <c r="BP39" s="101"/>
      <c r="BQ39" s="101"/>
      <c r="BR39" s="101"/>
      <c r="BS39" s="101"/>
      <c r="BT39" s="101">
        <v>552.73955999999998</v>
      </c>
      <c r="BU39" s="101"/>
      <c r="BV39" s="101"/>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v>6984.6405500000001</v>
      </c>
      <c r="DA39" s="101"/>
      <c r="DB39" s="99"/>
      <c r="DC39" s="98"/>
      <c r="DD39" s="101"/>
      <c r="DE39" s="101"/>
      <c r="DF39" s="101"/>
      <c r="DG39" s="101"/>
      <c r="DH39" s="101"/>
      <c r="DI39" s="101"/>
      <c r="DJ39" s="101"/>
      <c r="DK39" s="101"/>
      <c r="DL39" s="101"/>
      <c r="DM39" s="101"/>
      <c r="DN39" s="99"/>
      <c r="DO39" s="103"/>
      <c r="DP39" s="104"/>
      <c r="DQ39" s="104"/>
      <c r="DR39" s="105" t="s">
        <v>1315</v>
      </c>
      <c r="DS39" s="98">
        <v>3598.65308</v>
      </c>
      <c r="DT39" s="101">
        <v>1096.5959600000001</v>
      </c>
      <c r="DU39" s="101">
        <v>1096.5959600000001</v>
      </c>
      <c r="DV39" s="99"/>
      <c r="DW39" s="100"/>
      <c r="DX39" s="98"/>
      <c r="DY39" s="101"/>
      <c r="DZ39" s="101"/>
      <c r="EA39" s="101"/>
      <c r="EB39" s="101"/>
      <c r="EC39" s="102">
        <v>6907.9</v>
      </c>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v>48.848520000000001</v>
      </c>
      <c r="GR39" s="99">
        <v>39.791960000000003</v>
      </c>
      <c r="GS39" s="100"/>
      <c r="GT39" s="100"/>
      <c r="GU39" s="100"/>
      <c r="GV39" s="1"/>
      <c r="GW39" s="100"/>
      <c r="GX39" s="100"/>
      <c r="GY39" s="100"/>
      <c r="GZ39" s="100"/>
      <c r="HA39" s="100"/>
      <c r="HB39" s="100"/>
      <c r="HC39" s="98"/>
      <c r="HD39" s="99"/>
      <c r="HE39" s="1"/>
      <c r="HF39" s="98">
        <v>3598.65308</v>
      </c>
      <c r="HG39" s="101">
        <v>3561.3198900000002</v>
      </c>
      <c r="HH39" s="99">
        <v>882.65860999999995</v>
      </c>
    </row>
    <row r="40" spans="1:216" x14ac:dyDescent="0.35">
      <c r="A40" s="1"/>
      <c r="B40" s="97" t="s">
        <v>782</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c r="BA40" s="98"/>
      <c r="BB40" s="101"/>
      <c r="BC40" s="101"/>
      <c r="BD40" s="101"/>
      <c r="BE40" s="101"/>
      <c r="BF40" s="101"/>
      <c r="BG40" s="101"/>
      <c r="BH40" s="99"/>
      <c r="BI40" s="100"/>
      <c r="BJ40" s="98"/>
      <c r="BK40" s="101"/>
      <c r="BL40" s="99">
        <v>49.626899999999999</v>
      </c>
      <c r="BM40" s="98">
        <v>167.61232000000001</v>
      </c>
      <c r="BN40" s="101">
        <v>166.56063</v>
      </c>
      <c r="BO40" s="101">
        <v>168.58996999999999</v>
      </c>
      <c r="BP40" s="101"/>
      <c r="BQ40" s="101"/>
      <c r="BR40" s="101"/>
      <c r="BS40" s="101"/>
      <c r="BT40" s="101">
        <v>552.73955999999998</v>
      </c>
      <c r="BU40" s="101"/>
      <c r="BV40" s="101"/>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v>6836.6742700000004</v>
      </c>
      <c r="DA40" s="101"/>
      <c r="DB40" s="99"/>
      <c r="DC40" s="98"/>
      <c r="DD40" s="101"/>
      <c r="DE40" s="101"/>
      <c r="DF40" s="101"/>
      <c r="DG40" s="101"/>
      <c r="DH40" s="101"/>
      <c r="DI40" s="101"/>
      <c r="DJ40" s="101"/>
      <c r="DK40" s="101"/>
      <c r="DL40" s="101"/>
      <c r="DM40" s="101"/>
      <c r="DN40" s="99"/>
      <c r="DO40" s="103"/>
      <c r="DP40" s="104"/>
      <c r="DQ40" s="104"/>
      <c r="DR40" s="105" t="s">
        <v>1315</v>
      </c>
      <c r="DS40" s="98">
        <v>3598.65308</v>
      </c>
      <c r="DT40" s="101">
        <v>1096.5959600000001</v>
      </c>
      <c r="DU40" s="101">
        <v>1096.5959600000001</v>
      </c>
      <c r="DV40" s="99"/>
      <c r="DW40" s="100"/>
      <c r="DX40" s="98"/>
      <c r="DY40" s="101"/>
      <c r="DZ40" s="101"/>
      <c r="EA40" s="101"/>
      <c r="EB40" s="101"/>
      <c r="EC40" s="102">
        <v>6760.2</v>
      </c>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v>48.848520000000001</v>
      </c>
      <c r="GR40" s="99">
        <v>39.791960000000003</v>
      </c>
      <c r="GS40" s="100"/>
      <c r="GT40" s="100"/>
      <c r="GU40" s="100"/>
      <c r="GV40" s="1"/>
      <c r="GW40" s="100"/>
      <c r="GX40" s="100"/>
      <c r="GY40" s="100"/>
      <c r="GZ40" s="100"/>
      <c r="HA40" s="100"/>
      <c r="HB40" s="100"/>
      <c r="HC40" s="98"/>
      <c r="HD40" s="99"/>
      <c r="HE40" s="1"/>
      <c r="HF40" s="98">
        <v>3598.65308</v>
      </c>
      <c r="HG40" s="101">
        <v>3561.3198900000002</v>
      </c>
      <c r="HH40" s="99">
        <v>881.17471999999998</v>
      </c>
    </row>
    <row r="41" spans="1:216" x14ac:dyDescent="0.35">
      <c r="A41" s="1"/>
      <c r="B41" s="97" t="s">
        <v>783</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c r="BA41" s="98"/>
      <c r="BB41" s="101"/>
      <c r="BC41" s="101"/>
      <c r="BD41" s="101"/>
      <c r="BE41" s="101"/>
      <c r="BF41" s="101"/>
      <c r="BG41" s="101"/>
      <c r="BH41" s="99"/>
      <c r="BI41" s="100"/>
      <c r="BJ41" s="98"/>
      <c r="BK41" s="101"/>
      <c r="BL41" s="99">
        <v>49.626899999999999</v>
      </c>
      <c r="BM41" s="98">
        <v>167.61232000000001</v>
      </c>
      <c r="BN41" s="101">
        <v>166.56063</v>
      </c>
      <c r="BO41" s="101">
        <v>168.58996999999999</v>
      </c>
      <c r="BP41" s="101"/>
      <c r="BQ41" s="101"/>
      <c r="BR41" s="101"/>
      <c r="BS41" s="101"/>
      <c r="BT41" s="101">
        <v>289.34122000000002</v>
      </c>
      <c r="BU41" s="101"/>
      <c r="BV41" s="101"/>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v>6886.4554600000001</v>
      </c>
      <c r="DA41" s="101"/>
      <c r="DB41" s="99"/>
      <c r="DC41" s="98"/>
      <c r="DD41" s="101"/>
      <c r="DE41" s="101"/>
      <c r="DF41" s="101"/>
      <c r="DG41" s="101"/>
      <c r="DH41" s="101"/>
      <c r="DI41" s="101"/>
      <c r="DJ41" s="101"/>
      <c r="DK41" s="101"/>
      <c r="DL41" s="101"/>
      <c r="DM41" s="101"/>
      <c r="DN41" s="99"/>
      <c r="DO41" s="103"/>
      <c r="DP41" s="104"/>
      <c r="DQ41" s="104"/>
      <c r="DR41" s="105" t="s">
        <v>1315</v>
      </c>
      <c r="DS41" s="98">
        <v>3335.2547399999999</v>
      </c>
      <c r="DT41" s="101">
        <v>833.19762000000003</v>
      </c>
      <c r="DU41" s="101">
        <v>833.19762000000003</v>
      </c>
      <c r="DV41" s="99"/>
      <c r="DW41" s="100"/>
      <c r="DX41" s="98"/>
      <c r="DY41" s="101"/>
      <c r="DZ41" s="101"/>
      <c r="EA41" s="101"/>
      <c r="EB41" s="101"/>
      <c r="EC41" s="102">
        <v>6810</v>
      </c>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v>48.848520000000001</v>
      </c>
      <c r="GR41" s="99">
        <v>39.791960000000003</v>
      </c>
      <c r="GS41" s="100"/>
      <c r="GT41" s="100"/>
      <c r="GU41" s="100"/>
      <c r="GV41" s="1"/>
      <c r="GW41" s="100"/>
      <c r="GX41" s="100"/>
      <c r="GY41" s="100"/>
      <c r="GZ41" s="100"/>
      <c r="HA41" s="100"/>
      <c r="HB41" s="100"/>
      <c r="HC41" s="98"/>
      <c r="HD41" s="99"/>
      <c r="HE41" s="1"/>
      <c r="HF41" s="98">
        <v>3335.2547399999999</v>
      </c>
      <c r="HG41" s="101">
        <v>3297.92155</v>
      </c>
      <c r="HH41" s="99">
        <v>879.69308000000001</v>
      </c>
    </row>
    <row r="42" spans="1:216" x14ac:dyDescent="0.35">
      <c r="A42" s="1"/>
      <c r="B42" s="97" t="s">
        <v>784</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v>23.060680000000001</v>
      </c>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c r="BA42" s="98"/>
      <c r="BB42" s="101"/>
      <c r="BC42" s="101"/>
      <c r="BD42" s="101"/>
      <c r="BE42" s="101"/>
      <c r="BF42" s="101"/>
      <c r="BG42" s="101"/>
      <c r="BH42" s="99"/>
      <c r="BI42" s="100"/>
      <c r="BJ42" s="98"/>
      <c r="BK42" s="101"/>
      <c r="BL42" s="99">
        <v>49.626899999999999</v>
      </c>
      <c r="BM42" s="98">
        <v>167.61232000000001</v>
      </c>
      <c r="BN42" s="101">
        <v>166.56063</v>
      </c>
      <c r="BO42" s="101">
        <v>168.58996999999999</v>
      </c>
      <c r="BP42" s="101"/>
      <c r="BQ42" s="101"/>
      <c r="BR42" s="101"/>
      <c r="BS42" s="101"/>
      <c r="BT42" s="101">
        <v>289.34122000000002</v>
      </c>
      <c r="BU42" s="101"/>
      <c r="BV42" s="101"/>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v>6983.0489399999997</v>
      </c>
      <c r="DA42" s="101"/>
      <c r="DB42" s="99"/>
      <c r="DC42" s="98"/>
      <c r="DD42" s="101"/>
      <c r="DE42" s="101"/>
      <c r="DF42" s="101"/>
      <c r="DG42" s="101"/>
      <c r="DH42" s="101"/>
      <c r="DI42" s="101"/>
      <c r="DJ42" s="101"/>
      <c r="DK42" s="101"/>
      <c r="DL42" s="101"/>
      <c r="DM42" s="101"/>
      <c r="DN42" s="99"/>
      <c r="DO42" s="103"/>
      <c r="DP42" s="104"/>
      <c r="DQ42" s="104"/>
      <c r="DR42" s="105" t="s">
        <v>1316</v>
      </c>
      <c r="DS42" s="98">
        <v>3335.2547399999999</v>
      </c>
      <c r="DT42" s="101">
        <v>833.19762000000003</v>
      </c>
      <c r="DU42" s="101">
        <v>833.19762000000003</v>
      </c>
      <c r="DV42" s="99"/>
      <c r="DW42" s="100"/>
      <c r="DX42" s="98"/>
      <c r="DY42" s="101"/>
      <c r="DZ42" s="101"/>
      <c r="EA42" s="101"/>
      <c r="EB42" s="101"/>
      <c r="EC42" s="102">
        <v>6906.8</v>
      </c>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v>48.848520000000001</v>
      </c>
      <c r="GR42" s="99">
        <v>39.791960000000003</v>
      </c>
      <c r="GS42" s="100"/>
      <c r="GT42" s="100"/>
      <c r="GU42" s="100"/>
      <c r="GV42" s="1"/>
      <c r="GW42" s="100"/>
      <c r="GX42" s="100"/>
      <c r="GY42" s="100"/>
      <c r="GZ42" s="100"/>
      <c r="HA42" s="100"/>
      <c r="HB42" s="100"/>
      <c r="HC42" s="98"/>
      <c r="HD42" s="99"/>
      <c r="HE42" s="1"/>
      <c r="HF42" s="98">
        <v>3335.2547399999999</v>
      </c>
      <c r="HG42" s="101">
        <v>3297.92155</v>
      </c>
      <c r="HH42" s="99">
        <v>879.69308000000001</v>
      </c>
    </row>
    <row r="43" spans="1:216" x14ac:dyDescent="0.35">
      <c r="A43" s="1"/>
      <c r="B43" s="97" t="s">
        <v>785</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v>23.060680000000001</v>
      </c>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c r="BK43" s="101"/>
      <c r="BL43" s="99">
        <v>49.626899999999999</v>
      </c>
      <c r="BM43" s="98">
        <v>167.61232000000001</v>
      </c>
      <c r="BN43" s="101">
        <v>166.56063</v>
      </c>
      <c r="BO43" s="101">
        <v>168.58996999999999</v>
      </c>
      <c r="BP43" s="101"/>
      <c r="BQ43" s="101"/>
      <c r="BR43" s="101"/>
      <c r="BS43" s="101"/>
      <c r="BT43" s="101">
        <v>289.34122000000002</v>
      </c>
      <c r="BU43" s="101"/>
      <c r="BV43" s="101"/>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c r="CO43" s="99">
        <v>191.19621000000001</v>
      </c>
      <c r="CP43" s="98">
        <v>180.55348000000001</v>
      </c>
      <c r="CQ43" s="101">
        <v>180.52450999999999</v>
      </c>
      <c r="CR43" s="101">
        <v>181.33356000000001</v>
      </c>
      <c r="CS43" s="99">
        <v>181.02912000000001</v>
      </c>
      <c r="CT43" s="98"/>
      <c r="CU43" s="99"/>
      <c r="CV43" s="98"/>
      <c r="CW43" s="101"/>
      <c r="CX43" s="102"/>
      <c r="CY43" s="98"/>
      <c r="CZ43" s="101">
        <v>7302.4445599999999</v>
      </c>
      <c r="DA43" s="101"/>
      <c r="DB43" s="99"/>
      <c r="DC43" s="98"/>
      <c r="DD43" s="101"/>
      <c r="DE43" s="101"/>
      <c r="DF43" s="101"/>
      <c r="DG43" s="101"/>
      <c r="DH43" s="101"/>
      <c r="DI43" s="101"/>
      <c r="DJ43" s="101"/>
      <c r="DK43" s="101"/>
      <c r="DL43" s="101"/>
      <c r="DM43" s="101"/>
      <c r="DN43" s="99"/>
      <c r="DO43" s="103"/>
      <c r="DP43" s="104"/>
      <c r="DQ43" s="104"/>
      <c r="DR43" s="105" t="s">
        <v>1316</v>
      </c>
      <c r="DS43" s="98">
        <v>3335.2547399999999</v>
      </c>
      <c r="DT43" s="101">
        <v>833.19762000000003</v>
      </c>
      <c r="DU43" s="101">
        <v>833.19762000000003</v>
      </c>
      <c r="DV43" s="99"/>
      <c r="DW43" s="100"/>
      <c r="DX43" s="98"/>
      <c r="DY43" s="101"/>
      <c r="DZ43" s="101"/>
      <c r="EA43" s="101"/>
      <c r="EB43" s="101"/>
      <c r="EC43" s="102">
        <v>7226</v>
      </c>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v>48.848520000000001</v>
      </c>
      <c r="GR43" s="99">
        <v>39.791960000000003</v>
      </c>
      <c r="GS43" s="100"/>
      <c r="GT43" s="100"/>
      <c r="GU43" s="100"/>
      <c r="GV43" s="1"/>
      <c r="GW43" s="100"/>
      <c r="GX43" s="100"/>
      <c r="GY43" s="100"/>
      <c r="GZ43" s="100"/>
      <c r="HA43" s="100"/>
      <c r="HB43" s="100"/>
      <c r="HC43" s="98"/>
      <c r="HD43" s="99"/>
      <c r="HE43" s="1"/>
      <c r="HF43" s="98">
        <v>3335.2547399999999</v>
      </c>
      <c r="HG43" s="101">
        <v>3297.92155</v>
      </c>
      <c r="HH43" s="99">
        <v>879.69308000000001</v>
      </c>
    </row>
    <row r="44" spans="1:216" x14ac:dyDescent="0.35">
      <c r="A44" s="1"/>
      <c r="B44" s="97" t="s">
        <v>786</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v>23.060680000000001</v>
      </c>
      <c r="AD44" s="98"/>
      <c r="AE44" s="101"/>
      <c r="AF44" s="101"/>
      <c r="AG44" s="101"/>
      <c r="AH44" s="101">
        <v>12.23925</v>
      </c>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c r="BL44" s="99">
        <v>49.626899999999999</v>
      </c>
      <c r="BM44" s="98">
        <v>167.61232000000001</v>
      </c>
      <c r="BN44" s="101">
        <v>166.56063</v>
      </c>
      <c r="BO44" s="101">
        <v>168.58996999999999</v>
      </c>
      <c r="BP44" s="101"/>
      <c r="BQ44" s="101"/>
      <c r="BR44" s="101"/>
      <c r="BS44" s="101"/>
      <c r="BT44" s="101">
        <v>289.34122000000002</v>
      </c>
      <c r="BU44" s="101"/>
      <c r="BV44" s="101"/>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c r="CO44" s="99">
        <v>191.19621000000001</v>
      </c>
      <c r="CP44" s="98">
        <v>180.55348000000001</v>
      </c>
      <c r="CQ44" s="101">
        <v>180.52450999999999</v>
      </c>
      <c r="CR44" s="101">
        <v>181.33356000000001</v>
      </c>
      <c r="CS44" s="99">
        <v>181.02912000000001</v>
      </c>
      <c r="CT44" s="98"/>
      <c r="CU44" s="99"/>
      <c r="CV44" s="98"/>
      <c r="CW44" s="101"/>
      <c r="CX44" s="102"/>
      <c r="CY44" s="98"/>
      <c r="CZ44" s="101">
        <v>7269.0698499999999</v>
      </c>
      <c r="DA44" s="101"/>
      <c r="DB44" s="99"/>
      <c r="DC44" s="98"/>
      <c r="DD44" s="101"/>
      <c r="DE44" s="101"/>
      <c r="DF44" s="101"/>
      <c r="DG44" s="101"/>
      <c r="DH44" s="101"/>
      <c r="DI44" s="101"/>
      <c r="DJ44" s="101"/>
      <c r="DK44" s="101"/>
      <c r="DL44" s="101"/>
      <c r="DM44" s="101"/>
      <c r="DN44" s="99"/>
      <c r="DO44" s="103"/>
      <c r="DP44" s="104"/>
      <c r="DQ44" s="104"/>
      <c r="DR44" s="105" t="s">
        <v>1316</v>
      </c>
      <c r="DS44" s="98">
        <v>3337.6395699999998</v>
      </c>
      <c r="DT44" s="101">
        <v>833.19762000000003</v>
      </c>
      <c r="DU44" s="101">
        <v>833.19762000000003</v>
      </c>
      <c r="DV44" s="99"/>
      <c r="DW44" s="100"/>
      <c r="DX44" s="98"/>
      <c r="DY44" s="101"/>
      <c r="DZ44" s="101"/>
      <c r="EA44" s="101"/>
      <c r="EB44" s="101"/>
      <c r="EC44" s="102">
        <v>7192.6</v>
      </c>
      <c r="ED44" s="1"/>
      <c r="EE44" s="100">
        <v>2.38483</v>
      </c>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v>2.38483</v>
      </c>
      <c r="GQ44" s="98">
        <v>48.848520000000001</v>
      </c>
      <c r="GR44" s="99">
        <v>39.791960000000003</v>
      </c>
      <c r="GS44" s="100"/>
      <c r="GT44" s="100"/>
      <c r="GU44" s="100"/>
      <c r="GV44" s="1"/>
      <c r="GW44" s="100"/>
      <c r="GX44" s="100"/>
      <c r="GY44" s="100"/>
      <c r="GZ44" s="100"/>
      <c r="HA44" s="100"/>
      <c r="HB44" s="100"/>
      <c r="HC44" s="98"/>
      <c r="HD44" s="99"/>
      <c r="HE44" s="1"/>
      <c r="HF44" s="98">
        <v>3337.6395699999998</v>
      </c>
      <c r="HG44" s="101">
        <v>3300.30638</v>
      </c>
      <c r="HH44" s="99">
        <v>879.69308000000001</v>
      </c>
    </row>
    <row r="45" spans="1:216" x14ac:dyDescent="0.35">
      <c r="A45" s="1"/>
      <c r="B45" s="97" t="s">
        <v>787</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v>23.060680000000001</v>
      </c>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c r="BL45" s="99">
        <v>49.626899999999999</v>
      </c>
      <c r="BM45" s="98">
        <v>167.61232000000001</v>
      </c>
      <c r="BN45" s="101">
        <v>166.56063</v>
      </c>
      <c r="BO45" s="101">
        <v>168.58996999999999</v>
      </c>
      <c r="BP45" s="101"/>
      <c r="BQ45" s="101"/>
      <c r="BR45" s="101"/>
      <c r="BS45" s="101"/>
      <c r="BT45" s="101">
        <v>289.34122000000002</v>
      </c>
      <c r="BU45" s="101"/>
      <c r="BV45" s="101"/>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c r="CO45" s="99">
        <v>191.19621000000001</v>
      </c>
      <c r="CP45" s="98">
        <v>180.55348000000001</v>
      </c>
      <c r="CQ45" s="101">
        <v>180.52450999999999</v>
      </c>
      <c r="CR45" s="101">
        <v>181.33356000000001</v>
      </c>
      <c r="CS45" s="99">
        <v>181.02912000000001</v>
      </c>
      <c r="CT45" s="98"/>
      <c r="CU45" s="99"/>
      <c r="CV45" s="98"/>
      <c r="CW45" s="101"/>
      <c r="CX45" s="102"/>
      <c r="CY45" s="98"/>
      <c r="CZ45" s="101">
        <v>7252.0680400000001</v>
      </c>
      <c r="DA45" s="101"/>
      <c r="DB45" s="99"/>
      <c r="DC45" s="98"/>
      <c r="DD45" s="101"/>
      <c r="DE45" s="101"/>
      <c r="DF45" s="101"/>
      <c r="DG45" s="101"/>
      <c r="DH45" s="101"/>
      <c r="DI45" s="101"/>
      <c r="DJ45" s="101"/>
      <c r="DK45" s="101"/>
      <c r="DL45" s="101"/>
      <c r="DM45" s="101"/>
      <c r="DN45" s="99"/>
      <c r="DO45" s="103"/>
      <c r="DP45" s="104"/>
      <c r="DQ45" s="104"/>
      <c r="DR45" s="105" t="s">
        <v>1316</v>
      </c>
      <c r="DS45" s="98">
        <v>3337.6395699999998</v>
      </c>
      <c r="DT45" s="101">
        <v>833.19762000000003</v>
      </c>
      <c r="DU45" s="101">
        <v>833.19762000000003</v>
      </c>
      <c r="DV45" s="99"/>
      <c r="DW45" s="100"/>
      <c r="DX45" s="98"/>
      <c r="DY45" s="101"/>
      <c r="DZ45" s="101"/>
      <c r="EA45" s="101"/>
      <c r="EB45" s="101"/>
      <c r="EC45" s="102">
        <v>7175.5</v>
      </c>
      <c r="ED45" s="1"/>
      <c r="EE45" s="100">
        <v>2.38483</v>
      </c>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v>2.38483</v>
      </c>
      <c r="GQ45" s="98">
        <v>48.848520000000001</v>
      </c>
      <c r="GR45" s="99">
        <v>39.791960000000003</v>
      </c>
      <c r="GS45" s="100"/>
      <c r="GT45" s="100"/>
      <c r="GU45" s="100"/>
      <c r="GV45" s="1"/>
      <c r="GW45" s="100"/>
      <c r="GX45" s="100"/>
      <c r="GY45" s="100"/>
      <c r="GZ45" s="100"/>
      <c r="HA45" s="100"/>
      <c r="HB45" s="100"/>
      <c r="HC45" s="98"/>
      <c r="HD45" s="99"/>
      <c r="HE45" s="1"/>
      <c r="HF45" s="98">
        <v>3337.6395699999998</v>
      </c>
      <c r="HG45" s="101">
        <v>3300.30638</v>
      </c>
      <c r="HH45" s="99">
        <v>879.69308000000001</v>
      </c>
    </row>
    <row r="46" spans="1:216" x14ac:dyDescent="0.35">
      <c r="A46" s="1"/>
      <c r="B46" s="97" t="s">
        <v>788</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v>23.060680000000001</v>
      </c>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c r="BK46" s="101"/>
      <c r="BL46" s="99">
        <v>49.626899999999999</v>
      </c>
      <c r="BM46" s="98">
        <v>167.61232000000001</v>
      </c>
      <c r="BN46" s="101">
        <v>166.56063</v>
      </c>
      <c r="BO46" s="101">
        <v>168.58996999999999</v>
      </c>
      <c r="BP46" s="101"/>
      <c r="BQ46" s="101"/>
      <c r="BR46" s="101"/>
      <c r="BS46" s="101"/>
      <c r="BT46" s="101">
        <v>288.99430999999998</v>
      </c>
      <c r="BU46" s="101"/>
      <c r="BV46" s="101"/>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c r="CO46" s="99">
        <v>191.19621000000001</v>
      </c>
      <c r="CP46" s="98">
        <v>180.55348000000001</v>
      </c>
      <c r="CQ46" s="101">
        <v>180.52450999999999</v>
      </c>
      <c r="CR46" s="101">
        <v>181.33356000000001</v>
      </c>
      <c r="CS46" s="99">
        <v>181.02912000000001</v>
      </c>
      <c r="CT46" s="98"/>
      <c r="CU46" s="99"/>
      <c r="CV46" s="98"/>
      <c r="CW46" s="101"/>
      <c r="CX46" s="102"/>
      <c r="CY46" s="98"/>
      <c r="CZ46" s="101">
        <v>7241.2993800000004</v>
      </c>
      <c r="DA46" s="101"/>
      <c r="DB46" s="99"/>
      <c r="DC46" s="98"/>
      <c r="DD46" s="101"/>
      <c r="DE46" s="101"/>
      <c r="DF46" s="101"/>
      <c r="DG46" s="101"/>
      <c r="DH46" s="101"/>
      <c r="DI46" s="101"/>
      <c r="DJ46" s="101"/>
      <c r="DK46" s="101"/>
      <c r="DL46" s="101"/>
      <c r="DM46" s="101"/>
      <c r="DN46" s="99"/>
      <c r="DO46" s="103"/>
      <c r="DP46" s="104"/>
      <c r="DQ46" s="104"/>
      <c r="DR46" s="105" t="s">
        <v>1316</v>
      </c>
      <c r="DS46" s="98">
        <v>3337.2926600000001</v>
      </c>
      <c r="DT46" s="101">
        <v>832.85071000000005</v>
      </c>
      <c r="DU46" s="101">
        <v>832.85071000000005</v>
      </c>
      <c r="DV46" s="99"/>
      <c r="DW46" s="100"/>
      <c r="DX46" s="98"/>
      <c r="DY46" s="101"/>
      <c r="DZ46" s="101"/>
      <c r="EA46" s="101"/>
      <c r="EB46" s="101"/>
      <c r="EC46" s="102">
        <v>7164.9</v>
      </c>
      <c r="ED46" s="1"/>
      <c r="EE46" s="100">
        <v>2.38483</v>
      </c>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v>2.38483</v>
      </c>
      <c r="GQ46" s="98">
        <v>48.848520000000001</v>
      </c>
      <c r="GR46" s="99">
        <v>39.791960000000003</v>
      </c>
      <c r="GS46" s="100"/>
      <c r="GT46" s="100"/>
      <c r="GU46" s="100"/>
      <c r="GV46" s="1"/>
      <c r="GW46" s="100"/>
      <c r="GX46" s="100"/>
      <c r="GY46" s="100"/>
      <c r="GZ46" s="100"/>
      <c r="HA46" s="100"/>
      <c r="HB46" s="100"/>
      <c r="HC46" s="98"/>
      <c r="HD46" s="99"/>
      <c r="HE46" s="1"/>
      <c r="HF46" s="98">
        <v>3337.2926600000001</v>
      </c>
      <c r="HG46" s="101">
        <v>3299.9594699999998</v>
      </c>
      <c r="HH46" s="99">
        <v>879.69308000000001</v>
      </c>
    </row>
    <row r="47" spans="1:216" x14ac:dyDescent="0.35">
      <c r="A47" s="1"/>
      <c r="B47" s="97" t="s">
        <v>789</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v>23.060680000000001</v>
      </c>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c r="BK47" s="101"/>
      <c r="BL47" s="99">
        <v>49.626899999999999</v>
      </c>
      <c r="BM47" s="98">
        <v>167.61232000000001</v>
      </c>
      <c r="BN47" s="101">
        <v>166.56063</v>
      </c>
      <c r="BO47" s="101">
        <v>168.58996999999999</v>
      </c>
      <c r="BP47" s="101"/>
      <c r="BQ47" s="101"/>
      <c r="BR47" s="101"/>
      <c r="BS47" s="101"/>
      <c r="BT47" s="101">
        <v>288.99430999999998</v>
      </c>
      <c r="BU47" s="101"/>
      <c r="BV47" s="101"/>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c r="CO47" s="99">
        <v>191.19621000000001</v>
      </c>
      <c r="CP47" s="98">
        <v>180.55348000000001</v>
      </c>
      <c r="CQ47" s="101">
        <v>180.52450999999999</v>
      </c>
      <c r="CR47" s="101">
        <v>181.33356000000001</v>
      </c>
      <c r="CS47" s="99">
        <v>181.02912000000001</v>
      </c>
      <c r="CT47" s="98"/>
      <c r="CU47" s="99"/>
      <c r="CV47" s="98"/>
      <c r="CW47" s="101"/>
      <c r="CX47" s="102"/>
      <c r="CY47" s="98"/>
      <c r="CZ47" s="101">
        <v>7216.2956400000003</v>
      </c>
      <c r="DA47" s="101"/>
      <c r="DB47" s="99"/>
      <c r="DC47" s="98"/>
      <c r="DD47" s="101"/>
      <c r="DE47" s="101"/>
      <c r="DF47" s="101"/>
      <c r="DG47" s="101"/>
      <c r="DH47" s="101"/>
      <c r="DI47" s="101"/>
      <c r="DJ47" s="101"/>
      <c r="DK47" s="101"/>
      <c r="DL47" s="101"/>
      <c r="DM47" s="101"/>
      <c r="DN47" s="99"/>
      <c r="DO47" s="103"/>
      <c r="DP47" s="104"/>
      <c r="DQ47" s="104"/>
      <c r="DR47" s="105" t="s">
        <v>1316</v>
      </c>
      <c r="DS47" s="98">
        <v>3337.2926600000001</v>
      </c>
      <c r="DT47" s="101">
        <v>832.85071000000005</v>
      </c>
      <c r="DU47" s="101">
        <v>832.85071000000005</v>
      </c>
      <c r="DV47" s="99"/>
      <c r="DW47" s="100"/>
      <c r="DX47" s="98"/>
      <c r="DY47" s="101"/>
      <c r="DZ47" s="101"/>
      <c r="EA47" s="101"/>
      <c r="EB47" s="101"/>
      <c r="EC47" s="102">
        <v>7139.9</v>
      </c>
      <c r="ED47" s="1"/>
      <c r="EE47" s="100">
        <v>2.38483</v>
      </c>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v>2.38483</v>
      </c>
      <c r="GQ47" s="98">
        <v>48.848520000000001</v>
      </c>
      <c r="GR47" s="99">
        <v>39.791960000000003</v>
      </c>
      <c r="GS47" s="100"/>
      <c r="GT47" s="100"/>
      <c r="GU47" s="100"/>
      <c r="GV47" s="1"/>
      <c r="GW47" s="100"/>
      <c r="GX47" s="100"/>
      <c r="GY47" s="100"/>
      <c r="GZ47" s="100"/>
      <c r="HA47" s="100"/>
      <c r="HB47" s="100"/>
      <c r="HC47" s="98"/>
      <c r="HD47" s="99"/>
      <c r="HE47" s="1"/>
      <c r="HF47" s="98">
        <v>3337.2926600000001</v>
      </c>
      <c r="HG47" s="101">
        <v>3299.9594699999998</v>
      </c>
      <c r="HH47" s="99">
        <v>879.69308000000001</v>
      </c>
    </row>
    <row r="48" spans="1:216" x14ac:dyDescent="0.35">
      <c r="A48" s="1"/>
      <c r="B48" s="97" t="s">
        <v>790</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v>23.060680000000001</v>
      </c>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c r="BK48" s="101"/>
      <c r="BL48" s="99">
        <v>49.626899999999999</v>
      </c>
      <c r="BM48" s="98">
        <v>167.61232000000001</v>
      </c>
      <c r="BN48" s="101">
        <v>166.56063</v>
      </c>
      <c r="BO48" s="101">
        <v>168.58996999999999</v>
      </c>
      <c r="BP48" s="101"/>
      <c r="BQ48" s="101"/>
      <c r="BR48" s="101"/>
      <c r="BS48" s="101"/>
      <c r="BT48" s="101">
        <v>552.73955999999998</v>
      </c>
      <c r="BU48" s="101"/>
      <c r="BV48" s="101"/>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c r="CO48" s="99">
        <v>191.19621000000001</v>
      </c>
      <c r="CP48" s="98">
        <v>180.55348000000001</v>
      </c>
      <c r="CQ48" s="101">
        <v>180.52450999999999</v>
      </c>
      <c r="CR48" s="101">
        <v>181.33356000000001</v>
      </c>
      <c r="CS48" s="99">
        <v>181.02912000000001</v>
      </c>
      <c r="CT48" s="98"/>
      <c r="CU48" s="99"/>
      <c r="CV48" s="98"/>
      <c r="CW48" s="101"/>
      <c r="CX48" s="102"/>
      <c r="CY48" s="98"/>
      <c r="CZ48" s="101">
        <v>7170.5450600000004</v>
      </c>
      <c r="DA48" s="101"/>
      <c r="DB48" s="99"/>
      <c r="DC48" s="98"/>
      <c r="DD48" s="101"/>
      <c r="DE48" s="101"/>
      <c r="DF48" s="101"/>
      <c r="DG48" s="101"/>
      <c r="DH48" s="101"/>
      <c r="DI48" s="101"/>
      <c r="DJ48" s="101"/>
      <c r="DK48" s="101"/>
      <c r="DL48" s="101"/>
      <c r="DM48" s="101"/>
      <c r="DN48" s="99"/>
      <c r="DO48" s="103"/>
      <c r="DP48" s="104"/>
      <c r="DQ48" s="104"/>
      <c r="DR48" s="105" t="s">
        <v>1316</v>
      </c>
      <c r="DS48" s="98">
        <v>3601.03791</v>
      </c>
      <c r="DT48" s="101">
        <v>1096.5959600000001</v>
      </c>
      <c r="DU48" s="101">
        <v>1096.5959600000001</v>
      </c>
      <c r="DV48" s="99"/>
      <c r="DW48" s="100"/>
      <c r="DX48" s="98"/>
      <c r="DY48" s="101"/>
      <c r="DZ48" s="101"/>
      <c r="EA48" s="101"/>
      <c r="EB48" s="101"/>
      <c r="EC48" s="102">
        <v>7094.2</v>
      </c>
      <c r="ED48" s="1"/>
      <c r="EE48" s="100">
        <v>2.38483</v>
      </c>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v>2.38483</v>
      </c>
      <c r="GQ48" s="98">
        <v>48.848520000000001</v>
      </c>
      <c r="GR48" s="99">
        <v>39.791960000000003</v>
      </c>
      <c r="GS48" s="100"/>
      <c r="GT48" s="100"/>
      <c r="GU48" s="100"/>
      <c r="GV48" s="1"/>
      <c r="GW48" s="100"/>
      <c r="GX48" s="100"/>
      <c r="GY48" s="100"/>
      <c r="GZ48" s="100"/>
      <c r="HA48" s="100"/>
      <c r="HB48" s="100"/>
      <c r="HC48" s="98"/>
      <c r="HD48" s="99"/>
      <c r="HE48" s="1"/>
      <c r="HF48" s="98">
        <v>3601.03791</v>
      </c>
      <c r="HG48" s="101">
        <v>3563.7047200000002</v>
      </c>
      <c r="HH48" s="99">
        <v>879.69308000000001</v>
      </c>
    </row>
    <row r="49" spans="1:216" x14ac:dyDescent="0.35">
      <c r="A49" s="1"/>
      <c r="B49" s="97" t="s">
        <v>791</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v>23.060680000000001</v>
      </c>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c r="BK49" s="101"/>
      <c r="BL49" s="99">
        <v>49.626899999999999</v>
      </c>
      <c r="BM49" s="98">
        <v>167.61232000000001</v>
      </c>
      <c r="BN49" s="101">
        <v>166.56063</v>
      </c>
      <c r="BO49" s="101">
        <v>168.58996999999999</v>
      </c>
      <c r="BP49" s="101"/>
      <c r="BQ49" s="101"/>
      <c r="BR49" s="101"/>
      <c r="BS49" s="101"/>
      <c r="BT49" s="101">
        <v>552.73955999999998</v>
      </c>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c r="CO49" s="99">
        <v>191.19621000000001</v>
      </c>
      <c r="CP49" s="98">
        <v>180.55348000000001</v>
      </c>
      <c r="CQ49" s="101">
        <v>180.52450999999999</v>
      </c>
      <c r="CR49" s="101">
        <v>181.33356000000001</v>
      </c>
      <c r="CS49" s="99">
        <v>181.02912000000001</v>
      </c>
      <c r="CT49" s="98"/>
      <c r="CU49" s="99"/>
      <c r="CV49" s="98"/>
      <c r="CW49" s="101"/>
      <c r="CX49" s="102"/>
      <c r="CY49" s="98"/>
      <c r="CZ49" s="101">
        <v>7109.6120000000001</v>
      </c>
      <c r="DA49" s="101"/>
      <c r="DB49" s="99"/>
      <c r="DC49" s="98"/>
      <c r="DD49" s="101"/>
      <c r="DE49" s="101"/>
      <c r="DF49" s="101"/>
      <c r="DG49" s="101"/>
      <c r="DH49" s="101"/>
      <c r="DI49" s="101"/>
      <c r="DJ49" s="101"/>
      <c r="DK49" s="101"/>
      <c r="DL49" s="101"/>
      <c r="DM49" s="101"/>
      <c r="DN49" s="99"/>
      <c r="DO49" s="103"/>
      <c r="DP49" s="104"/>
      <c r="DQ49" s="104"/>
      <c r="DR49" s="105" t="s">
        <v>1316</v>
      </c>
      <c r="DS49" s="98">
        <v>3601.03791</v>
      </c>
      <c r="DT49" s="101">
        <v>1096.5959600000001</v>
      </c>
      <c r="DU49" s="101">
        <v>1096.5959600000001</v>
      </c>
      <c r="DV49" s="99"/>
      <c r="DW49" s="100"/>
      <c r="DX49" s="98"/>
      <c r="DY49" s="101"/>
      <c r="DZ49" s="101"/>
      <c r="EA49" s="101"/>
      <c r="EB49" s="101"/>
      <c r="EC49" s="102">
        <v>7033.1</v>
      </c>
      <c r="ED49" s="1"/>
      <c r="EE49" s="100">
        <v>2.38483</v>
      </c>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v>2.38483</v>
      </c>
      <c r="GQ49" s="98">
        <v>48.848520000000001</v>
      </c>
      <c r="GR49" s="99">
        <v>39.791960000000003</v>
      </c>
      <c r="GS49" s="100"/>
      <c r="GT49" s="100"/>
      <c r="GU49" s="100"/>
      <c r="GV49" s="1"/>
      <c r="GW49" s="100"/>
      <c r="GX49" s="100"/>
      <c r="GY49" s="100"/>
      <c r="GZ49" s="100"/>
      <c r="HA49" s="100"/>
      <c r="HB49" s="100"/>
      <c r="HC49" s="98"/>
      <c r="HD49" s="99"/>
      <c r="HE49" s="1"/>
      <c r="HF49" s="98">
        <v>3601.03791</v>
      </c>
      <c r="HG49" s="101">
        <v>3563.7047200000002</v>
      </c>
      <c r="HH49" s="99">
        <v>879.69308000000001</v>
      </c>
    </row>
    <row r="50" spans="1:216" x14ac:dyDescent="0.35">
      <c r="A50" s="1"/>
      <c r="B50" s="97" t="s">
        <v>792</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v>23.060680000000001</v>
      </c>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c r="BK50" s="101"/>
      <c r="BL50" s="99">
        <v>49.626899999999999</v>
      </c>
      <c r="BM50" s="98">
        <v>167.61232000000001</v>
      </c>
      <c r="BN50" s="101">
        <v>166.56063</v>
      </c>
      <c r="BO50" s="101">
        <v>168.58996999999999</v>
      </c>
      <c r="BP50" s="101"/>
      <c r="BQ50" s="101"/>
      <c r="BR50" s="101"/>
      <c r="BS50" s="101"/>
      <c r="BT50" s="101">
        <v>552.73955999999998</v>
      </c>
      <c r="BU50" s="101"/>
      <c r="BV50" s="101"/>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c r="CO50" s="99">
        <v>191.19621000000001</v>
      </c>
      <c r="CP50" s="98">
        <v>180.55348000000001</v>
      </c>
      <c r="CQ50" s="101">
        <v>180.52450999999999</v>
      </c>
      <c r="CR50" s="101">
        <v>181.33356000000001</v>
      </c>
      <c r="CS50" s="99">
        <v>181.02912000000001</v>
      </c>
      <c r="CT50" s="98"/>
      <c r="CU50" s="99"/>
      <c r="CV50" s="98"/>
      <c r="CW50" s="101"/>
      <c r="CX50" s="102"/>
      <c r="CY50" s="98"/>
      <c r="CZ50" s="101">
        <v>7069.8286500000004</v>
      </c>
      <c r="DA50" s="101"/>
      <c r="DB50" s="99"/>
      <c r="DC50" s="98"/>
      <c r="DD50" s="101"/>
      <c r="DE50" s="101"/>
      <c r="DF50" s="101"/>
      <c r="DG50" s="101"/>
      <c r="DH50" s="101"/>
      <c r="DI50" s="101"/>
      <c r="DJ50" s="101"/>
      <c r="DK50" s="101"/>
      <c r="DL50" s="101"/>
      <c r="DM50" s="101"/>
      <c r="DN50" s="99"/>
      <c r="DO50" s="103"/>
      <c r="DP50" s="104"/>
      <c r="DQ50" s="104"/>
      <c r="DR50" s="105" t="s">
        <v>1316</v>
      </c>
      <c r="DS50" s="98">
        <v>3601.03791</v>
      </c>
      <c r="DT50" s="101">
        <v>1096.5959600000001</v>
      </c>
      <c r="DU50" s="101">
        <v>1096.5959600000001</v>
      </c>
      <c r="DV50" s="99"/>
      <c r="DW50" s="100"/>
      <c r="DX50" s="98"/>
      <c r="DY50" s="101"/>
      <c r="DZ50" s="101"/>
      <c r="EA50" s="101"/>
      <c r="EB50" s="101"/>
      <c r="EC50" s="102">
        <v>6993.37</v>
      </c>
      <c r="ED50" s="1"/>
      <c r="EE50" s="100">
        <v>2.38483</v>
      </c>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v>2.38483</v>
      </c>
      <c r="GQ50" s="98">
        <v>48.848520000000001</v>
      </c>
      <c r="GR50" s="99">
        <v>39.791960000000003</v>
      </c>
      <c r="GS50" s="100"/>
      <c r="GT50" s="100"/>
      <c r="GU50" s="100"/>
      <c r="GV50" s="1"/>
      <c r="GW50" s="100"/>
      <c r="GX50" s="100"/>
      <c r="GY50" s="100"/>
      <c r="GZ50" s="100"/>
      <c r="HA50" s="100"/>
      <c r="HB50" s="100"/>
      <c r="HC50" s="98"/>
      <c r="HD50" s="99"/>
      <c r="HE50" s="1"/>
      <c r="HF50" s="98">
        <v>3601.03791</v>
      </c>
      <c r="HG50" s="101">
        <v>3563.7047200000002</v>
      </c>
      <c r="HH50" s="99">
        <v>879.69308000000001</v>
      </c>
    </row>
    <row r="51" spans="1:216" x14ac:dyDescent="0.35">
      <c r="A51" s="1"/>
      <c r="B51" s="97" t="s">
        <v>793</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v>23.060680000000001</v>
      </c>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c r="BK51" s="101"/>
      <c r="BL51" s="99">
        <v>49.626899999999999</v>
      </c>
      <c r="BM51" s="98">
        <v>167.61232000000001</v>
      </c>
      <c r="BN51" s="101">
        <v>166.56063</v>
      </c>
      <c r="BO51" s="101">
        <v>168.58996999999999</v>
      </c>
      <c r="BP51" s="101"/>
      <c r="BQ51" s="101"/>
      <c r="BR51" s="101"/>
      <c r="BS51" s="101"/>
      <c r="BT51" s="101">
        <v>552.73955999999998</v>
      </c>
      <c r="BU51" s="101"/>
      <c r="BV51" s="101"/>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c r="CO51" s="99">
        <v>191.19621000000001</v>
      </c>
      <c r="CP51" s="98">
        <v>180.55348000000001</v>
      </c>
      <c r="CQ51" s="101">
        <v>180.52450999999999</v>
      </c>
      <c r="CR51" s="101">
        <v>181.33356000000001</v>
      </c>
      <c r="CS51" s="99">
        <v>181.02912000000001</v>
      </c>
      <c r="CT51" s="98"/>
      <c r="CU51" s="99"/>
      <c r="CV51" s="98"/>
      <c r="CW51" s="101"/>
      <c r="CX51" s="102"/>
      <c r="CY51" s="98"/>
      <c r="CZ51" s="101">
        <v>7000.7563200000004</v>
      </c>
      <c r="DA51" s="101"/>
      <c r="DB51" s="99"/>
      <c r="DC51" s="98"/>
      <c r="DD51" s="101"/>
      <c r="DE51" s="101"/>
      <c r="DF51" s="101"/>
      <c r="DG51" s="101"/>
      <c r="DH51" s="101"/>
      <c r="DI51" s="101"/>
      <c r="DJ51" s="101"/>
      <c r="DK51" s="101"/>
      <c r="DL51" s="101"/>
      <c r="DM51" s="101"/>
      <c r="DN51" s="99"/>
      <c r="DO51" s="103"/>
      <c r="DP51" s="104"/>
      <c r="DQ51" s="104"/>
      <c r="DR51" s="105" t="s">
        <v>1316</v>
      </c>
      <c r="DS51" s="98">
        <v>3601.03791</v>
      </c>
      <c r="DT51" s="101">
        <v>1096.5959600000001</v>
      </c>
      <c r="DU51" s="101">
        <v>1096.5959600000001</v>
      </c>
      <c r="DV51" s="99"/>
      <c r="DW51" s="100"/>
      <c r="DX51" s="98"/>
      <c r="DY51" s="101"/>
      <c r="DZ51" s="101"/>
      <c r="EA51" s="101"/>
      <c r="EB51" s="101"/>
      <c r="EC51" s="102">
        <v>6924</v>
      </c>
      <c r="ED51" s="1"/>
      <c r="EE51" s="100">
        <v>2.38483</v>
      </c>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v>2.38483</v>
      </c>
      <c r="GQ51" s="98">
        <v>48.848520000000001</v>
      </c>
      <c r="GR51" s="99">
        <v>39.791960000000003</v>
      </c>
      <c r="GS51" s="100"/>
      <c r="GT51" s="100"/>
      <c r="GU51" s="100"/>
      <c r="GV51" s="1"/>
      <c r="GW51" s="100"/>
      <c r="GX51" s="100"/>
      <c r="GY51" s="100"/>
      <c r="GZ51" s="100"/>
      <c r="HA51" s="100"/>
      <c r="HB51" s="100"/>
      <c r="HC51" s="98"/>
      <c r="HD51" s="99"/>
      <c r="HE51" s="1"/>
      <c r="HF51" s="98">
        <v>3601.03791</v>
      </c>
      <c r="HG51" s="101">
        <v>3563.7047200000002</v>
      </c>
      <c r="HH51" s="99">
        <v>879.69308000000001</v>
      </c>
    </row>
    <row r="52" spans="1:216" x14ac:dyDescent="0.35">
      <c r="A52" s="1"/>
      <c r="B52" s="97" t="s">
        <v>794</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v>23.060680000000001</v>
      </c>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c r="BK52" s="101"/>
      <c r="BL52" s="99">
        <v>49.626899999999999</v>
      </c>
      <c r="BM52" s="98">
        <v>167.61232000000001</v>
      </c>
      <c r="BN52" s="101">
        <v>166.56063</v>
      </c>
      <c r="BO52" s="101">
        <v>168.58996999999999</v>
      </c>
      <c r="BP52" s="101"/>
      <c r="BQ52" s="101"/>
      <c r="BR52" s="101"/>
      <c r="BS52" s="101"/>
      <c r="BT52" s="101">
        <v>552.73955999999998</v>
      </c>
      <c r="BU52" s="101"/>
      <c r="BV52" s="101"/>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c r="CO52" s="99">
        <v>191.19621000000001</v>
      </c>
      <c r="CP52" s="98">
        <v>180.55348000000001</v>
      </c>
      <c r="CQ52" s="101">
        <v>180.52450999999999</v>
      </c>
      <c r="CR52" s="101">
        <v>181.33356000000001</v>
      </c>
      <c r="CS52" s="99">
        <v>181.02912000000001</v>
      </c>
      <c r="CT52" s="98"/>
      <c r="CU52" s="99"/>
      <c r="CV52" s="98"/>
      <c r="CW52" s="101"/>
      <c r="CX52" s="102"/>
      <c r="CY52" s="98"/>
      <c r="CZ52" s="101">
        <v>6831.9532200000003</v>
      </c>
      <c r="DA52" s="101"/>
      <c r="DB52" s="99"/>
      <c r="DC52" s="98"/>
      <c r="DD52" s="101"/>
      <c r="DE52" s="101"/>
      <c r="DF52" s="101"/>
      <c r="DG52" s="101"/>
      <c r="DH52" s="101"/>
      <c r="DI52" s="101"/>
      <c r="DJ52" s="101"/>
      <c r="DK52" s="101"/>
      <c r="DL52" s="101"/>
      <c r="DM52" s="101"/>
      <c r="DN52" s="99"/>
      <c r="DO52" s="103"/>
      <c r="DP52" s="104"/>
      <c r="DQ52" s="104"/>
      <c r="DR52" s="105" t="s">
        <v>1314</v>
      </c>
      <c r="DS52" s="98">
        <v>3601.03791</v>
      </c>
      <c r="DT52" s="101">
        <v>1096.5959600000001</v>
      </c>
      <c r="DU52" s="101">
        <v>1096.5959600000001</v>
      </c>
      <c r="DV52" s="99"/>
      <c r="DW52" s="100"/>
      <c r="DX52" s="98"/>
      <c r="DY52" s="101"/>
      <c r="DZ52" s="101"/>
      <c r="EA52" s="101"/>
      <c r="EB52" s="101"/>
      <c r="EC52" s="102">
        <v>6755.43</v>
      </c>
      <c r="ED52" s="1"/>
      <c r="EE52" s="100">
        <v>2.38483</v>
      </c>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v>2.38483</v>
      </c>
      <c r="GQ52" s="98">
        <v>48.848520000000001</v>
      </c>
      <c r="GR52" s="99">
        <v>39.791960000000003</v>
      </c>
      <c r="GS52" s="100"/>
      <c r="GT52" s="100"/>
      <c r="GU52" s="100"/>
      <c r="GV52" s="1"/>
      <c r="GW52" s="100"/>
      <c r="GX52" s="100"/>
      <c r="GY52" s="100"/>
      <c r="GZ52" s="100"/>
      <c r="HA52" s="100"/>
      <c r="HB52" s="100"/>
      <c r="HC52" s="98"/>
      <c r="HD52" s="99"/>
      <c r="HE52" s="1"/>
      <c r="HF52" s="98">
        <v>3601.03791</v>
      </c>
      <c r="HG52" s="101">
        <v>3563.7047200000002</v>
      </c>
      <c r="HH52" s="99">
        <v>879.69308000000001</v>
      </c>
    </row>
    <row r="53" spans="1:216" x14ac:dyDescent="0.35">
      <c r="A53" s="1"/>
      <c r="B53" s="97" t="s">
        <v>795</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c r="BA53" s="98"/>
      <c r="BB53" s="101"/>
      <c r="BC53" s="101"/>
      <c r="BD53" s="101"/>
      <c r="BE53" s="101"/>
      <c r="BF53" s="101"/>
      <c r="BG53" s="101"/>
      <c r="BH53" s="99"/>
      <c r="BI53" s="100"/>
      <c r="BJ53" s="98"/>
      <c r="BK53" s="101"/>
      <c r="BL53" s="99">
        <v>49.626899999999999</v>
      </c>
      <c r="BM53" s="98">
        <v>167.61232000000001</v>
      </c>
      <c r="BN53" s="101">
        <v>166.56063</v>
      </c>
      <c r="BO53" s="101">
        <v>168.58996999999999</v>
      </c>
      <c r="BP53" s="101"/>
      <c r="BQ53" s="101"/>
      <c r="BR53" s="101"/>
      <c r="BS53" s="101"/>
      <c r="BT53" s="101">
        <v>552.73955999999998</v>
      </c>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c r="CJ53" s="101"/>
      <c r="CK53" s="101"/>
      <c r="CL53" s="101"/>
      <c r="CM53" s="101"/>
      <c r="CN53" s="101"/>
      <c r="CO53" s="99"/>
      <c r="CP53" s="98">
        <v>180.55348000000001</v>
      </c>
      <c r="CQ53" s="101">
        <v>180.52450999999999</v>
      </c>
      <c r="CR53" s="101">
        <v>181.33356000000001</v>
      </c>
      <c r="CS53" s="99">
        <v>181.02912000000001</v>
      </c>
      <c r="CT53" s="98"/>
      <c r="CU53" s="99"/>
      <c r="CV53" s="98"/>
      <c r="CW53" s="101"/>
      <c r="CX53" s="102"/>
      <c r="CY53" s="98"/>
      <c r="CZ53" s="101">
        <v>6703.99791</v>
      </c>
      <c r="DA53" s="101"/>
      <c r="DB53" s="99"/>
      <c r="DC53" s="98"/>
      <c r="DD53" s="101"/>
      <c r="DE53" s="101"/>
      <c r="DF53" s="101"/>
      <c r="DG53" s="101"/>
      <c r="DH53" s="101"/>
      <c r="DI53" s="101"/>
      <c r="DJ53" s="101"/>
      <c r="DK53" s="101"/>
      <c r="DL53" s="101"/>
      <c r="DM53" s="101"/>
      <c r="DN53" s="99"/>
      <c r="DO53" s="103"/>
      <c r="DP53" s="104"/>
      <c r="DQ53" s="104"/>
      <c r="DR53" s="105" t="s">
        <v>1314</v>
      </c>
      <c r="DS53" s="98">
        <v>3190.0790900000002</v>
      </c>
      <c r="DT53" s="101">
        <v>685.63714000000004</v>
      </c>
      <c r="DU53" s="101">
        <v>685.63714000000004</v>
      </c>
      <c r="DV53" s="99"/>
      <c r="DW53" s="100"/>
      <c r="DX53" s="98"/>
      <c r="DY53" s="101"/>
      <c r="DZ53" s="101"/>
      <c r="EA53" s="101"/>
      <c r="EB53" s="101"/>
      <c r="EC53" s="102">
        <v>6627.47</v>
      </c>
      <c r="ED53" s="1"/>
      <c r="EE53" s="100">
        <v>2.38483</v>
      </c>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v>2.38483</v>
      </c>
      <c r="GQ53" s="98">
        <v>48.848520000000001</v>
      </c>
      <c r="GR53" s="99">
        <v>39.791960000000003</v>
      </c>
      <c r="GS53" s="100"/>
      <c r="GT53" s="100"/>
      <c r="GU53" s="100"/>
      <c r="GV53" s="1"/>
      <c r="GW53" s="100"/>
      <c r="GX53" s="100"/>
      <c r="GY53" s="100"/>
      <c r="GZ53" s="100"/>
      <c r="HA53" s="100"/>
      <c r="HB53" s="100"/>
      <c r="HC53" s="98"/>
      <c r="HD53" s="99"/>
      <c r="HE53" s="1"/>
      <c r="HF53" s="98">
        <v>3190.0790900000002</v>
      </c>
      <c r="HG53" s="101">
        <v>3152.7458999999999</v>
      </c>
      <c r="HH53" s="99">
        <v>1290.6519000000001</v>
      </c>
    </row>
    <row r="54" spans="1:216" ht="15" thickBot="1" x14ac:dyDescent="0.4">
      <c r="A54" s="1"/>
      <c r="B54" s="97" t="s">
        <v>1317</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c r="BA54" s="98"/>
      <c r="BB54" s="101"/>
      <c r="BC54" s="101"/>
      <c r="BD54" s="101"/>
      <c r="BE54" s="101"/>
      <c r="BF54" s="101"/>
      <c r="BG54" s="101"/>
      <c r="BH54" s="99"/>
      <c r="BI54" s="100"/>
      <c r="BJ54" s="98"/>
      <c r="BK54" s="101"/>
      <c r="BL54" s="99">
        <v>49.626899999999999</v>
      </c>
      <c r="BM54" s="98">
        <v>167.61232000000001</v>
      </c>
      <c r="BN54" s="101">
        <v>166.56063</v>
      </c>
      <c r="BO54" s="101">
        <v>168.58996999999999</v>
      </c>
      <c r="BP54" s="101"/>
      <c r="BQ54" s="101"/>
      <c r="BR54" s="101"/>
      <c r="BS54" s="101"/>
      <c r="BT54" s="101">
        <v>552.73955999999998</v>
      </c>
      <c r="BU54" s="101"/>
      <c r="BV54" s="101"/>
      <c r="BW54" s="101">
        <v>206.49456000000001</v>
      </c>
      <c r="BX54" s="101">
        <v>206.11548999999999</v>
      </c>
      <c r="BY54" s="101">
        <v>205.99002999999999</v>
      </c>
      <c r="BZ54" s="99"/>
      <c r="CA54" s="98">
        <v>17.41583</v>
      </c>
      <c r="CB54" s="99">
        <v>44.053669999999997</v>
      </c>
      <c r="CC54" s="100"/>
      <c r="CD54" s="98"/>
      <c r="CE54" s="101"/>
      <c r="CF54" s="101"/>
      <c r="CG54" s="101"/>
      <c r="CH54" s="101"/>
      <c r="CI54" s="101"/>
      <c r="CJ54" s="101"/>
      <c r="CK54" s="101"/>
      <c r="CL54" s="101"/>
      <c r="CM54" s="101"/>
      <c r="CN54" s="101"/>
      <c r="CO54" s="99"/>
      <c r="CP54" s="98">
        <v>180.55348000000001</v>
      </c>
      <c r="CQ54" s="101">
        <v>180.52450999999999</v>
      </c>
      <c r="CR54" s="101">
        <v>181.33356000000001</v>
      </c>
      <c r="CS54" s="99">
        <v>181.02912000000001</v>
      </c>
      <c r="CT54" s="98"/>
      <c r="CU54" s="99"/>
      <c r="CV54" s="98"/>
      <c r="CW54" s="101"/>
      <c r="CX54" s="102"/>
      <c r="CY54" s="98"/>
      <c r="CZ54" s="101">
        <v>6447.8485099999998</v>
      </c>
      <c r="DA54" s="101"/>
      <c r="DB54" s="99"/>
      <c r="DC54" s="98"/>
      <c r="DD54" s="101"/>
      <c r="DE54" s="101"/>
      <c r="DF54" s="101"/>
      <c r="DG54" s="101"/>
      <c r="DH54" s="101"/>
      <c r="DI54" s="101"/>
      <c r="DJ54" s="101"/>
      <c r="DK54" s="101"/>
      <c r="DL54" s="101"/>
      <c r="DM54" s="101"/>
      <c r="DN54" s="99"/>
      <c r="DO54" s="103"/>
      <c r="DP54" s="104"/>
      <c r="DQ54" s="104"/>
      <c r="DR54" s="105" t="s">
        <v>1314</v>
      </c>
      <c r="DS54" s="98">
        <v>3190.0790900000002</v>
      </c>
      <c r="DT54" s="101">
        <v>685.63714000000004</v>
      </c>
      <c r="DU54" s="101">
        <v>685.63714000000004</v>
      </c>
      <c r="DV54" s="99"/>
      <c r="DW54" s="100"/>
      <c r="DX54" s="98"/>
      <c r="DY54" s="101"/>
      <c r="DZ54" s="101"/>
      <c r="EA54" s="101"/>
      <c r="EB54" s="101"/>
      <c r="EC54" s="102">
        <v>6371.25</v>
      </c>
      <c r="ED54" s="1"/>
      <c r="EE54" s="100">
        <v>2.38483</v>
      </c>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v>2.38483</v>
      </c>
      <c r="GQ54" s="98">
        <v>48.848520000000001</v>
      </c>
      <c r="GR54" s="99">
        <v>39.791960000000003</v>
      </c>
      <c r="GS54" s="100"/>
      <c r="GT54" s="100"/>
      <c r="GU54" s="100"/>
      <c r="GV54" s="1"/>
      <c r="GW54" s="100"/>
      <c r="GX54" s="100"/>
      <c r="GY54" s="100"/>
      <c r="GZ54" s="100"/>
      <c r="HA54" s="100"/>
      <c r="HB54" s="100"/>
      <c r="HC54" s="98"/>
      <c r="HD54" s="99"/>
      <c r="HE54" s="1"/>
      <c r="HF54" s="98">
        <v>3190.0790900000002</v>
      </c>
      <c r="HG54" s="101">
        <v>3152.7458999999999</v>
      </c>
      <c r="HH54" s="99">
        <v>1290.6519000000001</v>
      </c>
    </row>
    <row r="55" spans="1:216" ht="15" thickBot="1" x14ac:dyDescent="0.4">
      <c r="A55" s="1"/>
      <c r="B55" s="106" t="s">
        <v>885</v>
      </c>
      <c r="C55" s="107">
        <v>0</v>
      </c>
      <c r="D55" s="108">
        <v>0</v>
      </c>
      <c r="E55" s="109">
        <v>0</v>
      </c>
      <c r="F55" s="107">
        <v>0</v>
      </c>
      <c r="G55" s="110">
        <v>0</v>
      </c>
      <c r="H55" s="110">
        <v>211.82087999999999</v>
      </c>
      <c r="I55" s="108">
        <v>204.40056000000001</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553.45632000000001</v>
      </c>
      <c r="AD55" s="107">
        <v>0</v>
      </c>
      <c r="AE55" s="110">
        <v>0</v>
      </c>
      <c r="AF55" s="110">
        <v>0</v>
      </c>
      <c r="AG55" s="110">
        <v>0</v>
      </c>
      <c r="AH55" s="110">
        <v>293.74200000000002</v>
      </c>
      <c r="AI55" s="110">
        <v>587.08079999999995</v>
      </c>
      <c r="AJ55" s="108">
        <v>246.64608000000001</v>
      </c>
      <c r="AK55" s="109">
        <v>0</v>
      </c>
      <c r="AL55" s="109">
        <v>0</v>
      </c>
      <c r="AM55" s="109">
        <v>4304.9572799999996</v>
      </c>
      <c r="AN55" s="107">
        <v>5210.9431199999999</v>
      </c>
      <c r="AO55" s="108">
        <v>190.38552000000001</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0</v>
      </c>
      <c r="BK55" s="110">
        <v>0</v>
      </c>
      <c r="BL55" s="108">
        <v>1191.0455999999999</v>
      </c>
      <c r="BM55" s="107">
        <v>4022.6956799999998</v>
      </c>
      <c r="BN55" s="110">
        <v>3997.4551200000001</v>
      </c>
      <c r="BO55" s="110">
        <v>4046.1592799999999</v>
      </c>
      <c r="BP55" s="110">
        <v>0</v>
      </c>
      <c r="BQ55" s="110">
        <v>0</v>
      </c>
      <c r="BR55" s="110">
        <v>0</v>
      </c>
      <c r="BS55" s="110">
        <v>0</v>
      </c>
      <c r="BT55" s="110">
        <v>12343.50834</v>
      </c>
      <c r="BU55" s="110">
        <v>0</v>
      </c>
      <c r="BV55" s="110">
        <v>0</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1299.62085</v>
      </c>
      <c r="CJ55" s="110">
        <v>526.95654000000002</v>
      </c>
      <c r="CK55" s="110">
        <v>590.81132000000002</v>
      </c>
      <c r="CL55" s="110">
        <v>0</v>
      </c>
      <c r="CM55" s="110">
        <v>0</v>
      </c>
      <c r="CN55" s="110">
        <v>0</v>
      </c>
      <c r="CO55" s="108">
        <v>2103.1583099999998</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13.116565</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13.116565</v>
      </c>
      <c r="GQ55" s="107">
        <v>1172.36448</v>
      </c>
      <c r="GR55" s="108">
        <v>955.00703999999996</v>
      </c>
      <c r="GS55" s="109">
        <v>0</v>
      </c>
      <c r="GT55" s="109">
        <v>0</v>
      </c>
      <c r="GU55" s="109">
        <v>0</v>
      </c>
      <c r="GV55" s="1"/>
      <c r="GW55" s="109">
        <v>0</v>
      </c>
      <c r="GX55" s="109">
        <v>0</v>
      </c>
      <c r="GY55" s="109">
        <v>0</v>
      </c>
      <c r="GZ55" s="109">
        <v>0</v>
      </c>
      <c r="HA55" s="109">
        <v>0</v>
      </c>
      <c r="HB55" s="109">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1318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1319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1320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812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1321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2">
    <mergeCell ref="HB4"/>
    <mergeCell ref="HC4:HD4"/>
    <mergeCell ref="HF4:HH4"/>
    <mergeCell ref="GW4"/>
    <mergeCell ref="GX4"/>
    <mergeCell ref="GY4"/>
    <mergeCell ref="GZ4"/>
    <mergeCell ref="HA4"/>
    <mergeCell ref="GQ4:GR4"/>
    <mergeCell ref="GS4"/>
    <mergeCell ref="GT4"/>
    <mergeCell ref="GU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1322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1" t="s">
        <v>61</v>
      </c>
      <c r="C6" s="221"/>
      <c r="D6" s="221"/>
      <c r="E6" s="221"/>
      <c r="F6" s="221"/>
      <c r="G6" s="221"/>
      <c r="H6" s="221" t="s">
        <v>547</v>
      </c>
      <c r="I6" s="221"/>
      <c r="J6" s="221" t="s">
        <v>66</v>
      </c>
      <c r="K6" s="221"/>
      <c r="L6" s="221"/>
      <c r="M6" s="221" t="s">
        <v>543</v>
      </c>
      <c r="N6" s="221"/>
      <c r="O6" s="221" t="s">
        <v>239</v>
      </c>
      <c r="P6" s="221" t="s">
        <v>542</v>
      </c>
      <c r="Q6" s="221"/>
      <c r="R6" s="221"/>
      <c r="S6" s="221"/>
      <c r="T6" s="221" t="s">
        <v>244</v>
      </c>
      <c r="U6" s="221" t="s">
        <v>247</v>
      </c>
      <c r="V6" s="221" t="s">
        <v>78</v>
      </c>
      <c r="W6" s="221"/>
      <c r="X6" s="221"/>
      <c r="Y6" s="221"/>
      <c r="Z6" s="221"/>
      <c r="AA6" s="221" t="s">
        <v>96</v>
      </c>
      <c r="AB6" s="221"/>
      <c r="AC6" s="221" t="s">
        <v>108</v>
      </c>
      <c r="AD6" s="221"/>
      <c r="AE6" s="221"/>
      <c r="AF6" s="221"/>
      <c r="AG6" s="221" t="s">
        <v>115</v>
      </c>
      <c r="AH6" s="221"/>
      <c r="AI6" s="221"/>
      <c r="AJ6" s="221"/>
      <c r="AK6" s="221"/>
      <c r="AL6" s="221" t="s">
        <v>544</v>
      </c>
      <c r="AM6" s="221"/>
      <c r="AN6" s="221" t="s">
        <v>136</v>
      </c>
      <c r="AO6" s="221"/>
      <c r="AP6" s="221"/>
      <c r="AQ6" s="221"/>
      <c r="AR6" s="221"/>
      <c r="AS6" s="221"/>
      <c r="AT6" s="221"/>
      <c r="AU6" s="221"/>
      <c r="AV6" s="221"/>
      <c r="AW6" s="221"/>
    </row>
    <row r="7" spans="1:49" ht="39" x14ac:dyDescent="0.35">
      <c r="A7" s="116" t="s">
        <v>1323</v>
      </c>
      <c r="B7" s="116" t="s">
        <v>1324</v>
      </c>
      <c r="C7" s="116" t="s">
        <v>1324</v>
      </c>
      <c r="D7" s="116" t="s">
        <v>1324</v>
      </c>
      <c r="E7" s="116" t="s">
        <v>1324</v>
      </c>
      <c r="F7" s="116" t="s">
        <v>1324</v>
      </c>
      <c r="G7" s="116" t="s">
        <v>1324</v>
      </c>
      <c r="H7" s="116" t="s">
        <v>1325</v>
      </c>
      <c r="I7" s="116" t="s">
        <v>1326</v>
      </c>
      <c r="J7" s="116" t="s">
        <v>1327</v>
      </c>
      <c r="K7" s="116" t="s">
        <v>1327</v>
      </c>
      <c r="L7" s="116" t="s">
        <v>1327</v>
      </c>
      <c r="M7" s="116" t="s">
        <v>1328</v>
      </c>
      <c r="N7" s="116" t="s">
        <v>1328</v>
      </c>
      <c r="O7" s="116" t="s">
        <v>1329</v>
      </c>
      <c r="P7" s="116" t="s">
        <v>595</v>
      </c>
      <c r="Q7" s="116" t="s">
        <v>595</v>
      </c>
      <c r="R7" s="116" t="s">
        <v>595</v>
      </c>
      <c r="S7" s="116" t="s">
        <v>595</v>
      </c>
      <c r="T7" s="116" t="s">
        <v>1330</v>
      </c>
      <c r="U7" s="116" t="s">
        <v>1331</v>
      </c>
      <c r="V7" s="116" t="s">
        <v>1332</v>
      </c>
      <c r="W7" s="116" t="s">
        <v>1333</v>
      </c>
      <c r="X7" s="116" t="s">
        <v>1333</v>
      </c>
      <c r="Y7" s="116" t="s">
        <v>1334</v>
      </c>
      <c r="Z7" s="116" t="s">
        <v>1335</v>
      </c>
      <c r="AA7" s="116" t="s">
        <v>595</v>
      </c>
      <c r="AB7" s="116" t="s">
        <v>595</v>
      </c>
      <c r="AC7" s="116" t="s">
        <v>1336</v>
      </c>
      <c r="AD7" s="116" t="s">
        <v>1337</v>
      </c>
      <c r="AE7" s="116" t="s">
        <v>1338</v>
      </c>
      <c r="AF7" s="116" t="s">
        <v>1336</v>
      </c>
      <c r="AG7" s="116" t="s">
        <v>1339</v>
      </c>
      <c r="AH7" s="116" t="s">
        <v>1339</v>
      </c>
      <c r="AI7" s="116" t="s">
        <v>1340</v>
      </c>
      <c r="AJ7" s="116" t="s">
        <v>1341</v>
      </c>
      <c r="AK7" s="116" t="s">
        <v>1341</v>
      </c>
      <c r="AL7" s="116" t="s">
        <v>544</v>
      </c>
      <c r="AM7" s="116" t="s">
        <v>544</v>
      </c>
      <c r="AN7" s="116" t="s">
        <v>1342</v>
      </c>
      <c r="AO7" s="116" t="s">
        <v>595</v>
      </c>
      <c r="AP7" s="116" t="s">
        <v>595</v>
      </c>
      <c r="AQ7" s="116" t="s">
        <v>966</v>
      </c>
      <c r="AR7" s="116" t="s">
        <v>595</v>
      </c>
      <c r="AS7" s="116" t="s">
        <v>1333</v>
      </c>
      <c r="AT7" s="116" t="s">
        <v>1343</v>
      </c>
      <c r="AU7" s="116" t="s">
        <v>1332</v>
      </c>
      <c r="AV7" s="116" t="s">
        <v>1333</v>
      </c>
      <c r="AW7" s="116" t="s">
        <v>1344</v>
      </c>
    </row>
    <row r="8" spans="1:49" ht="26" x14ac:dyDescent="0.35">
      <c r="A8" s="116" t="s">
        <v>1345</v>
      </c>
      <c r="B8" s="116" t="s">
        <v>1346</v>
      </c>
      <c r="C8" s="116" t="s">
        <v>1346</v>
      </c>
      <c r="D8" s="116" t="s">
        <v>1347</v>
      </c>
      <c r="E8" s="116" t="s">
        <v>1347</v>
      </c>
      <c r="F8" s="116" t="s">
        <v>1348</v>
      </c>
      <c r="G8" s="116" t="s">
        <v>1347</v>
      </c>
      <c r="H8" s="116" t="s">
        <v>1347</v>
      </c>
      <c r="I8" s="116" t="s">
        <v>1347</v>
      </c>
      <c r="J8" s="116" t="s">
        <v>1346</v>
      </c>
      <c r="K8" s="116" t="s">
        <v>1346</v>
      </c>
      <c r="L8" s="116" t="s">
        <v>1348</v>
      </c>
      <c r="M8" s="116" t="s">
        <v>1347</v>
      </c>
      <c r="N8" s="116" t="s">
        <v>1347</v>
      </c>
      <c r="O8" s="116" t="s">
        <v>1347</v>
      </c>
      <c r="P8" s="116" t="s">
        <v>1347</v>
      </c>
      <c r="Q8" s="116" t="s">
        <v>1347</v>
      </c>
      <c r="R8" s="116" t="s">
        <v>1347</v>
      </c>
      <c r="S8" s="116" t="s">
        <v>1347</v>
      </c>
      <c r="T8" s="116" t="s">
        <v>1347</v>
      </c>
      <c r="U8" s="116" t="s">
        <v>1347</v>
      </c>
      <c r="V8" s="116" t="s">
        <v>1347</v>
      </c>
      <c r="W8" s="116" t="s">
        <v>1347</v>
      </c>
      <c r="X8" s="116" t="s">
        <v>1347</v>
      </c>
      <c r="Y8" s="116" t="s">
        <v>1347</v>
      </c>
      <c r="Z8" s="116" t="s">
        <v>1347</v>
      </c>
      <c r="AA8" s="116" t="s">
        <v>1347</v>
      </c>
      <c r="AB8" s="116" t="s">
        <v>1347</v>
      </c>
      <c r="AC8" s="116" t="s">
        <v>1347</v>
      </c>
      <c r="AD8" s="116" t="s">
        <v>1348</v>
      </c>
      <c r="AE8" s="116" t="s">
        <v>1346</v>
      </c>
      <c r="AF8" s="116" t="s">
        <v>1347</v>
      </c>
      <c r="AG8" s="116" t="s">
        <v>1347</v>
      </c>
      <c r="AH8" s="116" t="s">
        <v>1347</v>
      </c>
      <c r="AI8" s="116" t="s">
        <v>1346</v>
      </c>
      <c r="AJ8" s="116" t="s">
        <v>1347</v>
      </c>
      <c r="AK8" s="116" t="s">
        <v>1347</v>
      </c>
      <c r="AL8" s="116" t="s">
        <v>1347</v>
      </c>
      <c r="AM8" s="116" t="s">
        <v>1347</v>
      </c>
      <c r="AN8" s="116" t="s">
        <v>1347</v>
      </c>
      <c r="AO8" s="116" t="s">
        <v>1347</v>
      </c>
      <c r="AP8" s="116" t="s">
        <v>1347</v>
      </c>
      <c r="AQ8" s="116" t="s">
        <v>1347</v>
      </c>
      <c r="AR8" s="116" t="s">
        <v>1347</v>
      </c>
      <c r="AS8" s="116" t="s">
        <v>1347</v>
      </c>
      <c r="AT8" s="116" t="s">
        <v>1347</v>
      </c>
      <c r="AU8" s="116" t="s">
        <v>1347</v>
      </c>
      <c r="AV8" s="116" t="s">
        <v>1347</v>
      </c>
      <c r="AW8" s="116" t="s">
        <v>1347</v>
      </c>
    </row>
    <row r="9" spans="1:49" ht="39" x14ac:dyDescent="0.35">
      <c r="A9" s="116" t="s">
        <v>6</v>
      </c>
      <c r="B9" s="116" t="s">
        <v>1349</v>
      </c>
      <c r="C9" s="116" t="s">
        <v>1350</v>
      </c>
      <c r="D9" s="116" t="s">
        <v>1351</v>
      </c>
      <c r="E9" s="116" t="s">
        <v>1351</v>
      </c>
      <c r="F9" s="116" t="s">
        <v>62</v>
      </c>
      <c r="G9" s="116" t="s">
        <v>1351</v>
      </c>
      <c r="H9" s="116" t="s">
        <v>629</v>
      </c>
      <c r="I9" s="116" t="s">
        <v>628</v>
      </c>
      <c r="J9" s="116" t="s">
        <v>231</v>
      </c>
      <c r="K9" s="116" t="s">
        <v>1352</v>
      </c>
      <c r="L9" s="116" t="s">
        <v>910</v>
      </c>
      <c r="M9" s="116" t="s">
        <v>1353</v>
      </c>
      <c r="N9" s="116" t="s">
        <v>1353</v>
      </c>
      <c r="O9" s="116" t="s">
        <v>1354</v>
      </c>
      <c r="P9" s="116" t="s">
        <v>1355</v>
      </c>
      <c r="Q9" s="116" t="s">
        <v>1356</v>
      </c>
      <c r="R9" s="116" t="s">
        <v>1357</v>
      </c>
      <c r="S9" s="116" t="s">
        <v>1358</v>
      </c>
      <c r="T9" s="116" t="s">
        <v>245</v>
      </c>
      <c r="U9" s="116" t="s">
        <v>1359</v>
      </c>
      <c r="V9" s="116" t="s">
        <v>1360</v>
      </c>
      <c r="W9" s="116" t="s">
        <v>1361</v>
      </c>
      <c r="X9" s="116" t="s">
        <v>1361</v>
      </c>
      <c r="Y9" s="116" t="s">
        <v>1362</v>
      </c>
      <c r="Z9" s="116" t="s">
        <v>1363</v>
      </c>
      <c r="AA9" s="116" t="s">
        <v>1364</v>
      </c>
      <c r="AB9" s="116" t="s">
        <v>320</v>
      </c>
      <c r="AC9" s="116" t="s">
        <v>1365</v>
      </c>
      <c r="AD9" s="116" t="s">
        <v>947</v>
      </c>
      <c r="AE9" s="116" t="s">
        <v>1366</v>
      </c>
      <c r="AF9" s="116" t="s">
        <v>1365</v>
      </c>
      <c r="AG9" s="116" t="s">
        <v>1367</v>
      </c>
      <c r="AH9" s="116" t="s">
        <v>1367</v>
      </c>
      <c r="AI9" s="116" t="s">
        <v>1368</v>
      </c>
      <c r="AJ9" s="116" t="s">
        <v>1369</v>
      </c>
      <c r="AK9" s="116" t="s">
        <v>1369</v>
      </c>
      <c r="AL9" s="116" t="s">
        <v>544</v>
      </c>
      <c r="AM9" s="116" t="s">
        <v>1370</v>
      </c>
      <c r="AN9" s="116" t="s">
        <v>1371</v>
      </c>
      <c r="AO9" s="116" t="s">
        <v>1372</v>
      </c>
      <c r="AP9" s="116" t="s">
        <v>1372</v>
      </c>
      <c r="AQ9" s="116" t="s">
        <v>1373</v>
      </c>
      <c r="AR9" s="116" t="s">
        <v>1374</v>
      </c>
      <c r="AS9" s="116" t="s">
        <v>1375</v>
      </c>
      <c r="AT9" s="116" t="s">
        <v>1376</v>
      </c>
      <c r="AU9" s="116" t="s">
        <v>1377</v>
      </c>
      <c r="AV9" s="116" t="s">
        <v>1378</v>
      </c>
      <c r="AW9" s="116" t="s">
        <v>1379</v>
      </c>
    </row>
    <row r="10" spans="1:49" ht="52" x14ac:dyDescent="0.35">
      <c r="A10" s="116" t="s">
        <v>1023</v>
      </c>
      <c r="B10" s="116" t="s">
        <v>1380</v>
      </c>
      <c r="C10" s="116" t="s">
        <v>1380</v>
      </c>
      <c r="D10" s="116" t="s">
        <v>1381</v>
      </c>
      <c r="E10" s="116" t="s">
        <v>1382</v>
      </c>
      <c r="F10" s="116" t="s">
        <v>1383</v>
      </c>
      <c r="G10" s="116" t="s">
        <v>1384</v>
      </c>
      <c r="H10" s="116" t="s">
        <v>1381</v>
      </c>
      <c r="I10" s="116" t="s">
        <v>1381</v>
      </c>
      <c r="J10" s="116" t="s">
        <v>1380</v>
      </c>
      <c r="K10" s="116" t="s">
        <v>1380</v>
      </c>
      <c r="L10" s="116" t="s">
        <v>1383</v>
      </c>
      <c r="M10" s="116" t="s">
        <v>1382</v>
      </c>
      <c r="N10" s="116" t="s">
        <v>1384</v>
      </c>
      <c r="O10" s="116" t="s">
        <v>1381</v>
      </c>
      <c r="P10" s="116" t="s">
        <v>1384</v>
      </c>
      <c r="Q10" s="116" t="s">
        <v>1384</v>
      </c>
      <c r="R10" s="116" t="s">
        <v>1384</v>
      </c>
      <c r="S10" s="116" t="s">
        <v>1381</v>
      </c>
      <c r="T10" s="116" t="s">
        <v>1384</v>
      </c>
      <c r="U10" s="116" t="s">
        <v>1381</v>
      </c>
      <c r="V10" s="116" t="s">
        <v>1384</v>
      </c>
      <c r="W10" s="116" t="s">
        <v>1384</v>
      </c>
      <c r="X10" s="116" t="s">
        <v>1382</v>
      </c>
      <c r="Y10" s="116" t="s">
        <v>1384</v>
      </c>
      <c r="Z10" s="116" t="s">
        <v>1384</v>
      </c>
      <c r="AA10" s="116" t="s">
        <v>1381</v>
      </c>
      <c r="AB10" s="116" t="s">
        <v>1384</v>
      </c>
      <c r="AC10" s="116" t="s">
        <v>1381</v>
      </c>
      <c r="AD10" s="116" t="s">
        <v>1383</v>
      </c>
      <c r="AE10" s="116" t="s">
        <v>1381</v>
      </c>
      <c r="AF10" s="116" t="s">
        <v>1381</v>
      </c>
      <c r="AG10" s="116" t="s">
        <v>1381</v>
      </c>
      <c r="AH10" s="116" t="s">
        <v>1384</v>
      </c>
      <c r="AI10" s="116" t="s">
        <v>1384</v>
      </c>
      <c r="AJ10" s="116" t="s">
        <v>1381</v>
      </c>
      <c r="AK10" s="116" t="s">
        <v>1384</v>
      </c>
      <c r="AL10" s="116" t="s">
        <v>1381</v>
      </c>
      <c r="AM10" s="116" t="s">
        <v>1384</v>
      </c>
      <c r="AN10" s="116" t="s">
        <v>1384</v>
      </c>
      <c r="AO10" s="116" t="s">
        <v>1381</v>
      </c>
      <c r="AP10" s="116" t="s">
        <v>1384</v>
      </c>
      <c r="AQ10" s="116" t="s">
        <v>1384</v>
      </c>
      <c r="AR10" s="116" t="s">
        <v>1381</v>
      </c>
      <c r="AS10" s="116" t="s">
        <v>1381</v>
      </c>
      <c r="AT10" s="116" t="s">
        <v>1381</v>
      </c>
      <c r="AU10" s="116" t="s">
        <v>1381</v>
      </c>
      <c r="AV10" s="116" t="s">
        <v>1381</v>
      </c>
      <c r="AW10" s="116" t="s">
        <v>1384</v>
      </c>
    </row>
    <row r="11" spans="1:49" x14ac:dyDescent="0.35">
      <c r="A11" s="116" t="s">
        <v>54</v>
      </c>
      <c r="B11" s="116" t="s">
        <v>1385</v>
      </c>
      <c r="C11" s="116" t="s">
        <v>1385</v>
      </c>
      <c r="D11" s="116" t="s">
        <v>1385</v>
      </c>
      <c r="E11" s="116" t="s">
        <v>1385</v>
      </c>
      <c r="F11" s="116" t="s">
        <v>1385</v>
      </c>
      <c r="G11" s="116" t="s">
        <v>1385</v>
      </c>
      <c r="H11" s="116" t="s">
        <v>1385</v>
      </c>
      <c r="I11" s="116" t="s">
        <v>1385</v>
      </c>
      <c r="J11" s="116" t="s">
        <v>1385</v>
      </c>
      <c r="K11" s="116" t="s">
        <v>1385</v>
      </c>
      <c r="L11" s="116" t="s">
        <v>1385</v>
      </c>
      <c r="M11" s="116" t="s">
        <v>1385</v>
      </c>
      <c r="N11" s="116" t="s">
        <v>1385</v>
      </c>
      <c r="O11" s="116" t="s">
        <v>1385</v>
      </c>
      <c r="P11" s="116" t="s">
        <v>1385</v>
      </c>
      <c r="Q11" s="116" t="s">
        <v>1385</v>
      </c>
      <c r="R11" s="116" t="s">
        <v>1385</v>
      </c>
      <c r="S11" s="116" t="s">
        <v>1385</v>
      </c>
      <c r="T11" s="116" t="s">
        <v>1385</v>
      </c>
      <c r="U11" s="116" t="s">
        <v>1385</v>
      </c>
      <c r="V11" s="116" t="s">
        <v>1385</v>
      </c>
      <c r="W11" s="116" t="s">
        <v>1385</v>
      </c>
      <c r="X11" s="116" t="s">
        <v>1385</v>
      </c>
      <c r="Y11" s="116" t="s">
        <v>1385</v>
      </c>
      <c r="Z11" s="116" t="s">
        <v>1385</v>
      </c>
      <c r="AA11" s="116" t="s">
        <v>1385</v>
      </c>
      <c r="AB11" s="116" t="s">
        <v>1385</v>
      </c>
      <c r="AC11" s="116" t="s">
        <v>1385</v>
      </c>
      <c r="AD11" s="116" t="s">
        <v>1385</v>
      </c>
      <c r="AE11" s="116" t="s">
        <v>1385</v>
      </c>
      <c r="AF11" s="116" t="s">
        <v>1385</v>
      </c>
      <c r="AG11" s="116" t="s">
        <v>1385</v>
      </c>
      <c r="AH11" s="116" t="s">
        <v>1385</v>
      </c>
      <c r="AI11" s="116" t="s">
        <v>1385</v>
      </c>
      <c r="AJ11" s="116" t="s">
        <v>1385</v>
      </c>
      <c r="AK11" s="116" t="s">
        <v>1385</v>
      </c>
      <c r="AL11" s="116" t="s">
        <v>1385</v>
      </c>
      <c r="AM11" s="116" t="s">
        <v>1385</v>
      </c>
      <c r="AN11" s="116" t="s">
        <v>1385</v>
      </c>
      <c r="AO11" s="116" t="s">
        <v>1385</v>
      </c>
      <c r="AP11" s="116" t="s">
        <v>1385</v>
      </c>
      <c r="AQ11" s="116" t="s">
        <v>1385</v>
      </c>
      <c r="AR11" s="116" t="s">
        <v>1385</v>
      </c>
      <c r="AS11" s="116" t="s">
        <v>1385</v>
      </c>
      <c r="AT11" s="116" t="s">
        <v>1385</v>
      </c>
      <c r="AU11" s="116" t="s">
        <v>1385</v>
      </c>
      <c r="AV11" s="116" t="s">
        <v>1385</v>
      </c>
      <c r="AW11" s="116" t="s">
        <v>1385</v>
      </c>
    </row>
    <row r="12" spans="1:49" x14ac:dyDescent="0.35">
      <c r="A12" s="117" t="s">
        <v>59</v>
      </c>
      <c r="B12" s="118">
        <v>8.1</v>
      </c>
      <c r="C12" s="119">
        <v>38</v>
      </c>
      <c r="D12" s="119">
        <v>65.900000000000006</v>
      </c>
      <c r="E12" s="119">
        <v>31.091470000000001</v>
      </c>
      <c r="F12" s="119">
        <v>39.4</v>
      </c>
      <c r="G12" s="120">
        <v>74</v>
      </c>
      <c r="H12" s="118">
        <v>19.399999999999999</v>
      </c>
      <c r="I12" s="120">
        <v>78</v>
      </c>
      <c r="J12" s="118">
        <v>0</v>
      </c>
      <c r="K12" s="119">
        <v>13.04</v>
      </c>
      <c r="L12" s="120">
        <v>14</v>
      </c>
      <c r="M12" s="121" t="s">
        <v>1386</v>
      </c>
      <c r="N12" s="122" t="s">
        <v>1386</v>
      </c>
      <c r="O12" s="123">
        <v>1.137</v>
      </c>
      <c r="P12" s="118">
        <v>104.75</v>
      </c>
      <c r="Q12" s="119">
        <v>112.42</v>
      </c>
      <c r="R12" s="119">
        <v>240.7</v>
      </c>
      <c r="S12" s="120">
        <v>168.869</v>
      </c>
      <c r="T12" s="123">
        <v>131.92599999999999</v>
      </c>
      <c r="U12" s="123">
        <v>13.66</v>
      </c>
      <c r="V12" s="118">
        <v>12.09</v>
      </c>
      <c r="W12" s="119">
        <v>7.01</v>
      </c>
      <c r="X12" s="119">
        <v>0.46</v>
      </c>
      <c r="Y12" s="119">
        <v>0.01</v>
      </c>
      <c r="Z12" s="120">
        <v>0</v>
      </c>
      <c r="AA12" s="118">
        <v>90.71</v>
      </c>
      <c r="AB12" s="120">
        <v>353.16399999999999</v>
      </c>
      <c r="AC12" s="118">
        <v>115.89700000000001</v>
      </c>
      <c r="AD12" s="119">
        <v>62.216000000000001</v>
      </c>
      <c r="AE12" s="119">
        <v>76.77</v>
      </c>
      <c r="AF12" s="120">
        <v>0</v>
      </c>
      <c r="AG12" s="118">
        <v>13.273899999999999</v>
      </c>
      <c r="AH12" s="119">
        <v>22</v>
      </c>
      <c r="AI12" s="119">
        <v>10.14062</v>
      </c>
      <c r="AJ12" s="119">
        <v>18.04167</v>
      </c>
      <c r="AK12" s="120">
        <v>19.5</v>
      </c>
      <c r="AL12" s="118">
        <v>19.46</v>
      </c>
      <c r="AM12" s="120">
        <v>20.239999999999998</v>
      </c>
      <c r="AN12" s="118">
        <v>35.930999999999997</v>
      </c>
      <c r="AO12" s="124" t="s">
        <v>1386</v>
      </c>
      <c r="AP12" s="119">
        <v>90.341999999999999</v>
      </c>
      <c r="AQ12" s="119">
        <v>6.5519999999999996</v>
      </c>
      <c r="AR12" s="124" t="s">
        <v>1386</v>
      </c>
      <c r="AS12" s="119">
        <v>7.4061899999999996</v>
      </c>
      <c r="AT12" s="119">
        <v>7.1443700000000003</v>
      </c>
      <c r="AU12" s="119">
        <v>28.231999999999999</v>
      </c>
      <c r="AV12" s="119">
        <v>7.4630000000000001</v>
      </c>
      <c r="AW12" s="120">
        <v>37.662999999999997</v>
      </c>
    </row>
    <row r="13" spans="1:49" x14ac:dyDescent="0.35">
      <c r="A13" s="125" t="s">
        <v>749</v>
      </c>
      <c r="B13" s="118">
        <v>8.1</v>
      </c>
      <c r="C13" s="119">
        <v>38</v>
      </c>
      <c r="D13" s="119">
        <v>65.900000000000006</v>
      </c>
      <c r="E13" s="119">
        <v>31.091470000000001</v>
      </c>
      <c r="F13" s="119">
        <v>39.4</v>
      </c>
      <c r="G13" s="120">
        <v>74</v>
      </c>
      <c r="H13" s="118">
        <v>19.399999999999999</v>
      </c>
      <c r="I13" s="120">
        <v>78</v>
      </c>
      <c r="J13" s="118">
        <v>0</v>
      </c>
      <c r="K13" s="119">
        <v>13.04</v>
      </c>
      <c r="L13" s="120">
        <v>14</v>
      </c>
      <c r="M13" s="121" t="s">
        <v>1386</v>
      </c>
      <c r="N13" s="122" t="s">
        <v>1386</v>
      </c>
      <c r="O13" s="123">
        <v>1.137</v>
      </c>
      <c r="P13" s="118">
        <v>104.75</v>
      </c>
      <c r="Q13" s="119">
        <v>112.42</v>
      </c>
      <c r="R13" s="119">
        <v>240.7</v>
      </c>
      <c r="S13" s="120">
        <v>168.869</v>
      </c>
      <c r="T13" s="123">
        <v>131.92599999999999</v>
      </c>
      <c r="U13" s="123">
        <v>13.66</v>
      </c>
      <c r="V13" s="118">
        <v>12.09</v>
      </c>
      <c r="W13" s="119">
        <v>7.01</v>
      </c>
      <c r="X13" s="119">
        <v>0.46</v>
      </c>
      <c r="Y13" s="119">
        <v>0.01</v>
      </c>
      <c r="Z13" s="120">
        <v>0</v>
      </c>
      <c r="AA13" s="118">
        <v>90.71</v>
      </c>
      <c r="AB13" s="120">
        <v>353.16399999999999</v>
      </c>
      <c r="AC13" s="118">
        <v>115.89700000000001</v>
      </c>
      <c r="AD13" s="119">
        <v>62.216000000000001</v>
      </c>
      <c r="AE13" s="119">
        <v>76.77</v>
      </c>
      <c r="AF13" s="120">
        <v>0</v>
      </c>
      <c r="AG13" s="118">
        <v>13.273899999999999</v>
      </c>
      <c r="AH13" s="119">
        <v>22</v>
      </c>
      <c r="AI13" s="119">
        <v>10.14062</v>
      </c>
      <c r="AJ13" s="119">
        <v>18.04167</v>
      </c>
      <c r="AK13" s="120">
        <v>19.5</v>
      </c>
      <c r="AL13" s="118">
        <v>19.46</v>
      </c>
      <c r="AM13" s="120">
        <v>20.239999999999998</v>
      </c>
      <c r="AN13" s="118">
        <v>35.930999999999997</v>
      </c>
      <c r="AO13" s="124" t="s">
        <v>1386</v>
      </c>
      <c r="AP13" s="119">
        <v>90.341999999999999</v>
      </c>
      <c r="AQ13" s="119">
        <v>6.5519999999999996</v>
      </c>
      <c r="AR13" s="124" t="s">
        <v>1386</v>
      </c>
      <c r="AS13" s="119">
        <v>7.4061899999999996</v>
      </c>
      <c r="AT13" s="119">
        <v>7.1443700000000003</v>
      </c>
      <c r="AU13" s="119">
        <v>28.231999999999999</v>
      </c>
      <c r="AV13" s="119">
        <v>7.4630000000000001</v>
      </c>
      <c r="AW13" s="120">
        <v>37.662999999999997</v>
      </c>
    </row>
    <row r="14" spans="1:49" x14ac:dyDescent="0.35">
      <c r="A14" s="125" t="s">
        <v>750</v>
      </c>
      <c r="B14" s="118">
        <v>8.1</v>
      </c>
      <c r="C14" s="119">
        <v>38</v>
      </c>
      <c r="D14" s="119">
        <v>65.900000000000006</v>
      </c>
      <c r="E14" s="119">
        <v>31.95579</v>
      </c>
      <c r="F14" s="119">
        <v>40.5</v>
      </c>
      <c r="G14" s="120">
        <v>74</v>
      </c>
      <c r="H14" s="118">
        <v>19.399999999999999</v>
      </c>
      <c r="I14" s="120">
        <v>78</v>
      </c>
      <c r="J14" s="118">
        <v>0</v>
      </c>
      <c r="K14" s="119">
        <v>13.04</v>
      </c>
      <c r="L14" s="120">
        <v>14.01</v>
      </c>
      <c r="M14" s="121" t="s">
        <v>1386</v>
      </c>
      <c r="N14" s="122" t="s">
        <v>1386</v>
      </c>
      <c r="O14" s="123">
        <v>1.137</v>
      </c>
      <c r="P14" s="118">
        <v>104.75</v>
      </c>
      <c r="Q14" s="119">
        <v>96.59</v>
      </c>
      <c r="R14" s="119">
        <v>239.18</v>
      </c>
      <c r="S14" s="120">
        <v>168.869</v>
      </c>
      <c r="T14" s="123">
        <v>137.15199999999999</v>
      </c>
      <c r="U14" s="123">
        <v>13.67</v>
      </c>
      <c r="V14" s="118">
        <v>11.53</v>
      </c>
      <c r="W14" s="119">
        <v>7.63</v>
      </c>
      <c r="X14" s="119">
        <v>0.46</v>
      </c>
      <c r="Y14" s="119">
        <v>0.01</v>
      </c>
      <c r="Z14" s="120">
        <v>0</v>
      </c>
      <c r="AA14" s="118">
        <v>113.6</v>
      </c>
      <c r="AB14" s="120">
        <v>376.053</v>
      </c>
      <c r="AC14" s="118">
        <v>114.5</v>
      </c>
      <c r="AD14" s="119">
        <v>62.064999999999998</v>
      </c>
      <c r="AE14" s="119">
        <v>76.17</v>
      </c>
      <c r="AF14" s="120">
        <v>0</v>
      </c>
      <c r="AG14" s="118">
        <v>13.273899999999999</v>
      </c>
      <c r="AH14" s="119">
        <v>22</v>
      </c>
      <c r="AI14" s="119">
        <v>10.157019999999999</v>
      </c>
      <c r="AJ14" s="119">
        <v>18.04167</v>
      </c>
      <c r="AK14" s="120">
        <v>19.5</v>
      </c>
      <c r="AL14" s="118">
        <v>23.47</v>
      </c>
      <c r="AM14" s="120">
        <v>24.25</v>
      </c>
      <c r="AN14" s="118">
        <v>35.930999999999997</v>
      </c>
      <c r="AO14" s="124" t="s">
        <v>1386</v>
      </c>
      <c r="AP14" s="124" t="s">
        <v>1386</v>
      </c>
      <c r="AQ14" s="119">
        <v>6.5780000000000003</v>
      </c>
      <c r="AR14" s="124" t="s">
        <v>1386</v>
      </c>
      <c r="AS14" s="119">
        <v>7.4084700000000003</v>
      </c>
      <c r="AT14" s="119">
        <v>7.1443700000000003</v>
      </c>
      <c r="AU14" s="119">
        <v>28.231999999999999</v>
      </c>
      <c r="AV14" s="119">
        <v>7.4740000000000002</v>
      </c>
      <c r="AW14" s="120">
        <v>37.92</v>
      </c>
    </row>
    <row r="15" spans="1:49" x14ac:dyDescent="0.35">
      <c r="A15" s="125" t="s">
        <v>751</v>
      </c>
      <c r="B15" s="118">
        <v>8.1</v>
      </c>
      <c r="C15" s="119">
        <v>38</v>
      </c>
      <c r="D15" s="119">
        <v>65.900000000000006</v>
      </c>
      <c r="E15" s="119">
        <v>31.95579</v>
      </c>
      <c r="F15" s="119">
        <v>40.5</v>
      </c>
      <c r="G15" s="120">
        <v>74</v>
      </c>
      <c r="H15" s="118">
        <v>19.399999999999999</v>
      </c>
      <c r="I15" s="120">
        <v>78</v>
      </c>
      <c r="J15" s="118">
        <v>0</v>
      </c>
      <c r="K15" s="119">
        <v>13.04</v>
      </c>
      <c r="L15" s="120">
        <v>14.01</v>
      </c>
      <c r="M15" s="121" t="s">
        <v>1386</v>
      </c>
      <c r="N15" s="122" t="s">
        <v>1386</v>
      </c>
      <c r="O15" s="123">
        <v>1.137</v>
      </c>
      <c r="P15" s="118">
        <v>104.75</v>
      </c>
      <c r="Q15" s="119">
        <v>96.59</v>
      </c>
      <c r="R15" s="119">
        <v>239.18</v>
      </c>
      <c r="S15" s="120">
        <v>168.869</v>
      </c>
      <c r="T15" s="123">
        <v>137.15199999999999</v>
      </c>
      <c r="U15" s="123">
        <v>13.67</v>
      </c>
      <c r="V15" s="118">
        <v>11.53</v>
      </c>
      <c r="W15" s="119">
        <v>7.63</v>
      </c>
      <c r="X15" s="119">
        <v>0.46</v>
      </c>
      <c r="Y15" s="119">
        <v>0.01</v>
      </c>
      <c r="Z15" s="120">
        <v>0</v>
      </c>
      <c r="AA15" s="118">
        <v>113.6</v>
      </c>
      <c r="AB15" s="120">
        <v>376.053</v>
      </c>
      <c r="AC15" s="118">
        <v>114.5</v>
      </c>
      <c r="AD15" s="119">
        <v>62.064999999999998</v>
      </c>
      <c r="AE15" s="119">
        <v>76.17</v>
      </c>
      <c r="AF15" s="120">
        <v>0</v>
      </c>
      <c r="AG15" s="118">
        <v>13.273899999999999</v>
      </c>
      <c r="AH15" s="119">
        <v>22</v>
      </c>
      <c r="AI15" s="119">
        <v>10.157019999999999</v>
      </c>
      <c r="AJ15" s="119">
        <v>18.04167</v>
      </c>
      <c r="AK15" s="120">
        <v>19.5</v>
      </c>
      <c r="AL15" s="118">
        <v>23.47</v>
      </c>
      <c r="AM15" s="120">
        <v>24.25</v>
      </c>
      <c r="AN15" s="118">
        <v>35.930999999999997</v>
      </c>
      <c r="AO15" s="124" t="s">
        <v>1386</v>
      </c>
      <c r="AP15" s="124" t="s">
        <v>1386</v>
      </c>
      <c r="AQ15" s="119">
        <v>6.5780000000000003</v>
      </c>
      <c r="AR15" s="124" t="s">
        <v>1386</v>
      </c>
      <c r="AS15" s="119">
        <v>7.4084700000000003</v>
      </c>
      <c r="AT15" s="119">
        <v>7.1443700000000003</v>
      </c>
      <c r="AU15" s="119">
        <v>28.231999999999999</v>
      </c>
      <c r="AV15" s="119">
        <v>7.4740000000000002</v>
      </c>
      <c r="AW15" s="120">
        <v>37.92</v>
      </c>
    </row>
    <row r="16" spans="1:49" x14ac:dyDescent="0.35">
      <c r="A16" s="125" t="s">
        <v>752</v>
      </c>
      <c r="B16" s="118">
        <v>8.1</v>
      </c>
      <c r="C16" s="119">
        <v>38</v>
      </c>
      <c r="D16" s="119">
        <v>65.900000000000006</v>
      </c>
      <c r="E16" s="119">
        <v>33.76023</v>
      </c>
      <c r="F16" s="119">
        <v>34.9</v>
      </c>
      <c r="G16" s="120">
        <v>74</v>
      </c>
      <c r="H16" s="118">
        <v>20.3</v>
      </c>
      <c r="I16" s="120">
        <v>78</v>
      </c>
      <c r="J16" s="118">
        <v>0</v>
      </c>
      <c r="K16" s="119">
        <v>13.13</v>
      </c>
      <c r="L16" s="120">
        <v>14.04</v>
      </c>
      <c r="M16" s="121" t="s">
        <v>1386</v>
      </c>
      <c r="N16" s="122" t="s">
        <v>1386</v>
      </c>
      <c r="O16" s="123">
        <v>1.137</v>
      </c>
      <c r="P16" s="118">
        <v>108.76</v>
      </c>
      <c r="Q16" s="119">
        <v>83.98</v>
      </c>
      <c r="R16" s="119">
        <v>248.41</v>
      </c>
      <c r="S16" s="120">
        <v>168.869</v>
      </c>
      <c r="T16" s="123">
        <v>137.279</v>
      </c>
      <c r="U16" s="123">
        <v>13.61</v>
      </c>
      <c r="V16" s="118">
        <v>12.09</v>
      </c>
      <c r="W16" s="119">
        <v>7.63</v>
      </c>
      <c r="X16" s="119">
        <v>0.46</v>
      </c>
      <c r="Y16" s="119">
        <v>0.01</v>
      </c>
      <c r="Z16" s="120">
        <v>0</v>
      </c>
      <c r="AA16" s="118">
        <v>100.91</v>
      </c>
      <c r="AB16" s="120">
        <v>363.36799999999999</v>
      </c>
      <c r="AC16" s="118">
        <v>114.5</v>
      </c>
      <c r="AD16" s="119">
        <v>62.521999999999998</v>
      </c>
      <c r="AE16" s="119">
        <v>76.64</v>
      </c>
      <c r="AF16" s="120">
        <v>0</v>
      </c>
      <c r="AG16" s="118">
        <v>13.273899999999999</v>
      </c>
      <c r="AH16" s="119">
        <v>22</v>
      </c>
      <c r="AI16" s="119">
        <v>9.3808799999999994</v>
      </c>
      <c r="AJ16" s="119">
        <v>18.04167</v>
      </c>
      <c r="AK16" s="120">
        <v>19.5</v>
      </c>
      <c r="AL16" s="118">
        <v>23.48</v>
      </c>
      <c r="AM16" s="120">
        <v>24.26</v>
      </c>
      <c r="AN16" s="118">
        <v>35.930999999999997</v>
      </c>
      <c r="AO16" s="124" t="s">
        <v>1386</v>
      </c>
      <c r="AP16" s="124" t="s">
        <v>1386</v>
      </c>
      <c r="AQ16" s="119">
        <v>6.585</v>
      </c>
      <c r="AR16" s="124" t="s">
        <v>1386</v>
      </c>
      <c r="AS16" s="119">
        <v>7.4084700000000003</v>
      </c>
      <c r="AT16" s="119">
        <v>7.1443700000000003</v>
      </c>
      <c r="AU16" s="119">
        <v>28.231999999999999</v>
      </c>
      <c r="AV16" s="119">
        <v>7.4740000000000002</v>
      </c>
      <c r="AW16" s="120">
        <v>37.243000000000002</v>
      </c>
    </row>
    <row r="17" spans="1:49" x14ac:dyDescent="0.35">
      <c r="A17" s="125" t="s">
        <v>753</v>
      </c>
      <c r="B17" s="118">
        <v>8.1</v>
      </c>
      <c r="C17" s="119">
        <v>38</v>
      </c>
      <c r="D17" s="119">
        <v>65.900000000000006</v>
      </c>
      <c r="E17" s="119">
        <v>33.76023</v>
      </c>
      <c r="F17" s="119">
        <v>34.9</v>
      </c>
      <c r="G17" s="120">
        <v>74</v>
      </c>
      <c r="H17" s="118">
        <v>20.3</v>
      </c>
      <c r="I17" s="120">
        <v>78</v>
      </c>
      <c r="J17" s="118">
        <v>0</v>
      </c>
      <c r="K17" s="119">
        <v>13.13</v>
      </c>
      <c r="L17" s="120">
        <v>14.04</v>
      </c>
      <c r="M17" s="121" t="s">
        <v>1386</v>
      </c>
      <c r="N17" s="122" t="s">
        <v>1386</v>
      </c>
      <c r="O17" s="123">
        <v>1.137</v>
      </c>
      <c r="P17" s="118">
        <v>108.76</v>
      </c>
      <c r="Q17" s="119">
        <v>83.98</v>
      </c>
      <c r="R17" s="119">
        <v>248.41</v>
      </c>
      <c r="S17" s="120">
        <v>168.869</v>
      </c>
      <c r="T17" s="123">
        <v>137.279</v>
      </c>
      <c r="U17" s="123">
        <v>13.61</v>
      </c>
      <c r="V17" s="118">
        <v>12.09</v>
      </c>
      <c r="W17" s="119">
        <v>7.63</v>
      </c>
      <c r="X17" s="119">
        <v>0.46</v>
      </c>
      <c r="Y17" s="119">
        <v>0.01</v>
      </c>
      <c r="Z17" s="120">
        <v>0</v>
      </c>
      <c r="AA17" s="118">
        <v>100.91</v>
      </c>
      <c r="AB17" s="120">
        <v>363.36799999999999</v>
      </c>
      <c r="AC17" s="118">
        <v>114.5</v>
      </c>
      <c r="AD17" s="119">
        <v>62.521999999999998</v>
      </c>
      <c r="AE17" s="119">
        <v>76.64</v>
      </c>
      <c r="AF17" s="120">
        <v>0</v>
      </c>
      <c r="AG17" s="118">
        <v>13.273899999999999</v>
      </c>
      <c r="AH17" s="119">
        <v>22</v>
      </c>
      <c r="AI17" s="119">
        <v>9.3808799999999994</v>
      </c>
      <c r="AJ17" s="119">
        <v>18.04167</v>
      </c>
      <c r="AK17" s="120">
        <v>19.5</v>
      </c>
      <c r="AL17" s="118">
        <v>23.48</v>
      </c>
      <c r="AM17" s="120">
        <v>24.26</v>
      </c>
      <c r="AN17" s="118">
        <v>35.930999999999997</v>
      </c>
      <c r="AO17" s="124" t="s">
        <v>1386</v>
      </c>
      <c r="AP17" s="124" t="s">
        <v>1386</v>
      </c>
      <c r="AQ17" s="119">
        <v>6.585</v>
      </c>
      <c r="AR17" s="124" t="s">
        <v>1386</v>
      </c>
      <c r="AS17" s="119">
        <v>7.4084700000000003</v>
      </c>
      <c r="AT17" s="119">
        <v>7.1443700000000003</v>
      </c>
      <c r="AU17" s="119">
        <v>28.231999999999999</v>
      </c>
      <c r="AV17" s="119">
        <v>7.4740000000000002</v>
      </c>
      <c r="AW17" s="120">
        <v>37.243000000000002</v>
      </c>
    </row>
    <row r="18" spans="1:49" x14ac:dyDescent="0.35">
      <c r="A18" s="125" t="s">
        <v>754</v>
      </c>
      <c r="B18" s="118">
        <v>8.1</v>
      </c>
      <c r="C18" s="119">
        <v>38</v>
      </c>
      <c r="D18" s="119">
        <v>65.900000000000006</v>
      </c>
      <c r="E18" s="119">
        <v>33.187010000000001</v>
      </c>
      <c r="F18" s="119">
        <v>40.5</v>
      </c>
      <c r="G18" s="120">
        <v>74</v>
      </c>
      <c r="H18" s="118">
        <v>20.3</v>
      </c>
      <c r="I18" s="120">
        <v>80</v>
      </c>
      <c r="J18" s="118">
        <v>0</v>
      </c>
      <c r="K18" s="119">
        <v>13.07</v>
      </c>
      <c r="L18" s="120">
        <v>14.07</v>
      </c>
      <c r="M18" s="121" t="s">
        <v>1386</v>
      </c>
      <c r="N18" s="122" t="s">
        <v>1386</v>
      </c>
      <c r="O18" s="123">
        <v>1.137</v>
      </c>
      <c r="P18" s="118">
        <v>111.83</v>
      </c>
      <c r="Q18" s="119">
        <v>78.92</v>
      </c>
      <c r="R18" s="119">
        <v>257.83999999999997</v>
      </c>
      <c r="S18" s="120">
        <v>168.869</v>
      </c>
      <c r="T18" s="123">
        <v>128.03899999999999</v>
      </c>
      <c r="U18" s="123">
        <v>13.65</v>
      </c>
      <c r="V18" s="118">
        <v>12.09</v>
      </c>
      <c r="W18" s="119">
        <v>7.44</v>
      </c>
      <c r="X18" s="119">
        <v>0.46</v>
      </c>
      <c r="Y18" s="119">
        <v>0.01</v>
      </c>
      <c r="Z18" s="120">
        <v>0</v>
      </c>
      <c r="AA18" s="118">
        <v>92.28</v>
      </c>
      <c r="AB18" s="120">
        <v>354.72800000000001</v>
      </c>
      <c r="AC18" s="118">
        <v>115.89700000000001</v>
      </c>
      <c r="AD18" s="119">
        <v>62.658000000000001</v>
      </c>
      <c r="AE18" s="119">
        <v>76.08</v>
      </c>
      <c r="AF18" s="120">
        <v>0</v>
      </c>
      <c r="AG18" s="118">
        <v>13.273899999999999</v>
      </c>
      <c r="AH18" s="119">
        <v>21.7</v>
      </c>
      <c r="AI18" s="119">
        <v>7.1601800000000004</v>
      </c>
      <c r="AJ18" s="119">
        <v>18.04167</v>
      </c>
      <c r="AK18" s="120">
        <v>19.5</v>
      </c>
      <c r="AL18" s="118">
        <v>23.6</v>
      </c>
      <c r="AM18" s="120">
        <v>24.38</v>
      </c>
      <c r="AN18" s="118">
        <v>35.930999999999997</v>
      </c>
      <c r="AO18" s="124" t="s">
        <v>1386</v>
      </c>
      <c r="AP18" s="124" t="s">
        <v>1386</v>
      </c>
      <c r="AQ18" s="119">
        <v>6.6360000000000001</v>
      </c>
      <c r="AR18" s="124" t="s">
        <v>1386</v>
      </c>
      <c r="AS18" s="119">
        <v>7.423</v>
      </c>
      <c r="AT18" s="119">
        <v>7.1443700000000003</v>
      </c>
      <c r="AU18" s="119">
        <v>28.231999999999999</v>
      </c>
      <c r="AV18" s="119">
        <v>7.5439999999999996</v>
      </c>
      <c r="AW18" s="120">
        <v>36.780999999999999</v>
      </c>
    </row>
    <row r="19" spans="1:49" x14ac:dyDescent="0.35">
      <c r="A19" s="125" t="s">
        <v>755</v>
      </c>
      <c r="B19" s="118">
        <v>8.1</v>
      </c>
      <c r="C19" s="119">
        <v>38</v>
      </c>
      <c r="D19" s="119">
        <v>65.900000000000006</v>
      </c>
      <c r="E19" s="119">
        <v>33.187010000000001</v>
      </c>
      <c r="F19" s="119">
        <v>40.5</v>
      </c>
      <c r="G19" s="120">
        <v>74</v>
      </c>
      <c r="H19" s="118">
        <v>20.3</v>
      </c>
      <c r="I19" s="120">
        <v>80</v>
      </c>
      <c r="J19" s="118">
        <v>0</v>
      </c>
      <c r="K19" s="119">
        <v>13.07</v>
      </c>
      <c r="L19" s="120">
        <v>14.07</v>
      </c>
      <c r="M19" s="121" t="s">
        <v>1386</v>
      </c>
      <c r="N19" s="122" t="s">
        <v>1386</v>
      </c>
      <c r="O19" s="123">
        <v>1.137</v>
      </c>
      <c r="P19" s="118">
        <v>111.83</v>
      </c>
      <c r="Q19" s="119">
        <v>78.92</v>
      </c>
      <c r="R19" s="119">
        <v>257.83999999999997</v>
      </c>
      <c r="S19" s="120">
        <v>168.869</v>
      </c>
      <c r="T19" s="123">
        <v>128.03899999999999</v>
      </c>
      <c r="U19" s="123">
        <v>13.65</v>
      </c>
      <c r="V19" s="118">
        <v>12.09</v>
      </c>
      <c r="W19" s="119">
        <v>7.44</v>
      </c>
      <c r="X19" s="119">
        <v>0.46</v>
      </c>
      <c r="Y19" s="119">
        <v>0.01</v>
      </c>
      <c r="Z19" s="120">
        <v>0</v>
      </c>
      <c r="AA19" s="118">
        <v>92.28</v>
      </c>
      <c r="AB19" s="120">
        <v>354.72800000000001</v>
      </c>
      <c r="AC19" s="118">
        <v>115.89700000000001</v>
      </c>
      <c r="AD19" s="119">
        <v>62.658000000000001</v>
      </c>
      <c r="AE19" s="119">
        <v>76.08</v>
      </c>
      <c r="AF19" s="120">
        <v>0</v>
      </c>
      <c r="AG19" s="118">
        <v>13.273899999999999</v>
      </c>
      <c r="AH19" s="119">
        <v>21.7</v>
      </c>
      <c r="AI19" s="119">
        <v>7.1601800000000004</v>
      </c>
      <c r="AJ19" s="119">
        <v>18.04167</v>
      </c>
      <c r="AK19" s="120">
        <v>19.5</v>
      </c>
      <c r="AL19" s="118">
        <v>23.6</v>
      </c>
      <c r="AM19" s="120">
        <v>24.38</v>
      </c>
      <c r="AN19" s="118">
        <v>35.930999999999997</v>
      </c>
      <c r="AO19" s="124" t="s">
        <v>1386</v>
      </c>
      <c r="AP19" s="124" t="s">
        <v>1386</v>
      </c>
      <c r="AQ19" s="119">
        <v>6.6360000000000001</v>
      </c>
      <c r="AR19" s="124" t="s">
        <v>1386</v>
      </c>
      <c r="AS19" s="119">
        <v>7.423</v>
      </c>
      <c r="AT19" s="119">
        <v>7.1443700000000003</v>
      </c>
      <c r="AU19" s="119">
        <v>28.231999999999999</v>
      </c>
      <c r="AV19" s="119">
        <v>7.5439999999999996</v>
      </c>
      <c r="AW19" s="120">
        <v>36.780999999999999</v>
      </c>
    </row>
    <row r="20" spans="1:49" x14ac:dyDescent="0.35">
      <c r="A20" s="125" t="s">
        <v>756</v>
      </c>
      <c r="B20" s="118">
        <v>8.1</v>
      </c>
      <c r="C20" s="119">
        <v>38</v>
      </c>
      <c r="D20" s="119">
        <v>65.900000000000006</v>
      </c>
      <c r="E20" s="119">
        <v>32.485799999999998</v>
      </c>
      <c r="F20" s="119">
        <v>41.1</v>
      </c>
      <c r="G20" s="120">
        <v>74</v>
      </c>
      <c r="H20" s="118">
        <v>20.3</v>
      </c>
      <c r="I20" s="120">
        <v>82</v>
      </c>
      <c r="J20" s="118">
        <v>0</v>
      </c>
      <c r="K20" s="119">
        <v>13.16</v>
      </c>
      <c r="L20" s="120">
        <v>14.09</v>
      </c>
      <c r="M20" s="121" t="s">
        <v>1386</v>
      </c>
      <c r="N20" s="122" t="s">
        <v>1386</v>
      </c>
      <c r="O20" s="123">
        <v>1.137</v>
      </c>
      <c r="P20" s="118">
        <v>111.83</v>
      </c>
      <c r="Q20" s="119">
        <v>77.28</v>
      </c>
      <c r="R20" s="119">
        <v>262.64</v>
      </c>
      <c r="S20" s="120">
        <v>168.869</v>
      </c>
      <c r="T20" s="123">
        <v>132.97800000000001</v>
      </c>
      <c r="U20" s="123">
        <v>13.63</v>
      </c>
      <c r="V20" s="118">
        <v>12.09</v>
      </c>
      <c r="W20" s="119">
        <v>6.71</v>
      </c>
      <c r="X20" s="119">
        <v>0.46</v>
      </c>
      <c r="Y20" s="119">
        <v>0.01</v>
      </c>
      <c r="Z20" s="120">
        <v>0</v>
      </c>
      <c r="AA20" s="118">
        <v>108.31</v>
      </c>
      <c r="AB20" s="120">
        <v>352.548</v>
      </c>
      <c r="AC20" s="118">
        <v>117.309</v>
      </c>
      <c r="AD20" s="119">
        <v>62.597000000000001</v>
      </c>
      <c r="AE20" s="119">
        <v>75.83</v>
      </c>
      <c r="AF20" s="120">
        <v>0</v>
      </c>
      <c r="AG20" s="118">
        <v>13.273899999999999</v>
      </c>
      <c r="AH20" s="119">
        <v>20.7</v>
      </c>
      <c r="AI20" s="119">
        <v>9.9073799999999999</v>
      </c>
      <c r="AJ20" s="119">
        <v>18.04167</v>
      </c>
      <c r="AK20" s="120">
        <v>19.5</v>
      </c>
      <c r="AL20" s="118">
        <v>22.82</v>
      </c>
      <c r="AM20" s="120">
        <v>23.59</v>
      </c>
      <c r="AN20" s="118">
        <v>35.930999999999997</v>
      </c>
      <c r="AO20" s="124" t="s">
        <v>1386</v>
      </c>
      <c r="AP20" s="124" t="s">
        <v>1386</v>
      </c>
      <c r="AQ20" s="119">
        <v>6.6689999999999996</v>
      </c>
      <c r="AR20" s="124" t="s">
        <v>1386</v>
      </c>
      <c r="AS20" s="119">
        <v>7.3931199999999997</v>
      </c>
      <c r="AT20" s="119">
        <v>7.1443700000000003</v>
      </c>
      <c r="AU20" s="119">
        <v>28.231999999999999</v>
      </c>
      <c r="AV20" s="119">
        <v>7.4</v>
      </c>
      <c r="AW20" s="120">
        <v>36.965000000000003</v>
      </c>
    </row>
    <row r="21" spans="1:49" x14ac:dyDescent="0.35">
      <c r="A21" s="125" t="s">
        <v>757</v>
      </c>
      <c r="B21" s="118">
        <v>8.1</v>
      </c>
      <c r="C21" s="119">
        <v>38</v>
      </c>
      <c r="D21" s="119">
        <v>65.900000000000006</v>
      </c>
      <c r="E21" s="119">
        <v>32.485799999999998</v>
      </c>
      <c r="F21" s="119">
        <v>41.1</v>
      </c>
      <c r="G21" s="120">
        <v>74</v>
      </c>
      <c r="H21" s="118">
        <v>20.3</v>
      </c>
      <c r="I21" s="120">
        <v>82</v>
      </c>
      <c r="J21" s="118">
        <v>0</v>
      </c>
      <c r="K21" s="119">
        <v>13.16</v>
      </c>
      <c r="L21" s="120">
        <v>14.09</v>
      </c>
      <c r="M21" s="121" t="s">
        <v>1386</v>
      </c>
      <c r="N21" s="122" t="s">
        <v>1386</v>
      </c>
      <c r="O21" s="123">
        <v>1.137</v>
      </c>
      <c r="P21" s="118">
        <v>111.83</v>
      </c>
      <c r="Q21" s="119">
        <v>77.28</v>
      </c>
      <c r="R21" s="119">
        <v>262.64</v>
      </c>
      <c r="S21" s="120">
        <v>168.869</v>
      </c>
      <c r="T21" s="123">
        <v>132.97800000000001</v>
      </c>
      <c r="U21" s="123">
        <v>13.63</v>
      </c>
      <c r="V21" s="118">
        <v>12.09</v>
      </c>
      <c r="W21" s="119">
        <v>6.71</v>
      </c>
      <c r="X21" s="119">
        <v>0.46</v>
      </c>
      <c r="Y21" s="119">
        <v>0.01</v>
      </c>
      <c r="Z21" s="120">
        <v>0</v>
      </c>
      <c r="AA21" s="118">
        <v>108.31</v>
      </c>
      <c r="AB21" s="120">
        <v>352.548</v>
      </c>
      <c r="AC21" s="118">
        <v>117.309</v>
      </c>
      <c r="AD21" s="119">
        <v>62.597000000000001</v>
      </c>
      <c r="AE21" s="119">
        <v>75.83</v>
      </c>
      <c r="AF21" s="120">
        <v>0</v>
      </c>
      <c r="AG21" s="118">
        <v>13.273899999999999</v>
      </c>
      <c r="AH21" s="119">
        <v>20.7</v>
      </c>
      <c r="AI21" s="119">
        <v>9.9073799999999999</v>
      </c>
      <c r="AJ21" s="119">
        <v>18.04167</v>
      </c>
      <c r="AK21" s="120">
        <v>19.5</v>
      </c>
      <c r="AL21" s="118">
        <v>22.82</v>
      </c>
      <c r="AM21" s="120">
        <v>23.59</v>
      </c>
      <c r="AN21" s="118">
        <v>35.930999999999997</v>
      </c>
      <c r="AO21" s="124" t="s">
        <v>1386</v>
      </c>
      <c r="AP21" s="124" t="s">
        <v>1386</v>
      </c>
      <c r="AQ21" s="119">
        <v>6.6689999999999996</v>
      </c>
      <c r="AR21" s="124" t="s">
        <v>1386</v>
      </c>
      <c r="AS21" s="119">
        <v>7.3931199999999997</v>
      </c>
      <c r="AT21" s="119">
        <v>7.1443700000000003</v>
      </c>
      <c r="AU21" s="119">
        <v>28.231999999999999</v>
      </c>
      <c r="AV21" s="119">
        <v>7.4</v>
      </c>
      <c r="AW21" s="120">
        <v>36.965000000000003</v>
      </c>
    </row>
    <row r="22" spans="1:49" x14ac:dyDescent="0.35">
      <c r="A22" s="125" t="s">
        <v>758</v>
      </c>
      <c r="B22" s="118">
        <v>8.1</v>
      </c>
      <c r="C22" s="119">
        <v>38</v>
      </c>
      <c r="D22" s="119">
        <v>65.900000000000006</v>
      </c>
      <c r="E22" s="119">
        <v>31.95579</v>
      </c>
      <c r="F22" s="119">
        <v>41.2</v>
      </c>
      <c r="G22" s="120">
        <v>74</v>
      </c>
      <c r="H22" s="118">
        <v>20.3</v>
      </c>
      <c r="I22" s="120">
        <v>84</v>
      </c>
      <c r="J22" s="118">
        <v>0</v>
      </c>
      <c r="K22" s="119">
        <v>13.14</v>
      </c>
      <c r="L22" s="120">
        <v>14.19</v>
      </c>
      <c r="M22" s="121" t="s">
        <v>1386</v>
      </c>
      <c r="N22" s="122" t="s">
        <v>1386</v>
      </c>
      <c r="O22" s="123">
        <v>1.137</v>
      </c>
      <c r="P22" s="118">
        <v>112.87</v>
      </c>
      <c r="Q22" s="119">
        <v>78.09</v>
      </c>
      <c r="R22" s="119">
        <v>282.35000000000002</v>
      </c>
      <c r="S22" s="120">
        <v>168.869</v>
      </c>
      <c r="T22" s="123">
        <v>132.202</v>
      </c>
      <c r="U22" s="123">
        <v>13.63</v>
      </c>
      <c r="V22" s="118">
        <v>11.53</v>
      </c>
      <c r="W22" s="119">
        <v>6.99</v>
      </c>
      <c r="X22" s="119">
        <v>0.46</v>
      </c>
      <c r="Y22" s="119">
        <v>0.01</v>
      </c>
      <c r="Z22" s="120">
        <v>0</v>
      </c>
      <c r="AA22" s="118">
        <v>107.15</v>
      </c>
      <c r="AB22" s="120">
        <v>351.83600000000001</v>
      </c>
      <c r="AC22" s="118">
        <v>115.89700000000001</v>
      </c>
      <c r="AD22" s="119">
        <v>62.911000000000001</v>
      </c>
      <c r="AE22" s="119">
        <v>75.59</v>
      </c>
      <c r="AF22" s="120">
        <v>0</v>
      </c>
      <c r="AG22" s="118">
        <v>13.273899999999999</v>
      </c>
      <c r="AH22" s="119">
        <v>21.8</v>
      </c>
      <c r="AI22" s="119">
        <v>10.438409999999999</v>
      </c>
      <c r="AJ22" s="119">
        <v>18.04167</v>
      </c>
      <c r="AK22" s="120">
        <v>19.5</v>
      </c>
      <c r="AL22" s="118">
        <v>24.01</v>
      </c>
      <c r="AM22" s="120">
        <v>24.79</v>
      </c>
      <c r="AN22" s="118">
        <v>35.180999999999997</v>
      </c>
      <c r="AO22" s="124" t="s">
        <v>1386</v>
      </c>
      <c r="AP22" s="124" t="s">
        <v>1386</v>
      </c>
      <c r="AQ22" s="119">
        <v>6.9260000000000002</v>
      </c>
      <c r="AR22" s="124" t="s">
        <v>1386</v>
      </c>
      <c r="AS22" s="119">
        <v>7.4207099999999997</v>
      </c>
      <c r="AT22" s="119">
        <v>7.1443700000000003</v>
      </c>
      <c r="AU22" s="119">
        <v>28.231999999999999</v>
      </c>
      <c r="AV22" s="119">
        <v>7.5330000000000004</v>
      </c>
      <c r="AW22" s="120">
        <v>36.524999999999999</v>
      </c>
    </row>
    <row r="23" spans="1:49" x14ac:dyDescent="0.35">
      <c r="A23" s="125" t="s">
        <v>759</v>
      </c>
      <c r="B23" s="118">
        <v>8.1</v>
      </c>
      <c r="C23" s="119">
        <v>38</v>
      </c>
      <c r="D23" s="119">
        <v>65.900000000000006</v>
      </c>
      <c r="E23" s="119">
        <v>31.95579</v>
      </c>
      <c r="F23" s="119">
        <v>41.2</v>
      </c>
      <c r="G23" s="120">
        <v>74</v>
      </c>
      <c r="H23" s="118">
        <v>20.3</v>
      </c>
      <c r="I23" s="120">
        <v>84</v>
      </c>
      <c r="J23" s="118">
        <v>0</v>
      </c>
      <c r="K23" s="119">
        <v>13.14</v>
      </c>
      <c r="L23" s="120">
        <v>14.19</v>
      </c>
      <c r="M23" s="121" t="s">
        <v>1386</v>
      </c>
      <c r="N23" s="122" t="s">
        <v>1386</v>
      </c>
      <c r="O23" s="123">
        <v>1.137</v>
      </c>
      <c r="P23" s="118">
        <v>112.87</v>
      </c>
      <c r="Q23" s="119">
        <v>78.09</v>
      </c>
      <c r="R23" s="119">
        <v>282.35000000000002</v>
      </c>
      <c r="S23" s="120">
        <v>168.869</v>
      </c>
      <c r="T23" s="123">
        <v>132.202</v>
      </c>
      <c r="U23" s="123">
        <v>13.63</v>
      </c>
      <c r="V23" s="118">
        <v>11.53</v>
      </c>
      <c r="W23" s="119">
        <v>6.99</v>
      </c>
      <c r="X23" s="119">
        <v>0.46</v>
      </c>
      <c r="Y23" s="119">
        <v>0.01</v>
      </c>
      <c r="Z23" s="120">
        <v>0</v>
      </c>
      <c r="AA23" s="118">
        <v>107.15</v>
      </c>
      <c r="AB23" s="120">
        <v>351.83600000000001</v>
      </c>
      <c r="AC23" s="118">
        <v>115.89700000000001</v>
      </c>
      <c r="AD23" s="119">
        <v>62.911000000000001</v>
      </c>
      <c r="AE23" s="119">
        <v>75.59</v>
      </c>
      <c r="AF23" s="120">
        <v>0</v>
      </c>
      <c r="AG23" s="118">
        <v>13.273899999999999</v>
      </c>
      <c r="AH23" s="119">
        <v>21.8</v>
      </c>
      <c r="AI23" s="119">
        <v>10.438409999999999</v>
      </c>
      <c r="AJ23" s="119">
        <v>18.04167</v>
      </c>
      <c r="AK23" s="120">
        <v>19.5</v>
      </c>
      <c r="AL23" s="118">
        <v>24.01</v>
      </c>
      <c r="AM23" s="120">
        <v>24.79</v>
      </c>
      <c r="AN23" s="118">
        <v>35.180999999999997</v>
      </c>
      <c r="AO23" s="124" t="s">
        <v>1386</v>
      </c>
      <c r="AP23" s="124" t="s">
        <v>1386</v>
      </c>
      <c r="AQ23" s="119">
        <v>6.9260000000000002</v>
      </c>
      <c r="AR23" s="124" t="s">
        <v>1386</v>
      </c>
      <c r="AS23" s="119">
        <v>7.4207099999999997</v>
      </c>
      <c r="AT23" s="119">
        <v>7.1443700000000003</v>
      </c>
      <c r="AU23" s="119">
        <v>28.231999999999999</v>
      </c>
      <c r="AV23" s="119">
        <v>7.5330000000000004</v>
      </c>
      <c r="AW23" s="120">
        <v>36.524999999999999</v>
      </c>
    </row>
    <row r="24" spans="1:49" x14ac:dyDescent="0.35">
      <c r="A24" s="125" t="s">
        <v>760</v>
      </c>
      <c r="B24" s="118">
        <v>8.1</v>
      </c>
      <c r="C24" s="119">
        <v>38</v>
      </c>
      <c r="D24" s="119">
        <v>65.900000000000006</v>
      </c>
      <c r="E24" s="119">
        <v>29.208639999999999</v>
      </c>
      <c r="F24" s="119">
        <v>41.1</v>
      </c>
      <c r="G24" s="120">
        <v>74</v>
      </c>
      <c r="H24" s="118">
        <v>20.3</v>
      </c>
      <c r="I24" s="120">
        <v>86</v>
      </c>
      <c r="J24" s="118">
        <v>0</v>
      </c>
      <c r="K24" s="119">
        <v>13.16</v>
      </c>
      <c r="L24" s="120">
        <v>14.23</v>
      </c>
      <c r="M24" s="118">
        <v>1.07</v>
      </c>
      <c r="N24" s="120">
        <v>108.51</v>
      </c>
      <c r="O24" s="123">
        <v>1.137</v>
      </c>
      <c r="P24" s="118">
        <v>111.83</v>
      </c>
      <c r="Q24" s="119">
        <v>79.75</v>
      </c>
      <c r="R24" s="119">
        <v>301.14999999999998</v>
      </c>
      <c r="S24" s="120">
        <v>168.869</v>
      </c>
      <c r="T24" s="123">
        <v>131.25</v>
      </c>
      <c r="U24" s="123">
        <v>13.63</v>
      </c>
      <c r="V24" s="118">
        <v>11.53</v>
      </c>
      <c r="W24" s="119">
        <v>7.98</v>
      </c>
      <c r="X24" s="119">
        <v>0.47</v>
      </c>
      <c r="Y24" s="119">
        <v>0.01</v>
      </c>
      <c r="Z24" s="120">
        <v>0</v>
      </c>
      <c r="AA24" s="118">
        <v>110.41</v>
      </c>
      <c r="AB24" s="120">
        <v>355.85</v>
      </c>
      <c r="AC24" s="118">
        <v>113.11799999999999</v>
      </c>
      <c r="AD24" s="119">
        <v>61.802999999999997</v>
      </c>
      <c r="AE24" s="119">
        <v>74.47</v>
      </c>
      <c r="AF24" s="120">
        <v>0</v>
      </c>
      <c r="AG24" s="118">
        <v>13.273899999999999</v>
      </c>
      <c r="AH24" s="119">
        <v>22</v>
      </c>
      <c r="AI24" s="119">
        <v>9.5174699999999994</v>
      </c>
      <c r="AJ24" s="119">
        <v>18.04167</v>
      </c>
      <c r="AK24" s="120">
        <v>19.5</v>
      </c>
      <c r="AL24" s="118">
        <v>24.21</v>
      </c>
      <c r="AM24" s="120">
        <v>24.99</v>
      </c>
      <c r="AN24" s="118">
        <v>35.180999999999997</v>
      </c>
      <c r="AO24" s="124" t="s">
        <v>1386</v>
      </c>
      <c r="AP24" s="124" t="s">
        <v>1386</v>
      </c>
      <c r="AQ24" s="119">
        <v>6.9710000000000001</v>
      </c>
      <c r="AR24" s="124" t="s">
        <v>1386</v>
      </c>
      <c r="AS24" s="119">
        <v>7.4084700000000003</v>
      </c>
      <c r="AT24" s="119">
        <v>7.1443700000000003</v>
      </c>
      <c r="AU24" s="119">
        <v>28.231999999999999</v>
      </c>
      <c r="AV24" s="119">
        <v>7.4740000000000002</v>
      </c>
      <c r="AW24" s="120">
        <v>36.895000000000003</v>
      </c>
    </row>
    <row r="25" spans="1:49" x14ac:dyDescent="0.35">
      <c r="A25" s="125" t="s">
        <v>761</v>
      </c>
      <c r="B25" s="118">
        <v>8.1</v>
      </c>
      <c r="C25" s="119">
        <v>38</v>
      </c>
      <c r="D25" s="119">
        <v>65.900000000000006</v>
      </c>
      <c r="E25" s="119">
        <v>29.208639999999999</v>
      </c>
      <c r="F25" s="119">
        <v>41.1</v>
      </c>
      <c r="G25" s="120">
        <v>74</v>
      </c>
      <c r="H25" s="118">
        <v>20.3</v>
      </c>
      <c r="I25" s="120">
        <v>86</v>
      </c>
      <c r="J25" s="118">
        <v>0</v>
      </c>
      <c r="K25" s="119">
        <v>13.16</v>
      </c>
      <c r="L25" s="120">
        <v>14.23</v>
      </c>
      <c r="M25" s="118">
        <v>1.07</v>
      </c>
      <c r="N25" s="120">
        <v>108.51</v>
      </c>
      <c r="O25" s="123">
        <v>1.137</v>
      </c>
      <c r="P25" s="118">
        <v>111.83</v>
      </c>
      <c r="Q25" s="119">
        <v>79.75</v>
      </c>
      <c r="R25" s="119">
        <v>301.14999999999998</v>
      </c>
      <c r="S25" s="120">
        <v>168.869</v>
      </c>
      <c r="T25" s="123">
        <v>131.25</v>
      </c>
      <c r="U25" s="123">
        <v>13.63</v>
      </c>
      <c r="V25" s="118">
        <v>11.53</v>
      </c>
      <c r="W25" s="119">
        <v>7.98</v>
      </c>
      <c r="X25" s="119">
        <v>0.47</v>
      </c>
      <c r="Y25" s="119">
        <v>0.01</v>
      </c>
      <c r="Z25" s="120">
        <v>0</v>
      </c>
      <c r="AA25" s="118">
        <v>110.41</v>
      </c>
      <c r="AB25" s="120">
        <v>355.85</v>
      </c>
      <c r="AC25" s="118">
        <v>113.11799999999999</v>
      </c>
      <c r="AD25" s="119">
        <v>61.802999999999997</v>
      </c>
      <c r="AE25" s="119">
        <v>74.47</v>
      </c>
      <c r="AF25" s="120">
        <v>0</v>
      </c>
      <c r="AG25" s="118">
        <v>13.273899999999999</v>
      </c>
      <c r="AH25" s="119">
        <v>22</v>
      </c>
      <c r="AI25" s="119">
        <v>9.5174699999999994</v>
      </c>
      <c r="AJ25" s="119">
        <v>18.04167</v>
      </c>
      <c r="AK25" s="120">
        <v>19.5</v>
      </c>
      <c r="AL25" s="118">
        <v>24.21</v>
      </c>
      <c r="AM25" s="120">
        <v>24.99</v>
      </c>
      <c r="AN25" s="118">
        <v>35.180999999999997</v>
      </c>
      <c r="AO25" s="124" t="s">
        <v>1386</v>
      </c>
      <c r="AP25" s="124" t="s">
        <v>1386</v>
      </c>
      <c r="AQ25" s="119">
        <v>6.9710000000000001</v>
      </c>
      <c r="AR25" s="124" t="s">
        <v>1386</v>
      </c>
      <c r="AS25" s="119">
        <v>7.4084700000000003</v>
      </c>
      <c r="AT25" s="119">
        <v>7.1443700000000003</v>
      </c>
      <c r="AU25" s="119">
        <v>28.231999999999999</v>
      </c>
      <c r="AV25" s="119">
        <v>7.4740000000000002</v>
      </c>
      <c r="AW25" s="120">
        <v>36.895000000000003</v>
      </c>
    </row>
    <row r="26" spans="1:49" x14ac:dyDescent="0.35">
      <c r="A26" s="125" t="s">
        <v>762</v>
      </c>
      <c r="B26" s="118">
        <v>8.1</v>
      </c>
      <c r="C26" s="119">
        <v>38</v>
      </c>
      <c r="D26" s="119">
        <v>65.900000000000006</v>
      </c>
      <c r="E26" s="119">
        <v>31.54393</v>
      </c>
      <c r="F26" s="119">
        <v>33.700000000000003</v>
      </c>
      <c r="G26" s="120">
        <v>74</v>
      </c>
      <c r="H26" s="118">
        <v>20.3</v>
      </c>
      <c r="I26" s="120">
        <v>86</v>
      </c>
      <c r="J26" s="118">
        <v>0</v>
      </c>
      <c r="K26" s="119">
        <v>13.08</v>
      </c>
      <c r="L26" s="120">
        <v>7.21</v>
      </c>
      <c r="M26" s="121" t="s">
        <v>1386</v>
      </c>
      <c r="N26" s="122" t="s">
        <v>1386</v>
      </c>
      <c r="O26" s="123">
        <v>1.137</v>
      </c>
      <c r="P26" s="118">
        <v>111.83</v>
      </c>
      <c r="Q26" s="119">
        <v>80.58</v>
      </c>
      <c r="R26" s="119">
        <v>304.64</v>
      </c>
      <c r="S26" s="120">
        <v>168.869</v>
      </c>
      <c r="T26" s="123">
        <v>133.41399999999999</v>
      </c>
      <c r="U26" s="123">
        <v>13.66</v>
      </c>
      <c r="V26" s="118">
        <v>12.09</v>
      </c>
      <c r="W26" s="119">
        <v>7.75</v>
      </c>
      <c r="X26" s="119">
        <v>0.47</v>
      </c>
      <c r="Y26" s="119">
        <v>0.01</v>
      </c>
      <c r="Z26" s="120">
        <v>0</v>
      </c>
      <c r="AA26" s="118">
        <v>97.69</v>
      </c>
      <c r="AB26" s="120">
        <v>343.13</v>
      </c>
      <c r="AC26" s="118">
        <v>114.38</v>
      </c>
      <c r="AD26" s="119">
        <v>57.765000000000001</v>
      </c>
      <c r="AE26" s="119">
        <v>74.38</v>
      </c>
      <c r="AF26" s="120">
        <v>0</v>
      </c>
      <c r="AG26" s="118">
        <v>13.273899999999999</v>
      </c>
      <c r="AH26" s="119">
        <v>22</v>
      </c>
      <c r="AI26" s="119">
        <v>5.9462700000000002</v>
      </c>
      <c r="AJ26" s="119">
        <v>18.04167</v>
      </c>
      <c r="AK26" s="120">
        <v>19</v>
      </c>
      <c r="AL26" s="118">
        <v>23.34</v>
      </c>
      <c r="AM26" s="120">
        <v>24.11</v>
      </c>
      <c r="AN26" s="118">
        <v>35.180999999999997</v>
      </c>
      <c r="AO26" s="124" t="s">
        <v>1386</v>
      </c>
      <c r="AP26" s="124" t="s">
        <v>1386</v>
      </c>
      <c r="AQ26" s="119">
        <v>6.9829999999999997</v>
      </c>
      <c r="AR26" s="124" t="s">
        <v>1386</v>
      </c>
      <c r="AS26" s="119">
        <v>7.4084700000000003</v>
      </c>
      <c r="AT26" s="119">
        <v>7.1443700000000003</v>
      </c>
      <c r="AU26" s="119">
        <v>28.231999999999999</v>
      </c>
      <c r="AV26" s="119">
        <v>7.4740000000000002</v>
      </c>
      <c r="AW26" s="120">
        <v>37.036000000000001</v>
      </c>
    </row>
    <row r="27" spans="1:49" x14ac:dyDescent="0.35">
      <c r="A27" s="125" t="s">
        <v>763</v>
      </c>
      <c r="B27" s="118">
        <v>8.1</v>
      </c>
      <c r="C27" s="119">
        <v>38</v>
      </c>
      <c r="D27" s="119">
        <v>65.900000000000006</v>
      </c>
      <c r="E27" s="119">
        <v>31.54393</v>
      </c>
      <c r="F27" s="119">
        <v>33.700000000000003</v>
      </c>
      <c r="G27" s="120">
        <v>74</v>
      </c>
      <c r="H27" s="118">
        <v>20.3</v>
      </c>
      <c r="I27" s="120">
        <v>86</v>
      </c>
      <c r="J27" s="118">
        <v>0</v>
      </c>
      <c r="K27" s="119">
        <v>13.08</v>
      </c>
      <c r="L27" s="120">
        <v>7.21</v>
      </c>
      <c r="M27" s="121" t="s">
        <v>1386</v>
      </c>
      <c r="N27" s="122" t="s">
        <v>1386</v>
      </c>
      <c r="O27" s="123">
        <v>1.137</v>
      </c>
      <c r="P27" s="118">
        <v>111.83</v>
      </c>
      <c r="Q27" s="119">
        <v>80.58</v>
      </c>
      <c r="R27" s="119">
        <v>304.64</v>
      </c>
      <c r="S27" s="120">
        <v>168.869</v>
      </c>
      <c r="T27" s="123">
        <v>133.41399999999999</v>
      </c>
      <c r="U27" s="123">
        <v>13.66</v>
      </c>
      <c r="V27" s="118">
        <v>12.09</v>
      </c>
      <c r="W27" s="119">
        <v>7.75</v>
      </c>
      <c r="X27" s="119">
        <v>0.47</v>
      </c>
      <c r="Y27" s="119">
        <v>0.01</v>
      </c>
      <c r="Z27" s="120">
        <v>0</v>
      </c>
      <c r="AA27" s="118">
        <v>97.69</v>
      </c>
      <c r="AB27" s="120">
        <v>343.13</v>
      </c>
      <c r="AC27" s="118">
        <v>114.38</v>
      </c>
      <c r="AD27" s="119">
        <v>57.765000000000001</v>
      </c>
      <c r="AE27" s="119">
        <v>74.38</v>
      </c>
      <c r="AF27" s="120">
        <v>0</v>
      </c>
      <c r="AG27" s="118">
        <v>13.273899999999999</v>
      </c>
      <c r="AH27" s="119">
        <v>22</v>
      </c>
      <c r="AI27" s="119">
        <v>5.9462700000000002</v>
      </c>
      <c r="AJ27" s="119">
        <v>18.04167</v>
      </c>
      <c r="AK27" s="120">
        <v>19</v>
      </c>
      <c r="AL27" s="118">
        <v>23.34</v>
      </c>
      <c r="AM27" s="120">
        <v>24.11</v>
      </c>
      <c r="AN27" s="118">
        <v>35.180999999999997</v>
      </c>
      <c r="AO27" s="124" t="s">
        <v>1386</v>
      </c>
      <c r="AP27" s="124" t="s">
        <v>1386</v>
      </c>
      <c r="AQ27" s="119">
        <v>6.9829999999999997</v>
      </c>
      <c r="AR27" s="124" t="s">
        <v>1386</v>
      </c>
      <c r="AS27" s="119">
        <v>7.4084700000000003</v>
      </c>
      <c r="AT27" s="119">
        <v>7.1443700000000003</v>
      </c>
      <c r="AU27" s="119">
        <v>28.231999999999999</v>
      </c>
      <c r="AV27" s="119">
        <v>7.4740000000000002</v>
      </c>
      <c r="AW27" s="120">
        <v>37.036000000000001</v>
      </c>
    </row>
    <row r="28" spans="1:49" x14ac:dyDescent="0.35">
      <c r="A28" s="125" t="s">
        <v>764</v>
      </c>
      <c r="B28" s="118">
        <v>6</v>
      </c>
      <c r="C28" s="119">
        <v>38</v>
      </c>
      <c r="D28" s="119">
        <v>65.900000000000006</v>
      </c>
      <c r="E28" s="119">
        <v>31.54393</v>
      </c>
      <c r="F28" s="119">
        <v>38.1</v>
      </c>
      <c r="G28" s="120">
        <v>74</v>
      </c>
      <c r="H28" s="118">
        <v>20.3</v>
      </c>
      <c r="I28" s="120">
        <v>88</v>
      </c>
      <c r="J28" s="118">
        <v>0</v>
      </c>
      <c r="K28" s="119">
        <v>13.03</v>
      </c>
      <c r="L28" s="120">
        <v>8.4700000000000006</v>
      </c>
      <c r="M28" s="121" t="s">
        <v>1386</v>
      </c>
      <c r="N28" s="122" t="s">
        <v>1386</v>
      </c>
      <c r="O28" s="123">
        <v>1.137</v>
      </c>
      <c r="P28" s="118">
        <v>111.83</v>
      </c>
      <c r="Q28" s="119">
        <v>80.58</v>
      </c>
      <c r="R28" s="119">
        <v>306.39999999999998</v>
      </c>
      <c r="S28" s="120">
        <v>168.869</v>
      </c>
      <c r="T28" s="123">
        <v>132.732</v>
      </c>
      <c r="U28" s="123">
        <v>13.66</v>
      </c>
      <c r="V28" s="118">
        <v>13.82</v>
      </c>
      <c r="W28" s="119">
        <v>7.37</v>
      </c>
      <c r="X28" s="119">
        <v>0.46</v>
      </c>
      <c r="Y28" s="119">
        <v>0.01</v>
      </c>
      <c r="Z28" s="120">
        <v>0</v>
      </c>
      <c r="AA28" s="118">
        <v>95.71</v>
      </c>
      <c r="AB28" s="120">
        <v>341.15</v>
      </c>
      <c r="AC28" s="118">
        <v>114.38</v>
      </c>
      <c r="AD28" s="119">
        <v>62.555</v>
      </c>
      <c r="AE28" s="119">
        <v>73.900000000000006</v>
      </c>
      <c r="AF28" s="120">
        <v>0</v>
      </c>
      <c r="AG28" s="118">
        <v>13.273899999999999</v>
      </c>
      <c r="AH28" s="119">
        <v>22</v>
      </c>
      <c r="AI28" s="119">
        <v>9.2583400000000005</v>
      </c>
      <c r="AJ28" s="119">
        <v>18.04167</v>
      </c>
      <c r="AK28" s="120">
        <v>19</v>
      </c>
      <c r="AL28" s="118">
        <v>23.78</v>
      </c>
      <c r="AM28" s="120">
        <v>24.56</v>
      </c>
      <c r="AN28" s="118">
        <v>35.180999999999997</v>
      </c>
      <c r="AO28" s="124" t="s">
        <v>1386</v>
      </c>
      <c r="AP28" s="124" t="s">
        <v>1386</v>
      </c>
      <c r="AQ28" s="119">
        <v>6.93</v>
      </c>
      <c r="AR28" s="124" t="s">
        <v>1386</v>
      </c>
      <c r="AS28" s="119">
        <v>7.4630400000000003</v>
      </c>
      <c r="AT28" s="119">
        <v>7.1443700000000003</v>
      </c>
      <c r="AU28" s="119">
        <v>28.231999999999999</v>
      </c>
      <c r="AV28" s="119">
        <v>7.7370000000000001</v>
      </c>
      <c r="AW28" s="120">
        <v>37.036000000000001</v>
      </c>
    </row>
    <row r="29" spans="1:49" x14ac:dyDescent="0.35">
      <c r="A29" s="125" t="s">
        <v>765</v>
      </c>
      <c r="B29" s="118">
        <v>6</v>
      </c>
      <c r="C29" s="119">
        <v>38</v>
      </c>
      <c r="D29" s="119">
        <v>65.900000000000006</v>
      </c>
      <c r="E29" s="119">
        <v>31.54393</v>
      </c>
      <c r="F29" s="119">
        <v>38.1</v>
      </c>
      <c r="G29" s="120">
        <v>74</v>
      </c>
      <c r="H29" s="118">
        <v>20.3</v>
      </c>
      <c r="I29" s="120">
        <v>88</v>
      </c>
      <c r="J29" s="118">
        <v>0</v>
      </c>
      <c r="K29" s="119">
        <v>13.03</v>
      </c>
      <c r="L29" s="120">
        <v>8.4700000000000006</v>
      </c>
      <c r="M29" s="121" t="s">
        <v>1386</v>
      </c>
      <c r="N29" s="122" t="s">
        <v>1386</v>
      </c>
      <c r="O29" s="123">
        <v>1.137</v>
      </c>
      <c r="P29" s="118">
        <v>111.83</v>
      </c>
      <c r="Q29" s="119">
        <v>80.58</v>
      </c>
      <c r="R29" s="119">
        <v>306.39999999999998</v>
      </c>
      <c r="S29" s="120">
        <v>168.869</v>
      </c>
      <c r="T29" s="123">
        <v>132.732</v>
      </c>
      <c r="U29" s="123">
        <v>13.66</v>
      </c>
      <c r="V29" s="118">
        <v>13.82</v>
      </c>
      <c r="W29" s="119">
        <v>7.37</v>
      </c>
      <c r="X29" s="119">
        <v>0.46</v>
      </c>
      <c r="Y29" s="119">
        <v>0.01</v>
      </c>
      <c r="Z29" s="120">
        <v>0</v>
      </c>
      <c r="AA29" s="118">
        <v>95.71</v>
      </c>
      <c r="AB29" s="120">
        <v>341.15</v>
      </c>
      <c r="AC29" s="118">
        <v>114.38</v>
      </c>
      <c r="AD29" s="119">
        <v>62.555</v>
      </c>
      <c r="AE29" s="119">
        <v>73.900000000000006</v>
      </c>
      <c r="AF29" s="120">
        <v>0</v>
      </c>
      <c r="AG29" s="118">
        <v>13.273899999999999</v>
      </c>
      <c r="AH29" s="119">
        <v>22</v>
      </c>
      <c r="AI29" s="119">
        <v>9.2583400000000005</v>
      </c>
      <c r="AJ29" s="119">
        <v>18.04167</v>
      </c>
      <c r="AK29" s="120">
        <v>19</v>
      </c>
      <c r="AL29" s="118">
        <v>23.78</v>
      </c>
      <c r="AM29" s="120">
        <v>24.56</v>
      </c>
      <c r="AN29" s="118">
        <v>35.180999999999997</v>
      </c>
      <c r="AO29" s="124" t="s">
        <v>1386</v>
      </c>
      <c r="AP29" s="124" t="s">
        <v>1386</v>
      </c>
      <c r="AQ29" s="119">
        <v>6.93</v>
      </c>
      <c r="AR29" s="124" t="s">
        <v>1386</v>
      </c>
      <c r="AS29" s="119">
        <v>7.4630400000000003</v>
      </c>
      <c r="AT29" s="119">
        <v>7.1443700000000003</v>
      </c>
      <c r="AU29" s="119">
        <v>28.231999999999999</v>
      </c>
      <c r="AV29" s="119">
        <v>7.7370000000000001</v>
      </c>
      <c r="AW29" s="120">
        <v>37.036000000000001</v>
      </c>
    </row>
    <row r="30" spans="1:49" x14ac:dyDescent="0.35">
      <c r="A30" s="125" t="s">
        <v>766</v>
      </c>
      <c r="B30" s="118">
        <v>6</v>
      </c>
      <c r="C30" s="119">
        <v>38</v>
      </c>
      <c r="D30" s="119">
        <v>65.900000000000006</v>
      </c>
      <c r="E30" s="119">
        <v>32.173729999999999</v>
      </c>
      <c r="F30" s="119">
        <v>37.6</v>
      </c>
      <c r="G30" s="120">
        <v>74</v>
      </c>
      <c r="H30" s="118">
        <v>20.3</v>
      </c>
      <c r="I30" s="120">
        <v>88</v>
      </c>
      <c r="J30" s="118">
        <v>0</v>
      </c>
      <c r="K30" s="119">
        <v>13.13</v>
      </c>
      <c r="L30" s="120">
        <v>12.86</v>
      </c>
      <c r="M30" s="121" t="s">
        <v>1386</v>
      </c>
      <c r="N30" s="122" t="s">
        <v>1386</v>
      </c>
      <c r="O30" s="123">
        <v>1.137</v>
      </c>
      <c r="P30" s="118">
        <v>111.83</v>
      </c>
      <c r="Q30" s="119">
        <v>83.12</v>
      </c>
      <c r="R30" s="119">
        <v>308.16000000000003</v>
      </c>
      <c r="S30" s="120">
        <v>168.869</v>
      </c>
      <c r="T30" s="123">
        <v>135.66900000000001</v>
      </c>
      <c r="U30" s="123">
        <v>13.68</v>
      </c>
      <c r="V30" s="118">
        <v>10.99</v>
      </c>
      <c r="W30" s="119">
        <v>7.17</v>
      </c>
      <c r="X30" s="119">
        <v>0.46</v>
      </c>
      <c r="Y30" s="119">
        <v>0.01</v>
      </c>
      <c r="Z30" s="120">
        <v>0</v>
      </c>
      <c r="AA30" s="118">
        <v>93.94</v>
      </c>
      <c r="AB30" s="120">
        <v>339.38</v>
      </c>
      <c r="AC30" s="118">
        <v>112.99</v>
      </c>
      <c r="AD30" s="119">
        <v>62.744</v>
      </c>
      <c r="AE30" s="119">
        <v>74.09</v>
      </c>
      <c r="AF30" s="120">
        <v>0</v>
      </c>
      <c r="AG30" s="118">
        <v>13.273899999999999</v>
      </c>
      <c r="AH30" s="119">
        <v>22</v>
      </c>
      <c r="AI30" s="119">
        <v>10.307119999999999</v>
      </c>
      <c r="AJ30" s="119">
        <v>18.04167</v>
      </c>
      <c r="AK30" s="120">
        <v>19</v>
      </c>
      <c r="AL30" s="118">
        <v>23.71</v>
      </c>
      <c r="AM30" s="120">
        <v>24.49</v>
      </c>
      <c r="AN30" s="118">
        <v>34.423999999999999</v>
      </c>
      <c r="AO30" s="124" t="s">
        <v>1386</v>
      </c>
      <c r="AP30" s="124" t="s">
        <v>1386</v>
      </c>
      <c r="AQ30" s="119">
        <v>7.01</v>
      </c>
      <c r="AR30" s="124" t="s">
        <v>1386</v>
      </c>
      <c r="AS30" s="119">
        <v>7.4084700000000003</v>
      </c>
      <c r="AT30" s="119">
        <v>7.1443700000000003</v>
      </c>
      <c r="AU30" s="119">
        <v>28.231999999999999</v>
      </c>
      <c r="AV30" s="119">
        <v>7.4740000000000002</v>
      </c>
      <c r="AW30" s="120">
        <v>37.036000000000001</v>
      </c>
    </row>
    <row r="31" spans="1:49" x14ac:dyDescent="0.35">
      <c r="A31" s="125" t="s">
        <v>767</v>
      </c>
      <c r="B31" s="118">
        <v>6</v>
      </c>
      <c r="C31" s="119">
        <v>38</v>
      </c>
      <c r="D31" s="119">
        <v>65.900000000000006</v>
      </c>
      <c r="E31" s="119">
        <v>32.173729999999999</v>
      </c>
      <c r="F31" s="119">
        <v>37.6</v>
      </c>
      <c r="G31" s="120">
        <v>74</v>
      </c>
      <c r="H31" s="118">
        <v>20.3</v>
      </c>
      <c r="I31" s="120">
        <v>88</v>
      </c>
      <c r="J31" s="118">
        <v>0</v>
      </c>
      <c r="K31" s="119">
        <v>13.13</v>
      </c>
      <c r="L31" s="120">
        <v>12.86</v>
      </c>
      <c r="M31" s="121" t="s">
        <v>1386</v>
      </c>
      <c r="N31" s="122" t="s">
        <v>1386</v>
      </c>
      <c r="O31" s="123">
        <v>1.137</v>
      </c>
      <c r="P31" s="118">
        <v>111.83</v>
      </c>
      <c r="Q31" s="119">
        <v>83.12</v>
      </c>
      <c r="R31" s="119">
        <v>308.16000000000003</v>
      </c>
      <c r="S31" s="120">
        <v>168.869</v>
      </c>
      <c r="T31" s="123">
        <v>135.66900000000001</v>
      </c>
      <c r="U31" s="123">
        <v>13.68</v>
      </c>
      <c r="V31" s="118">
        <v>10.99</v>
      </c>
      <c r="W31" s="119">
        <v>7.17</v>
      </c>
      <c r="X31" s="119">
        <v>0.46</v>
      </c>
      <c r="Y31" s="119">
        <v>0.01</v>
      </c>
      <c r="Z31" s="120">
        <v>0</v>
      </c>
      <c r="AA31" s="118">
        <v>93.94</v>
      </c>
      <c r="AB31" s="120">
        <v>339.38</v>
      </c>
      <c r="AC31" s="118">
        <v>112.99</v>
      </c>
      <c r="AD31" s="119">
        <v>62.744</v>
      </c>
      <c r="AE31" s="119">
        <v>74.09</v>
      </c>
      <c r="AF31" s="120">
        <v>0</v>
      </c>
      <c r="AG31" s="118">
        <v>13.273899999999999</v>
      </c>
      <c r="AH31" s="119">
        <v>22</v>
      </c>
      <c r="AI31" s="119">
        <v>10.307119999999999</v>
      </c>
      <c r="AJ31" s="119">
        <v>18.04167</v>
      </c>
      <c r="AK31" s="120">
        <v>19</v>
      </c>
      <c r="AL31" s="118">
        <v>23.71</v>
      </c>
      <c r="AM31" s="120">
        <v>24.49</v>
      </c>
      <c r="AN31" s="118">
        <v>34.423999999999999</v>
      </c>
      <c r="AO31" s="124" t="s">
        <v>1386</v>
      </c>
      <c r="AP31" s="124" t="s">
        <v>1386</v>
      </c>
      <c r="AQ31" s="119">
        <v>7.01</v>
      </c>
      <c r="AR31" s="124" t="s">
        <v>1386</v>
      </c>
      <c r="AS31" s="119">
        <v>7.4084700000000003</v>
      </c>
      <c r="AT31" s="119">
        <v>7.1443700000000003</v>
      </c>
      <c r="AU31" s="119">
        <v>28.231999999999999</v>
      </c>
      <c r="AV31" s="119">
        <v>7.4740000000000002</v>
      </c>
      <c r="AW31" s="120">
        <v>37.036000000000001</v>
      </c>
    </row>
    <row r="32" spans="1:49" x14ac:dyDescent="0.35">
      <c r="A32" s="125" t="s">
        <v>768</v>
      </c>
      <c r="B32" s="118">
        <v>6</v>
      </c>
      <c r="C32" s="119">
        <v>38</v>
      </c>
      <c r="D32" s="119">
        <v>65.900000000000006</v>
      </c>
      <c r="E32" s="119">
        <v>31.2925</v>
      </c>
      <c r="F32" s="119">
        <v>40.799999999999997</v>
      </c>
      <c r="G32" s="120">
        <v>74</v>
      </c>
      <c r="H32" s="118">
        <v>20.3</v>
      </c>
      <c r="I32" s="120">
        <v>86</v>
      </c>
      <c r="J32" s="118">
        <v>0</v>
      </c>
      <c r="K32" s="119">
        <v>13.08</v>
      </c>
      <c r="L32" s="120">
        <v>12.73</v>
      </c>
      <c r="M32" s="121" t="s">
        <v>1386</v>
      </c>
      <c r="N32" s="122" t="s">
        <v>1386</v>
      </c>
      <c r="O32" s="123">
        <v>1.137</v>
      </c>
      <c r="P32" s="118">
        <v>111.83</v>
      </c>
      <c r="Q32" s="119">
        <v>84.84</v>
      </c>
      <c r="R32" s="119">
        <v>306.39999999999998</v>
      </c>
      <c r="S32" s="120">
        <v>168.869</v>
      </c>
      <c r="T32" s="123">
        <v>131.92400000000001</v>
      </c>
      <c r="U32" s="123">
        <v>13.62</v>
      </c>
      <c r="V32" s="118">
        <v>10.99</v>
      </c>
      <c r="W32" s="119">
        <v>7.83</v>
      </c>
      <c r="X32" s="119">
        <v>0.47</v>
      </c>
      <c r="Y32" s="119">
        <v>0.01</v>
      </c>
      <c r="Z32" s="120">
        <v>0</v>
      </c>
      <c r="AA32" s="118">
        <v>96.63</v>
      </c>
      <c r="AB32" s="120">
        <v>342.07</v>
      </c>
      <c r="AC32" s="118">
        <v>111.63</v>
      </c>
      <c r="AD32" s="119">
        <v>62.051000000000002</v>
      </c>
      <c r="AE32" s="119">
        <v>73.25</v>
      </c>
      <c r="AF32" s="120">
        <v>0</v>
      </c>
      <c r="AG32" s="118">
        <v>13.273899999999999</v>
      </c>
      <c r="AH32" s="119">
        <v>22</v>
      </c>
      <c r="AI32" s="119">
        <v>10.51956</v>
      </c>
      <c r="AJ32" s="119">
        <v>18.04167</v>
      </c>
      <c r="AK32" s="120">
        <v>19</v>
      </c>
      <c r="AL32" s="118">
        <v>23.38</v>
      </c>
      <c r="AM32" s="120">
        <v>24.16</v>
      </c>
      <c r="AN32" s="118">
        <v>34.423999999999999</v>
      </c>
      <c r="AO32" s="124" t="s">
        <v>1386</v>
      </c>
      <c r="AP32" s="124" t="s">
        <v>1386</v>
      </c>
      <c r="AQ32" s="119">
        <v>7.0250000000000004</v>
      </c>
      <c r="AR32" s="124" t="s">
        <v>1386</v>
      </c>
      <c r="AS32" s="119">
        <v>7.4267300000000001</v>
      </c>
      <c r="AT32" s="119">
        <v>7.1443700000000003</v>
      </c>
      <c r="AU32" s="119">
        <v>28.231999999999999</v>
      </c>
      <c r="AV32" s="119">
        <v>7.5620000000000003</v>
      </c>
      <c r="AW32" s="120">
        <v>37.548999999999999</v>
      </c>
    </row>
    <row r="33" spans="1:49" x14ac:dyDescent="0.35">
      <c r="A33" s="125" t="s">
        <v>769</v>
      </c>
      <c r="B33" s="118">
        <v>6</v>
      </c>
      <c r="C33" s="119">
        <v>38</v>
      </c>
      <c r="D33" s="119">
        <v>65.900000000000006</v>
      </c>
      <c r="E33" s="119">
        <v>31.2925</v>
      </c>
      <c r="F33" s="119">
        <v>40.799999999999997</v>
      </c>
      <c r="G33" s="120">
        <v>74</v>
      </c>
      <c r="H33" s="118">
        <v>20.3</v>
      </c>
      <c r="I33" s="120">
        <v>86</v>
      </c>
      <c r="J33" s="118">
        <v>0</v>
      </c>
      <c r="K33" s="119">
        <v>13.08</v>
      </c>
      <c r="L33" s="120">
        <v>12.73</v>
      </c>
      <c r="M33" s="121" t="s">
        <v>1386</v>
      </c>
      <c r="N33" s="122" t="s">
        <v>1386</v>
      </c>
      <c r="O33" s="123">
        <v>1.137</v>
      </c>
      <c r="P33" s="118">
        <v>111.83</v>
      </c>
      <c r="Q33" s="119">
        <v>84.84</v>
      </c>
      <c r="R33" s="119">
        <v>306.39999999999998</v>
      </c>
      <c r="S33" s="120">
        <v>168.869</v>
      </c>
      <c r="T33" s="123">
        <v>131.92400000000001</v>
      </c>
      <c r="U33" s="123">
        <v>13.62</v>
      </c>
      <c r="V33" s="118">
        <v>10.99</v>
      </c>
      <c r="W33" s="119">
        <v>7.83</v>
      </c>
      <c r="X33" s="119">
        <v>0.47</v>
      </c>
      <c r="Y33" s="119">
        <v>0.01</v>
      </c>
      <c r="Z33" s="120">
        <v>0</v>
      </c>
      <c r="AA33" s="118">
        <v>96.63</v>
      </c>
      <c r="AB33" s="120">
        <v>342.07</v>
      </c>
      <c r="AC33" s="118">
        <v>111.63</v>
      </c>
      <c r="AD33" s="119">
        <v>62.051000000000002</v>
      </c>
      <c r="AE33" s="119">
        <v>73.25</v>
      </c>
      <c r="AF33" s="120">
        <v>0</v>
      </c>
      <c r="AG33" s="118">
        <v>13.273899999999999</v>
      </c>
      <c r="AH33" s="119">
        <v>22</v>
      </c>
      <c r="AI33" s="119">
        <v>10.51956</v>
      </c>
      <c r="AJ33" s="119">
        <v>18.04167</v>
      </c>
      <c r="AK33" s="120">
        <v>19</v>
      </c>
      <c r="AL33" s="118">
        <v>23.38</v>
      </c>
      <c r="AM33" s="120">
        <v>24.16</v>
      </c>
      <c r="AN33" s="118">
        <v>34.423999999999999</v>
      </c>
      <c r="AO33" s="124" t="s">
        <v>1386</v>
      </c>
      <c r="AP33" s="124" t="s">
        <v>1386</v>
      </c>
      <c r="AQ33" s="119">
        <v>7.0250000000000004</v>
      </c>
      <c r="AR33" s="124" t="s">
        <v>1386</v>
      </c>
      <c r="AS33" s="119">
        <v>7.4267300000000001</v>
      </c>
      <c r="AT33" s="119">
        <v>7.1443700000000003</v>
      </c>
      <c r="AU33" s="119">
        <v>28.231999999999999</v>
      </c>
      <c r="AV33" s="119">
        <v>7.5620000000000003</v>
      </c>
      <c r="AW33" s="120">
        <v>37.548999999999999</v>
      </c>
    </row>
    <row r="34" spans="1:49" x14ac:dyDescent="0.35">
      <c r="A34" s="125" t="s">
        <v>770</v>
      </c>
      <c r="B34" s="118">
        <v>5.0999999999999996</v>
      </c>
      <c r="C34" s="119">
        <v>38</v>
      </c>
      <c r="D34" s="119">
        <v>65.900000000000006</v>
      </c>
      <c r="E34" s="119">
        <v>31.115290000000002</v>
      </c>
      <c r="F34" s="119">
        <v>38.1</v>
      </c>
      <c r="G34" s="120">
        <v>74</v>
      </c>
      <c r="H34" s="118">
        <v>20.3</v>
      </c>
      <c r="I34" s="120">
        <v>82</v>
      </c>
      <c r="J34" s="118">
        <v>0</v>
      </c>
      <c r="K34" s="119">
        <v>13.12</v>
      </c>
      <c r="L34" s="120">
        <v>14.36</v>
      </c>
      <c r="M34" s="121" t="s">
        <v>1386</v>
      </c>
      <c r="N34" s="122" t="s">
        <v>1386</v>
      </c>
      <c r="O34" s="123">
        <v>1.137</v>
      </c>
      <c r="P34" s="118">
        <v>111.83</v>
      </c>
      <c r="Q34" s="119">
        <v>84.84</v>
      </c>
      <c r="R34" s="119">
        <v>301.14999999999998</v>
      </c>
      <c r="S34" s="120">
        <v>168.869</v>
      </c>
      <c r="T34" s="123">
        <v>131.93199999999999</v>
      </c>
      <c r="U34" s="123">
        <v>13.44</v>
      </c>
      <c r="V34" s="118">
        <v>10.99</v>
      </c>
      <c r="W34" s="119">
        <v>8.01</v>
      </c>
      <c r="X34" s="119">
        <v>0.46</v>
      </c>
      <c r="Y34" s="119">
        <v>0.01</v>
      </c>
      <c r="Z34" s="120">
        <v>0</v>
      </c>
      <c r="AA34" s="118">
        <v>93.52</v>
      </c>
      <c r="AB34" s="120">
        <v>338.96</v>
      </c>
      <c r="AC34" s="118">
        <v>111.63</v>
      </c>
      <c r="AD34" s="119">
        <v>62.279000000000003</v>
      </c>
      <c r="AE34" s="119">
        <v>72.680000000000007</v>
      </c>
      <c r="AF34" s="120">
        <v>0</v>
      </c>
      <c r="AG34" s="118">
        <v>13.273899999999999</v>
      </c>
      <c r="AH34" s="119">
        <v>21</v>
      </c>
      <c r="AI34" s="119">
        <v>10.241540000000001</v>
      </c>
      <c r="AJ34" s="119">
        <v>18.04167</v>
      </c>
      <c r="AK34" s="120">
        <v>19</v>
      </c>
      <c r="AL34" s="118">
        <v>23.44</v>
      </c>
      <c r="AM34" s="120">
        <v>24.21</v>
      </c>
      <c r="AN34" s="118">
        <v>34.423999999999999</v>
      </c>
      <c r="AO34" s="124" t="s">
        <v>1386</v>
      </c>
      <c r="AP34" s="124" t="s">
        <v>1386</v>
      </c>
      <c r="AQ34" s="119">
        <v>7.0010000000000003</v>
      </c>
      <c r="AR34" s="124" t="s">
        <v>1386</v>
      </c>
      <c r="AS34" s="119">
        <v>7.3931199999999997</v>
      </c>
      <c r="AT34" s="119">
        <v>7.1443700000000003</v>
      </c>
      <c r="AU34" s="119">
        <v>28.231999999999999</v>
      </c>
      <c r="AV34" s="119">
        <v>7.4</v>
      </c>
      <c r="AW34" s="120">
        <v>37.177999999999997</v>
      </c>
    </row>
    <row r="35" spans="1:49" x14ac:dyDescent="0.35">
      <c r="A35" s="125" t="s">
        <v>771</v>
      </c>
      <c r="B35" s="118">
        <v>5.0999999999999996</v>
      </c>
      <c r="C35" s="119">
        <v>38</v>
      </c>
      <c r="D35" s="119">
        <v>65.900000000000006</v>
      </c>
      <c r="E35" s="119">
        <v>31.115290000000002</v>
      </c>
      <c r="F35" s="119">
        <v>38.1</v>
      </c>
      <c r="G35" s="120">
        <v>74</v>
      </c>
      <c r="H35" s="118">
        <v>20.3</v>
      </c>
      <c r="I35" s="120">
        <v>82</v>
      </c>
      <c r="J35" s="118">
        <v>0</v>
      </c>
      <c r="K35" s="119">
        <v>13.12</v>
      </c>
      <c r="L35" s="120">
        <v>14.36</v>
      </c>
      <c r="M35" s="121" t="s">
        <v>1386</v>
      </c>
      <c r="N35" s="122" t="s">
        <v>1386</v>
      </c>
      <c r="O35" s="123">
        <v>1.137</v>
      </c>
      <c r="P35" s="118">
        <v>111.83</v>
      </c>
      <c r="Q35" s="119">
        <v>84.84</v>
      </c>
      <c r="R35" s="119">
        <v>301.14999999999998</v>
      </c>
      <c r="S35" s="120">
        <v>168.869</v>
      </c>
      <c r="T35" s="123">
        <v>131.93199999999999</v>
      </c>
      <c r="U35" s="123">
        <v>13.44</v>
      </c>
      <c r="V35" s="118">
        <v>10.99</v>
      </c>
      <c r="W35" s="119">
        <v>8.01</v>
      </c>
      <c r="X35" s="119">
        <v>0.46</v>
      </c>
      <c r="Y35" s="119">
        <v>0.01</v>
      </c>
      <c r="Z35" s="120">
        <v>0</v>
      </c>
      <c r="AA35" s="118">
        <v>93.52</v>
      </c>
      <c r="AB35" s="120">
        <v>338.96</v>
      </c>
      <c r="AC35" s="118">
        <v>111.63</v>
      </c>
      <c r="AD35" s="119">
        <v>62.279000000000003</v>
      </c>
      <c r="AE35" s="119">
        <v>72.680000000000007</v>
      </c>
      <c r="AF35" s="120">
        <v>0</v>
      </c>
      <c r="AG35" s="118">
        <v>13.273899999999999</v>
      </c>
      <c r="AH35" s="119">
        <v>21</v>
      </c>
      <c r="AI35" s="119">
        <v>10.241540000000001</v>
      </c>
      <c r="AJ35" s="119">
        <v>18.04167</v>
      </c>
      <c r="AK35" s="120">
        <v>19</v>
      </c>
      <c r="AL35" s="118">
        <v>23.44</v>
      </c>
      <c r="AM35" s="120">
        <v>24.21</v>
      </c>
      <c r="AN35" s="118">
        <v>34.423999999999999</v>
      </c>
      <c r="AO35" s="124" t="s">
        <v>1386</v>
      </c>
      <c r="AP35" s="124" t="s">
        <v>1386</v>
      </c>
      <c r="AQ35" s="119">
        <v>7.0010000000000003</v>
      </c>
      <c r="AR35" s="124" t="s">
        <v>1386</v>
      </c>
      <c r="AS35" s="119">
        <v>7.3931199999999997</v>
      </c>
      <c r="AT35" s="119">
        <v>7.1443700000000003</v>
      </c>
      <c r="AU35" s="119">
        <v>28.231999999999999</v>
      </c>
      <c r="AV35" s="119">
        <v>7.4</v>
      </c>
      <c r="AW35" s="120">
        <v>37.177999999999997</v>
      </c>
    </row>
    <row r="36" spans="1:49" x14ac:dyDescent="0.35">
      <c r="A36" s="125" t="s">
        <v>772</v>
      </c>
      <c r="B36" s="118">
        <v>5.0999999999999996</v>
      </c>
      <c r="C36" s="119">
        <v>38</v>
      </c>
      <c r="D36" s="119">
        <v>65.900000000000006</v>
      </c>
      <c r="E36" s="119">
        <v>30.390920000000001</v>
      </c>
      <c r="F36" s="119">
        <v>41</v>
      </c>
      <c r="G36" s="120">
        <v>74</v>
      </c>
      <c r="H36" s="118">
        <v>20.3</v>
      </c>
      <c r="I36" s="120">
        <v>80</v>
      </c>
      <c r="J36" s="118">
        <v>0</v>
      </c>
      <c r="K36" s="119">
        <v>13.17</v>
      </c>
      <c r="L36" s="120">
        <v>14.4</v>
      </c>
      <c r="M36" s="121" t="s">
        <v>1386</v>
      </c>
      <c r="N36" s="122" t="s">
        <v>1386</v>
      </c>
      <c r="O36" s="123">
        <v>1.137</v>
      </c>
      <c r="P36" s="118">
        <v>111.83</v>
      </c>
      <c r="Q36" s="119">
        <v>84.84</v>
      </c>
      <c r="R36" s="119">
        <v>287.39999999999998</v>
      </c>
      <c r="S36" s="120">
        <v>168.869</v>
      </c>
      <c r="T36" s="123">
        <v>131.136</v>
      </c>
      <c r="U36" s="123">
        <v>13.42</v>
      </c>
      <c r="V36" s="118">
        <v>10.99</v>
      </c>
      <c r="W36" s="119">
        <v>7.42</v>
      </c>
      <c r="X36" s="119">
        <v>0.46</v>
      </c>
      <c r="Y36" s="119">
        <v>0.01</v>
      </c>
      <c r="Z36" s="120">
        <v>0</v>
      </c>
      <c r="AA36" s="118">
        <v>90.79</v>
      </c>
      <c r="AB36" s="120">
        <v>336.23</v>
      </c>
      <c r="AC36" s="118">
        <v>111.63</v>
      </c>
      <c r="AD36" s="119">
        <v>62.451999999999998</v>
      </c>
      <c r="AE36" s="119">
        <v>72.62</v>
      </c>
      <c r="AF36" s="120">
        <v>0</v>
      </c>
      <c r="AG36" s="118">
        <v>13.273899999999999</v>
      </c>
      <c r="AH36" s="119">
        <v>21</v>
      </c>
      <c r="AI36" s="119">
        <v>10.309710000000001</v>
      </c>
      <c r="AJ36" s="119">
        <v>18.04167</v>
      </c>
      <c r="AK36" s="120">
        <v>19</v>
      </c>
      <c r="AL36" s="118">
        <v>23.44</v>
      </c>
      <c r="AM36" s="120">
        <v>24.22</v>
      </c>
      <c r="AN36" s="118">
        <v>34.423999999999999</v>
      </c>
      <c r="AO36" s="124" t="s">
        <v>1386</v>
      </c>
      <c r="AP36" s="124" t="s">
        <v>1386</v>
      </c>
      <c r="AQ36" s="119">
        <v>6.9870000000000001</v>
      </c>
      <c r="AR36" s="124" t="s">
        <v>1386</v>
      </c>
      <c r="AS36" s="119">
        <v>7.4242400000000002</v>
      </c>
      <c r="AT36" s="119">
        <v>7.1443700000000003</v>
      </c>
      <c r="AU36" s="119">
        <v>28.231999999999999</v>
      </c>
      <c r="AV36" s="119">
        <v>7.55</v>
      </c>
      <c r="AW36" s="120">
        <v>37.036000000000001</v>
      </c>
    </row>
    <row r="37" spans="1:49" x14ac:dyDescent="0.35">
      <c r="A37" s="125" t="s">
        <v>773</v>
      </c>
      <c r="B37" s="118">
        <v>5.0999999999999996</v>
      </c>
      <c r="C37" s="119">
        <v>38</v>
      </c>
      <c r="D37" s="119">
        <v>65.900000000000006</v>
      </c>
      <c r="E37" s="119">
        <v>30.390920000000001</v>
      </c>
      <c r="F37" s="119">
        <v>41</v>
      </c>
      <c r="G37" s="120">
        <v>74</v>
      </c>
      <c r="H37" s="118">
        <v>20.3</v>
      </c>
      <c r="I37" s="120">
        <v>80</v>
      </c>
      <c r="J37" s="118">
        <v>0</v>
      </c>
      <c r="K37" s="119">
        <v>13.17</v>
      </c>
      <c r="L37" s="120">
        <v>14.4</v>
      </c>
      <c r="M37" s="121" t="s">
        <v>1386</v>
      </c>
      <c r="N37" s="122" t="s">
        <v>1386</v>
      </c>
      <c r="O37" s="123">
        <v>1.137</v>
      </c>
      <c r="P37" s="118">
        <v>111.83</v>
      </c>
      <c r="Q37" s="119">
        <v>84.84</v>
      </c>
      <c r="R37" s="119">
        <v>287.39999999999998</v>
      </c>
      <c r="S37" s="120">
        <v>168.869</v>
      </c>
      <c r="T37" s="123">
        <v>131.136</v>
      </c>
      <c r="U37" s="123">
        <v>13.42</v>
      </c>
      <c r="V37" s="118">
        <v>10.99</v>
      </c>
      <c r="W37" s="119">
        <v>7.42</v>
      </c>
      <c r="X37" s="119">
        <v>0.46</v>
      </c>
      <c r="Y37" s="119">
        <v>0.01</v>
      </c>
      <c r="Z37" s="120">
        <v>0</v>
      </c>
      <c r="AA37" s="118">
        <v>90.79</v>
      </c>
      <c r="AB37" s="120">
        <v>336.23</v>
      </c>
      <c r="AC37" s="118">
        <v>111.63</v>
      </c>
      <c r="AD37" s="119">
        <v>62.451999999999998</v>
      </c>
      <c r="AE37" s="119">
        <v>72.62</v>
      </c>
      <c r="AF37" s="120">
        <v>0</v>
      </c>
      <c r="AG37" s="118">
        <v>13.273899999999999</v>
      </c>
      <c r="AH37" s="119">
        <v>21</v>
      </c>
      <c r="AI37" s="119">
        <v>10.309710000000001</v>
      </c>
      <c r="AJ37" s="119">
        <v>18.04167</v>
      </c>
      <c r="AK37" s="120">
        <v>19</v>
      </c>
      <c r="AL37" s="118">
        <v>23.44</v>
      </c>
      <c r="AM37" s="120">
        <v>24.22</v>
      </c>
      <c r="AN37" s="118">
        <v>34.423999999999999</v>
      </c>
      <c r="AO37" s="124" t="s">
        <v>1386</v>
      </c>
      <c r="AP37" s="124" t="s">
        <v>1386</v>
      </c>
      <c r="AQ37" s="119">
        <v>6.9870000000000001</v>
      </c>
      <c r="AR37" s="124" t="s">
        <v>1386</v>
      </c>
      <c r="AS37" s="119">
        <v>7.4242400000000002</v>
      </c>
      <c r="AT37" s="119">
        <v>7.1443700000000003</v>
      </c>
      <c r="AU37" s="119">
        <v>28.231999999999999</v>
      </c>
      <c r="AV37" s="119">
        <v>7.55</v>
      </c>
      <c r="AW37" s="120">
        <v>37.036000000000001</v>
      </c>
    </row>
    <row r="38" spans="1:49" x14ac:dyDescent="0.35">
      <c r="A38" s="125" t="s">
        <v>774</v>
      </c>
      <c r="B38" s="118">
        <v>4</v>
      </c>
      <c r="C38" s="119">
        <v>38</v>
      </c>
      <c r="D38" s="119">
        <v>65.900000000000006</v>
      </c>
      <c r="E38" s="119">
        <v>30.71669</v>
      </c>
      <c r="F38" s="119">
        <v>38</v>
      </c>
      <c r="G38" s="120">
        <v>74</v>
      </c>
      <c r="H38" s="118">
        <v>20.3</v>
      </c>
      <c r="I38" s="120">
        <v>79</v>
      </c>
      <c r="J38" s="118">
        <v>0</v>
      </c>
      <c r="K38" s="119">
        <v>13.29</v>
      </c>
      <c r="L38" s="120">
        <v>14.47</v>
      </c>
      <c r="M38" s="121" t="s">
        <v>1386</v>
      </c>
      <c r="N38" s="122" t="s">
        <v>1386</v>
      </c>
      <c r="O38" s="123">
        <v>1.137</v>
      </c>
      <c r="P38" s="118">
        <v>111.83</v>
      </c>
      <c r="Q38" s="119">
        <v>84.84</v>
      </c>
      <c r="R38" s="119">
        <v>270.75</v>
      </c>
      <c r="S38" s="120">
        <v>168.869</v>
      </c>
      <c r="T38" s="123">
        <v>150.66499999999999</v>
      </c>
      <c r="U38" s="123">
        <v>13.35</v>
      </c>
      <c r="V38" s="118">
        <v>10.99</v>
      </c>
      <c r="W38" s="119">
        <v>6.24</v>
      </c>
      <c r="X38" s="119">
        <v>0.46</v>
      </c>
      <c r="Y38" s="119">
        <v>0.01</v>
      </c>
      <c r="Z38" s="120">
        <v>0</v>
      </c>
      <c r="AA38" s="118">
        <v>97.68</v>
      </c>
      <c r="AB38" s="120">
        <v>343.12</v>
      </c>
      <c r="AC38" s="118">
        <v>108.93</v>
      </c>
      <c r="AD38" s="119">
        <v>62.62</v>
      </c>
      <c r="AE38" s="119">
        <v>72.099999999999994</v>
      </c>
      <c r="AF38" s="120">
        <v>0</v>
      </c>
      <c r="AG38" s="118">
        <v>13.273899999999999</v>
      </c>
      <c r="AH38" s="119">
        <v>20.7</v>
      </c>
      <c r="AI38" s="119">
        <v>8.4757700000000007</v>
      </c>
      <c r="AJ38" s="119">
        <v>18.04167</v>
      </c>
      <c r="AK38" s="120">
        <v>19</v>
      </c>
      <c r="AL38" s="118">
        <v>23.29</v>
      </c>
      <c r="AM38" s="120">
        <v>24.07</v>
      </c>
      <c r="AN38" s="118">
        <v>34.423999999999999</v>
      </c>
      <c r="AO38" s="124" t="s">
        <v>1386</v>
      </c>
      <c r="AP38" s="124" t="s">
        <v>1386</v>
      </c>
      <c r="AQ38" s="119">
        <v>7.0869999999999997</v>
      </c>
      <c r="AR38" s="124" t="s">
        <v>1386</v>
      </c>
      <c r="AS38" s="119">
        <v>7.4084700000000003</v>
      </c>
      <c r="AT38" s="119">
        <v>7.1443700000000003</v>
      </c>
      <c r="AU38" s="119">
        <v>28.231999999999999</v>
      </c>
      <c r="AV38" s="119">
        <v>7.4740000000000002</v>
      </c>
      <c r="AW38" s="120">
        <v>37.036000000000001</v>
      </c>
    </row>
    <row r="39" spans="1:49" x14ac:dyDescent="0.35">
      <c r="A39" s="125" t="s">
        <v>775</v>
      </c>
      <c r="B39" s="118">
        <v>4</v>
      </c>
      <c r="C39" s="119">
        <v>38</v>
      </c>
      <c r="D39" s="119">
        <v>65.900000000000006</v>
      </c>
      <c r="E39" s="119">
        <v>30.71669</v>
      </c>
      <c r="F39" s="119">
        <v>38</v>
      </c>
      <c r="G39" s="120">
        <v>74</v>
      </c>
      <c r="H39" s="118">
        <v>20.3</v>
      </c>
      <c r="I39" s="120">
        <v>79</v>
      </c>
      <c r="J39" s="118">
        <v>0</v>
      </c>
      <c r="K39" s="119">
        <v>13.29</v>
      </c>
      <c r="L39" s="120">
        <v>14.47</v>
      </c>
      <c r="M39" s="121" t="s">
        <v>1386</v>
      </c>
      <c r="N39" s="122" t="s">
        <v>1386</v>
      </c>
      <c r="O39" s="123">
        <v>1.137</v>
      </c>
      <c r="P39" s="118">
        <v>111.83</v>
      </c>
      <c r="Q39" s="119">
        <v>84.84</v>
      </c>
      <c r="R39" s="119">
        <v>270.75</v>
      </c>
      <c r="S39" s="120">
        <v>168.869</v>
      </c>
      <c r="T39" s="123">
        <v>150.66499999999999</v>
      </c>
      <c r="U39" s="123">
        <v>13.35</v>
      </c>
      <c r="V39" s="118">
        <v>10.99</v>
      </c>
      <c r="W39" s="119">
        <v>6.24</v>
      </c>
      <c r="X39" s="119">
        <v>0.46</v>
      </c>
      <c r="Y39" s="119">
        <v>0.01</v>
      </c>
      <c r="Z39" s="120">
        <v>0</v>
      </c>
      <c r="AA39" s="118">
        <v>97.68</v>
      </c>
      <c r="AB39" s="120">
        <v>343.12</v>
      </c>
      <c r="AC39" s="118">
        <v>108.93</v>
      </c>
      <c r="AD39" s="119">
        <v>62.62</v>
      </c>
      <c r="AE39" s="119">
        <v>72.099999999999994</v>
      </c>
      <c r="AF39" s="120">
        <v>0</v>
      </c>
      <c r="AG39" s="118">
        <v>13.273899999999999</v>
      </c>
      <c r="AH39" s="119">
        <v>20.7</v>
      </c>
      <c r="AI39" s="119">
        <v>8.4757700000000007</v>
      </c>
      <c r="AJ39" s="119">
        <v>18.04167</v>
      </c>
      <c r="AK39" s="120">
        <v>19</v>
      </c>
      <c r="AL39" s="118">
        <v>23.29</v>
      </c>
      <c r="AM39" s="120">
        <v>24.07</v>
      </c>
      <c r="AN39" s="118">
        <v>34.423999999999999</v>
      </c>
      <c r="AO39" s="124" t="s">
        <v>1386</v>
      </c>
      <c r="AP39" s="124" t="s">
        <v>1386</v>
      </c>
      <c r="AQ39" s="119">
        <v>7.0869999999999997</v>
      </c>
      <c r="AR39" s="124" t="s">
        <v>1386</v>
      </c>
      <c r="AS39" s="119">
        <v>7.4084700000000003</v>
      </c>
      <c r="AT39" s="119">
        <v>7.1443700000000003</v>
      </c>
      <c r="AU39" s="119">
        <v>28.231999999999999</v>
      </c>
      <c r="AV39" s="119">
        <v>7.4740000000000002</v>
      </c>
      <c r="AW39" s="120">
        <v>37.036000000000001</v>
      </c>
    </row>
    <row r="40" spans="1:49" x14ac:dyDescent="0.35">
      <c r="A40" s="125" t="s">
        <v>776</v>
      </c>
      <c r="B40" s="118">
        <v>4</v>
      </c>
      <c r="C40" s="119">
        <v>38</v>
      </c>
      <c r="D40" s="119">
        <v>65.900000000000006</v>
      </c>
      <c r="E40" s="119">
        <v>29.908829999999998</v>
      </c>
      <c r="F40" s="119">
        <v>40.799999999999997</v>
      </c>
      <c r="G40" s="120">
        <v>74</v>
      </c>
      <c r="H40" s="118">
        <v>20.3</v>
      </c>
      <c r="I40" s="120">
        <v>78</v>
      </c>
      <c r="J40" s="118">
        <v>0</v>
      </c>
      <c r="K40" s="119">
        <v>13.18</v>
      </c>
      <c r="L40" s="120">
        <v>14.04</v>
      </c>
      <c r="M40" s="121" t="s">
        <v>1386</v>
      </c>
      <c r="N40" s="122" t="s">
        <v>1386</v>
      </c>
      <c r="O40" s="123">
        <v>1.137</v>
      </c>
      <c r="P40" s="118">
        <v>111.83</v>
      </c>
      <c r="Q40" s="119">
        <v>84.84</v>
      </c>
      <c r="R40" s="119">
        <v>256.26</v>
      </c>
      <c r="S40" s="120">
        <v>168.869</v>
      </c>
      <c r="T40" s="123">
        <v>150.964</v>
      </c>
      <c r="U40" s="123">
        <v>13.37</v>
      </c>
      <c r="V40" s="118">
        <v>10.99</v>
      </c>
      <c r="W40" s="119">
        <v>7.77</v>
      </c>
      <c r="X40" s="119">
        <v>0.45</v>
      </c>
      <c r="Y40" s="119">
        <v>0.01</v>
      </c>
      <c r="Z40" s="120">
        <v>0</v>
      </c>
      <c r="AA40" s="118">
        <v>98.1</v>
      </c>
      <c r="AB40" s="120">
        <v>343.54</v>
      </c>
      <c r="AC40" s="118">
        <v>110.27</v>
      </c>
      <c r="AD40" s="119">
        <v>62.503999999999998</v>
      </c>
      <c r="AE40" s="119">
        <v>72.2</v>
      </c>
      <c r="AF40" s="120">
        <v>0</v>
      </c>
      <c r="AG40" s="118">
        <v>13.273899999999999</v>
      </c>
      <c r="AH40" s="119">
        <v>20</v>
      </c>
      <c r="AI40" s="119">
        <v>9.5990400000000005</v>
      </c>
      <c r="AJ40" s="119">
        <v>18.04167</v>
      </c>
      <c r="AK40" s="120">
        <v>19</v>
      </c>
      <c r="AL40" s="118">
        <v>22.78</v>
      </c>
      <c r="AM40" s="120">
        <v>23.56</v>
      </c>
      <c r="AN40" s="118">
        <v>34.423999999999999</v>
      </c>
      <c r="AO40" s="124" t="s">
        <v>1386</v>
      </c>
      <c r="AP40" s="124" t="s">
        <v>1386</v>
      </c>
      <c r="AQ40" s="119">
        <v>7.0419999999999998</v>
      </c>
      <c r="AR40" s="124" t="s">
        <v>1386</v>
      </c>
      <c r="AS40" s="119">
        <v>7.3871000000000002</v>
      </c>
      <c r="AT40" s="119">
        <v>7.1443700000000003</v>
      </c>
      <c r="AU40" s="119">
        <v>28.231999999999999</v>
      </c>
      <c r="AV40" s="119">
        <v>7.3710000000000004</v>
      </c>
      <c r="AW40" s="120">
        <v>37.292000000000002</v>
      </c>
    </row>
    <row r="41" spans="1:49" x14ac:dyDescent="0.35">
      <c r="A41" s="125" t="s">
        <v>777</v>
      </c>
      <c r="B41" s="118">
        <v>4</v>
      </c>
      <c r="C41" s="119">
        <v>38</v>
      </c>
      <c r="D41" s="119">
        <v>65.900000000000006</v>
      </c>
      <c r="E41" s="119">
        <v>29.908829999999998</v>
      </c>
      <c r="F41" s="119">
        <v>40.799999999999997</v>
      </c>
      <c r="G41" s="120">
        <v>74</v>
      </c>
      <c r="H41" s="118">
        <v>20.3</v>
      </c>
      <c r="I41" s="120">
        <v>78</v>
      </c>
      <c r="J41" s="118">
        <v>0</v>
      </c>
      <c r="K41" s="119">
        <v>13.18</v>
      </c>
      <c r="L41" s="120">
        <v>14.04</v>
      </c>
      <c r="M41" s="121" t="s">
        <v>1386</v>
      </c>
      <c r="N41" s="122" t="s">
        <v>1386</v>
      </c>
      <c r="O41" s="123">
        <v>1.137</v>
      </c>
      <c r="P41" s="118">
        <v>111.83</v>
      </c>
      <c r="Q41" s="119">
        <v>84.84</v>
      </c>
      <c r="R41" s="119">
        <v>256.26</v>
      </c>
      <c r="S41" s="120">
        <v>168.869</v>
      </c>
      <c r="T41" s="123">
        <v>150.964</v>
      </c>
      <c r="U41" s="123">
        <v>13.37</v>
      </c>
      <c r="V41" s="118">
        <v>10.99</v>
      </c>
      <c r="W41" s="119">
        <v>7.77</v>
      </c>
      <c r="X41" s="119">
        <v>0.45</v>
      </c>
      <c r="Y41" s="119">
        <v>0.01</v>
      </c>
      <c r="Z41" s="120">
        <v>0</v>
      </c>
      <c r="AA41" s="118">
        <v>98.1</v>
      </c>
      <c r="AB41" s="120">
        <v>343.54</v>
      </c>
      <c r="AC41" s="118">
        <v>110.27</v>
      </c>
      <c r="AD41" s="119">
        <v>62.503999999999998</v>
      </c>
      <c r="AE41" s="119">
        <v>72.2</v>
      </c>
      <c r="AF41" s="120">
        <v>0</v>
      </c>
      <c r="AG41" s="118">
        <v>13.273899999999999</v>
      </c>
      <c r="AH41" s="119">
        <v>20</v>
      </c>
      <c r="AI41" s="119">
        <v>9.5990400000000005</v>
      </c>
      <c r="AJ41" s="119">
        <v>18.04167</v>
      </c>
      <c r="AK41" s="120">
        <v>19</v>
      </c>
      <c r="AL41" s="118">
        <v>22.78</v>
      </c>
      <c r="AM41" s="120">
        <v>23.56</v>
      </c>
      <c r="AN41" s="118">
        <v>34.423999999999999</v>
      </c>
      <c r="AO41" s="124" t="s">
        <v>1386</v>
      </c>
      <c r="AP41" s="124" t="s">
        <v>1386</v>
      </c>
      <c r="AQ41" s="119">
        <v>7.0419999999999998</v>
      </c>
      <c r="AR41" s="124" t="s">
        <v>1386</v>
      </c>
      <c r="AS41" s="119">
        <v>7.3871000000000002</v>
      </c>
      <c r="AT41" s="119">
        <v>7.1443700000000003</v>
      </c>
      <c r="AU41" s="119">
        <v>28.231999999999999</v>
      </c>
      <c r="AV41" s="119">
        <v>7.3710000000000004</v>
      </c>
      <c r="AW41" s="120">
        <v>37.292000000000002</v>
      </c>
    </row>
    <row r="42" spans="1:49" x14ac:dyDescent="0.35">
      <c r="A42" s="125" t="s">
        <v>778</v>
      </c>
      <c r="B42" s="118">
        <v>4</v>
      </c>
      <c r="C42" s="119">
        <v>38</v>
      </c>
      <c r="D42" s="119">
        <v>65.900000000000006</v>
      </c>
      <c r="E42" s="119">
        <v>30.463619999999999</v>
      </c>
      <c r="F42" s="119">
        <v>36.200000000000003</v>
      </c>
      <c r="G42" s="120">
        <v>74</v>
      </c>
      <c r="H42" s="118">
        <v>20.3</v>
      </c>
      <c r="I42" s="120">
        <v>78</v>
      </c>
      <c r="J42" s="118">
        <v>0</v>
      </c>
      <c r="K42" s="119">
        <v>13.14</v>
      </c>
      <c r="L42" s="120">
        <v>13.44</v>
      </c>
      <c r="M42" s="121" t="s">
        <v>1386</v>
      </c>
      <c r="N42" s="122" t="s">
        <v>1386</v>
      </c>
      <c r="O42" s="123">
        <v>1.137</v>
      </c>
      <c r="P42" s="118">
        <v>111.83</v>
      </c>
      <c r="Q42" s="119">
        <v>85.71</v>
      </c>
      <c r="R42" s="119">
        <v>248.41</v>
      </c>
      <c r="S42" s="120">
        <v>168.869</v>
      </c>
      <c r="T42" s="123">
        <v>147.52799999999999</v>
      </c>
      <c r="U42" s="123">
        <v>13.4</v>
      </c>
      <c r="V42" s="118">
        <v>12.66</v>
      </c>
      <c r="W42" s="119">
        <v>7.13</v>
      </c>
      <c r="X42" s="119">
        <v>0.45</v>
      </c>
      <c r="Y42" s="119">
        <v>0.01</v>
      </c>
      <c r="Z42" s="120">
        <v>0</v>
      </c>
      <c r="AA42" s="118">
        <v>91.07</v>
      </c>
      <c r="AB42" s="120">
        <v>336.51</v>
      </c>
      <c r="AC42" s="118">
        <v>110.27</v>
      </c>
      <c r="AD42" s="119">
        <v>62.21</v>
      </c>
      <c r="AE42" s="119">
        <v>71.02</v>
      </c>
      <c r="AF42" s="120">
        <v>0</v>
      </c>
      <c r="AG42" s="118">
        <v>13.273899999999999</v>
      </c>
      <c r="AH42" s="119">
        <v>20.8</v>
      </c>
      <c r="AI42" s="119">
        <v>10.43111</v>
      </c>
      <c r="AJ42" s="119">
        <v>18.04167</v>
      </c>
      <c r="AK42" s="120">
        <v>19</v>
      </c>
      <c r="AL42" s="118">
        <v>22.72</v>
      </c>
      <c r="AM42" s="120">
        <v>23.5</v>
      </c>
      <c r="AN42" s="118">
        <v>33.658999999999999</v>
      </c>
      <c r="AO42" s="124" t="s">
        <v>1386</v>
      </c>
      <c r="AP42" s="124" t="s">
        <v>1386</v>
      </c>
      <c r="AQ42" s="119">
        <v>6.7990000000000004</v>
      </c>
      <c r="AR42" s="124" t="s">
        <v>1386</v>
      </c>
      <c r="AS42" s="119">
        <v>7.3941499999999998</v>
      </c>
      <c r="AT42" s="119">
        <v>7.1443700000000003</v>
      </c>
      <c r="AU42" s="119">
        <v>28.231999999999999</v>
      </c>
      <c r="AV42" s="119">
        <v>7.4050000000000002</v>
      </c>
      <c r="AW42" s="120">
        <v>37.363</v>
      </c>
    </row>
    <row r="43" spans="1:49" x14ac:dyDescent="0.35">
      <c r="A43" s="125" t="s">
        <v>779</v>
      </c>
      <c r="B43" s="118">
        <v>4</v>
      </c>
      <c r="C43" s="119">
        <v>38</v>
      </c>
      <c r="D43" s="119">
        <v>65.900000000000006</v>
      </c>
      <c r="E43" s="119">
        <v>30.463619999999999</v>
      </c>
      <c r="F43" s="119">
        <v>36.200000000000003</v>
      </c>
      <c r="G43" s="120">
        <v>74</v>
      </c>
      <c r="H43" s="118">
        <v>20.3</v>
      </c>
      <c r="I43" s="120">
        <v>78</v>
      </c>
      <c r="J43" s="118">
        <v>0</v>
      </c>
      <c r="K43" s="119">
        <v>13.14</v>
      </c>
      <c r="L43" s="120">
        <v>13.44</v>
      </c>
      <c r="M43" s="121" t="s">
        <v>1386</v>
      </c>
      <c r="N43" s="122" t="s">
        <v>1386</v>
      </c>
      <c r="O43" s="123">
        <v>1.137</v>
      </c>
      <c r="P43" s="118">
        <v>111.83</v>
      </c>
      <c r="Q43" s="119">
        <v>85.71</v>
      </c>
      <c r="R43" s="119">
        <v>248.41</v>
      </c>
      <c r="S43" s="120">
        <v>168.869</v>
      </c>
      <c r="T43" s="123">
        <v>147.52799999999999</v>
      </c>
      <c r="U43" s="123">
        <v>13.4</v>
      </c>
      <c r="V43" s="118">
        <v>12.66</v>
      </c>
      <c r="W43" s="119">
        <v>7.13</v>
      </c>
      <c r="X43" s="119">
        <v>0.45</v>
      </c>
      <c r="Y43" s="119">
        <v>0.01</v>
      </c>
      <c r="Z43" s="120">
        <v>0</v>
      </c>
      <c r="AA43" s="118">
        <v>91.07</v>
      </c>
      <c r="AB43" s="120">
        <v>336.51</v>
      </c>
      <c r="AC43" s="118">
        <v>110.27</v>
      </c>
      <c r="AD43" s="119">
        <v>62.21</v>
      </c>
      <c r="AE43" s="119">
        <v>71.02</v>
      </c>
      <c r="AF43" s="120">
        <v>0</v>
      </c>
      <c r="AG43" s="118">
        <v>13.273899999999999</v>
      </c>
      <c r="AH43" s="119">
        <v>20.8</v>
      </c>
      <c r="AI43" s="119">
        <v>10.43111</v>
      </c>
      <c r="AJ43" s="119">
        <v>18.04167</v>
      </c>
      <c r="AK43" s="120">
        <v>19</v>
      </c>
      <c r="AL43" s="118">
        <v>22.72</v>
      </c>
      <c r="AM43" s="120">
        <v>23.5</v>
      </c>
      <c r="AN43" s="118">
        <v>33.658999999999999</v>
      </c>
      <c r="AO43" s="124" t="s">
        <v>1386</v>
      </c>
      <c r="AP43" s="124" t="s">
        <v>1386</v>
      </c>
      <c r="AQ43" s="119">
        <v>6.7990000000000004</v>
      </c>
      <c r="AR43" s="124" t="s">
        <v>1386</v>
      </c>
      <c r="AS43" s="119">
        <v>7.3941499999999998</v>
      </c>
      <c r="AT43" s="119">
        <v>7.1443700000000003</v>
      </c>
      <c r="AU43" s="119">
        <v>28.231999999999999</v>
      </c>
      <c r="AV43" s="119">
        <v>7.4050000000000002</v>
      </c>
      <c r="AW43" s="120">
        <v>37.363</v>
      </c>
    </row>
    <row r="44" spans="1:49" x14ac:dyDescent="0.35">
      <c r="A44" s="125" t="s">
        <v>780</v>
      </c>
      <c r="B44" s="118">
        <v>4</v>
      </c>
      <c r="C44" s="119">
        <v>38</v>
      </c>
      <c r="D44" s="119">
        <v>65.900000000000006</v>
      </c>
      <c r="E44" s="119">
        <v>30.019549999999999</v>
      </c>
      <c r="F44" s="119">
        <v>39.700000000000003</v>
      </c>
      <c r="G44" s="120">
        <v>74</v>
      </c>
      <c r="H44" s="118">
        <v>20.3</v>
      </c>
      <c r="I44" s="120">
        <v>76</v>
      </c>
      <c r="J44" s="118">
        <v>0</v>
      </c>
      <c r="K44" s="119">
        <v>13.14</v>
      </c>
      <c r="L44" s="120">
        <v>13.58</v>
      </c>
      <c r="M44" s="121" t="s">
        <v>1386</v>
      </c>
      <c r="N44" s="122" t="s">
        <v>1386</v>
      </c>
      <c r="O44" s="123">
        <v>1.137</v>
      </c>
      <c r="P44" s="118">
        <v>110.8</v>
      </c>
      <c r="Q44" s="119">
        <v>84.84</v>
      </c>
      <c r="R44" s="119">
        <v>245.31</v>
      </c>
      <c r="S44" s="120">
        <v>168.869</v>
      </c>
      <c r="T44" s="123">
        <v>144.30199999999999</v>
      </c>
      <c r="U44" s="123">
        <v>13.37</v>
      </c>
      <c r="V44" s="118">
        <v>13.82</v>
      </c>
      <c r="W44" s="119">
        <v>5.25</v>
      </c>
      <c r="X44" s="119">
        <v>0.45</v>
      </c>
      <c r="Y44" s="119">
        <v>0.01</v>
      </c>
      <c r="Z44" s="120">
        <v>0</v>
      </c>
      <c r="AA44" s="118">
        <v>86.71</v>
      </c>
      <c r="AB44" s="120">
        <v>332.15</v>
      </c>
      <c r="AC44" s="118">
        <v>110.27</v>
      </c>
      <c r="AD44" s="119">
        <v>62.404000000000003</v>
      </c>
      <c r="AE44" s="119">
        <v>71.099999999999994</v>
      </c>
      <c r="AF44" s="120">
        <v>0</v>
      </c>
      <c r="AG44" s="118">
        <v>13.273899999999999</v>
      </c>
      <c r="AH44" s="119">
        <v>20.8</v>
      </c>
      <c r="AI44" s="119">
        <v>10.435230000000001</v>
      </c>
      <c r="AJ44" s="119">
        <v>18.04167</v>
      </c>
      <c r="AK44" s="120">
        <v>18.8</v>
      </c>
      <c r="AL44" s="118">
        <v>21.83</v>
      </c>
      <c r="AM44" s="120">
        <v>22.61</v>
      </c>
      <c r="AN44" s="118">
        <v>33.658999999999999</v>
      </c>
      <c r="AO44" s="124" t="s">
        <v>1386</v>
      </c>
      <c r="AP44" s="124" t="s">
        <v>1386</v>
      </c>
      <c r="AQ44" s="119">
        <v>6.5819999999999999</v>
      </c>
      <c r="AR44" s="124" t="s">
        <v>1386</v>
      </c>
      <c r="AS44" s="119">
        <v>7.4084700000000003</v>
      </c>
      <c r="AT44" s="119">
        <v>7.1443700000000003</v>
      </c>
      <c r="AU44" s="119">
        <v>28.231999999999999</v>
      </c>
      <c r="AV44" s="119">
        <v>7.4740000000000002</v>
      </c>
      <c r="AW44" s="120">
        <v>37.619999999999997</v>
      </c>
    </row>
    <row r="45" spans="1:49" x14ac:dyDescent="0.35">
      <c r="A45" s="125" t="s">
        <v>781</v>
      </c>
      <c r="B45" s="118">
        <v>4</v>
      </c>
      <c r="C45" s="119">
        <v>38</v>
      </c>
      <c r="D45" s="119">
        <v>65.900000000000006</v>
      </c>
      <c r="E45" s="119">
        <v>30.019549999999999</v>
      </c>
      <c r="F45" s="119">
        <v>39.700000000000003</v>
      </c>
      <c r="G45" s="120">
        <v>74</v>
      </c>
      <c r="H45" s="118">
        <v>20.3</v>
      </c>
      <c r="I45" s="120">
        <v>76</v>
      </c>
      <c r="J45" s="118">
        <v>0</v>
      </c>
      <c r="K45" s="119">
        <v>13.14</v>
      </c>
      <c r="L45" s="120">
        <v>13.58</v>
      </c>
      <c r="M45" s="121" t="s">
        <v>1386</v>
      </c>
      <c r="N45" s="122" t="s">
        <v>1386</v>
      </c>
      <c r="O45" s="123">
        <v>1.137</v>
      </c>
      <c r="P45" s="118">
        <v>110.8</v>
      </c>
      <c r="Q45" s="119">
        <v>84.84</v>
      </c>
      <c r="R45" s="119">
        <v>245.31</v>
      </c>
      <c r="S45" s="120">
        <v>168.869</v>
      </c>
      <c r="T45" s="123">
        <v>144.30199999999999</v>
      </c>
      <c r="U45" s="123">
        <v>13.37</v>
      </c>
      <c r="V45" s="118">
        <v>13.82</v>
      </c>
      <c r="W45" s="119">
        <v>5.25</v>
      </c>
      <c r="X45" s="119">
        <v>0.45</v>
      </c>
      <c r="Y45" s="119">
        <v>0.01</v>
      </c>
      <c r="Z45" s="120">
        <v>0</v>
      </c>
      <c r="AA45" s="118">
        <v>86.71</v>
      </c>
      <c r="AB45" s="120">
        <v>332.15</v>
      </c>
      <c r="AC45" s="118">
        <v>110.27</v>
      </c>
      <c r="AD45" s="119">
        <v>62.404000000000003</v>
      </c>
      <c r="AE45" s="119">
        <v>71.099999999999994</v>
      </c>
      <c r="AF45" s="120">
        <v>0</v>
      </c>
      <c r="AG45" s="118">
        <v>13.273899999999999</v>
      </c>
      <c r="AH45" s="119">
        <v>20.8</v>
      </c>
      <c r="AI45" s="119">
        <v>10.435230000000001</v>
      </c>
      <c r="AJ45" s="119">
        <v>18.04167</v>
      </c>
      <c r="AK45" s="120">
        <v>18.8</v>
      </c>
      <c r="AL45" s="118">
        <v>21.83</v>
      </c>
      <c r="AM45" s="120">
        <v>22.61</v>
      </c>
      <c r="AN45" s="118">
        <v>33.658999999999999</v>
      </c>
      <c r="AO45" s="124" t="s">
        <v>1386</v>
      </c>
      <c r="AP45" s="124" t="s">
        <v>1386</v>
      </c>
      <c r="AQ45" s="119">
        <v>6.5819999999999999</v>
      </c>
      <c r="AR45" s="124" t="s">
        <v>1386</v>
      </c>
      <c r="AS45" s="119">
        <v>7.4084700000000003</v>
      </c>
      <c r="AT45" s="119">
        <v>7.1443700000000003</v>
      </c>
      <c r="AU45" s="119">
        <v>28.231999999999999</v>
      </c>
      <c r="AV45" s="119">
        <v>7.4740000000000002</v>
      </c>
      <c r="AW45" s="120">
        <v>37.619999999999997</v>
      </c>
    </row>
    <row r="46" spans="1:49" x14ac:dyDescent="0.35">
      <c r="A46" s="125" t="s">
        <v>782</v>
      </c>
      <c r="B46" s="118">
        <v>4</v>
      </c>
      <c r="C46" s="119">
        <v>38</v>
      </c>
      <c r="D46" s="119">
        <v>65.900000000000006</v>
      </c>
      <c r="E46" s="119">
        <v>29.07854</v>
      </c>
      <c r="F46" s="119">
        <v>40.700000000000003</v>
      </c>
      <c r="G46" s="120">
        <v>74</v>
      </c>
      <c r="H46" s="118">
        <v>20.3</v>
      </c>
      <c r="I46" s="120">
        <v>78</v>
      </c>
      <c r="J46" s="118">
        <v>0</v>
      </c>
      <c r="K46" s="119">
        <v>13</v>
      </c>
      <c r="L46" s="120">
        <v>13.72</v>
      </c>
      <c r="M46" s="121" t="s">
        <v>1386</v>
      </c>
      <c r="N46" s="122" t="s">
        <v>1386</v>
      </c>
      <c r="O46" s="123">
        <v>1.137</v>
      </c>
      <c r="P46" s="118">
        <v>111.83</v>
      </c>
      <c r="Q46" s="119">
        <v>84.84</v>
      </c>
      <c r="R46" s="119">
        <v>243.77</v>
      </c>
      <c r="S46" s="120">
        <v>168.869</v>
      </c>
      <c r="T46" s="123">
        <v>148.12100000000001</v>
      </c>
      <c r="U46" s="123">
        <v>13.37</v>
      </c>
      <c r="V46" s="118">
        <v>13.23</v>
      </c>
      <c r="W46" s="119">
        <v>6.61</v>
      </c>
      <c r="X46" s="119">
        <v>0.46</v>
      </c>
      <c r="Y46" s="119">
        <v>0.01</v>
      </c>
      <c r="Z46" s="120">
        <v>0</v>
      </c>
      <c r="AA46" s="118">
        <v>76.2</v>
      </c>
      <c r="AB46" s="120">
        <v>321.64</v>
      </c>
      <c r="AC46" s="118">
        <v>110.27</v>
      </c>
      <c r="AD46" s="119">
        <v>62.603999999999999</v>
      </c>
      <c r="AE46" s="119">
        <v>71.430000000000007</v>
      </c>
      <c r="AF46" s="120">
        <v>0</v>
      </c>
      <c r="AG46" s="118">
        <v>13.273899999999999</v>
      </c>
      <c r="AH46" s="119">
        <v>20.8</v>
      </c>
      <c r="AI46" s="119">
        <v>10.4026</v>
      </c>
      <c r="AJ46" s="119">
        <v>18.04167</v>
      </c>
      <c r="AK46" s="120">
        <v>18.8</v>
      </c>
      <c r="AL46" s="118">
        <v>22.86</v>
      </c>
      <c r="AM46" s="120">
        <v>23.64</v>
      </c>
      <c r="AN46" s="118">
        <v>33.658999999999999</v>
      </c>
      <c r="AO46" s="124" t="s">
        <v>1386</v>
      </c>
      <c r="AP46" s="124" t="s">
        <v>1386</v>
      </c>
      <c r="AQ46" s="119">
        <v>6.4809999999999999</v>
      </c>
      <c r="AR46" s="124" t="s">
        <v>1386</v>
      </c>
      <c r="AS46" s="119">
        <v>7.3954000000000004</v>
      </c>
      <c r="AT46" s="119">
        <v>7.1443700000000003</v>
      </c>
      <c r="AU46" s="119">
        <v>28.231999999999999</v>
      </c>
      <c r="AV46" s="119">
        <v>7.4109999999999996</v>
      </c>
      <c r="AW46" s="120">
        <v>36.688000000000002</v>
      </c>
    </row>
    <row r="47" spans="1:49" x14ac:dyDescent="0.35">
      <c r="A47" s="125" t="s">
        <v>783</v>
      </c>
      <c r="B47" s="118">
        <v>4</v>
      </c>
      <c r="C47" s="119">
        <v>38</v>
      </c>
      <c r="D47" s="119">
        <v>65.900000000000006</v>
      </c>
      <c r="E47" s="119">
        <v>29.07854</v>
      </c>
      <c r="F47" s="119">
        <v>40.700000000000003</v>
      </c>
      <c r="G47" s="120">
        <v>74</v>
      </c>
      <c r="H47" s="118">
        <v>20.3</v>
      </c>
      <c r="I47" s="120">
        <v>78</v>
      </c>
      <c r="J47" s="118">
        <v>0</v>
      </c>
      <c r="K47" s="119">
        <v>13</v>
      </c>
      <c r="L47" s="120">
        <v>13.72</v>
      </c>
      <c r="M47" s="121" t="s">
        <v>1386</v>
      </c>
      <c r="N47" s="122" t="s">
        <v>1386</v>
      </c>
      <c r="O47" s="123">
        <v>1.137</v>
      </c>
      <c r="P47" s="118">
        <v>111.83</v>
      </c>
      <c r="Q47" s="119">
        <v>84.84</v>
      </c>
      <c r="R47" s="119">
        <v>243.77</v>
      </c>
      <c r="S47" s="120">
        <v>168.869</v>
      </c>
      <c r="T47" s="123">
        <v>148.12100000000001</v>
      </c>
      <c r="U47" s="123">
        <v>13.37</v>
      </c>
      <c r="V47" s="118">
        <v>13.23</v>
      </c>
      <c r="W47" s="119">
        <v>6.61</v>
      </c>
      <c r="X47" s="119">
        <v>0.46</v>
      </c>
      <c r="Y47" s="119">
        <v>0.01</v>
      </c>
      <c r="Z47" s="120">
        <v>0</v>
      </c>
      <c r="AA47" s="118">
        <v>76.2</v>
      </c>
      <c r="AB47" s="120">
        <v>321.64</v>
      </c>
      <c r="AC47" s="118">
        <v>110.27</v>
      </c>
      <c r="AD47" s="119">
        <v>62.603999999999999</v>
      </c>
      <c r="AE47" s="119">
        <v>71.430000000000007</v>
      </c>
      <c r="AF47" s="120">
        <v>0</v>
      </c>
      <c r="AG47" s="118">
        <v>13.273899999999999</v>
      </c>
      <c r="AH47" s="119">
        <v>20.8</v>
      </c>
      <c r="AI47" s="119">
        <v>10.4026</v>
      </c>
      <c r="AJ47" s="119">
        <v>18.04167</v>
      </c>
      <c r="AK47" s="120">
        <v>18.8</v>
      </c>
      <c r="AL47" s="118">
        <v>22.86</v>
      </c>
      <c r="AM47" s="120">
        <v>23.64</v>
      </c>
      <c r="AN47" s="118">
        <v>33.658999999999999</v>
      </c>
      <c r="AO47" s="124" t="s">
        <v>1386</v>
      </c>
      <c r="AP47" s="124" t="s">
        <v>1386</v>
      </c>
      <c r="AQ47" s="119">
        <v>6.4809999999999999</v>
      </c>
      <c r="AR47" s="124" t="s">
        <v>1386</v>
      </c>
      <c r="AS47" s="119">
        <v>7.3954000000000004</v>
      </c>
      <c r="AT47" s="119">
        <v>7.1443700000000003</v>
      </c>
      <c r="AU47" s="119">
        <v>28.231999999999999</v>
      </c>
      <c r="AV47" s="119">
        <v>7.4109999999999996</v>
      </c>
      <c r="AW47" s="120">
        <v>36.688000000000002</v>
      </c>
    </row>
    <row r="48" spans="1:49" x14ac:dyDescent="0.35">
      <c r="A48" s="125" t="s">
        <v>784</v>
      </c>
      <c r="B48" s="118">
        <v>4</v>
      </c>
      <c r="C48" s="119">
        <v>38</v>
      </c>
      <c r="D48" s="119">
        <v>65.900000000000006</v>
      </c>
      <c r="E48" s="119">
        <v>31.2925</v>
      </c>
      <c r="F48" s="119">
        <v>31.6</v>
      </c>
      <c r="G48" s="120">
        <v>74</v>
      </c>
      <c r="H48" s="118">
        <v>20.3</v>
      </c>
      <c r="I48" s="120">
        <v>77</v>
      </c>
      <c r="J48" s="118">
        <v>0</v>
      </c>
      <c r="K48" s="119">
        <v>12.95</v>
      </c>
      <c r="L48" s="120">
        <v>14.51</v>
      </c>
      <c r="M48" s="118">
        <v>1.07</v>
      </c>
      <c r="N48" s="120">
        <v>100.63</v>
      </c>
      <c r="O48" s="123">
        <v>1.137</v>
      </c>
      <c r="P48" s="118">
        <v>111.83</v>
      </c>
      <c r="Q48" s="119">
        <v>84.84</v>
      </c>
      <c r="R48" s="119">
        <v>243.77</v>
      </c>
      <c r="S48" s="120">
        <v>168.869</v>
      </c>
      <c r="T48" s="123">
        <v>144.89699999999999</v>
      </c>
      <c r="U48" s="123">
        <v>13.42</v>
      </c>
      <c r="V48" s="118">
        <v>13.82</v>
      </c>
      <c r="W48" s="119">
        <v>7.15</v>
      </c>
      <c r="X48" s="119">
        <v>0.46</v>
      </c>
      <c r="Y48" s="119">
        <v>0.01</v>
      </c>
      <c r="Z48" s="120">
        <v>0</v>
      </c>
      <c r="AA48" s="118">
        <v>74.42</v>
      </c>
      <c r="AB48" s="120">
        <v>319.86099999999999</v>
      </c>
      <c r="AC48" s="118">
        <v>108.93</v>
      </c>
      <c r="AD48" s="119">
        <v>62.314</v>
      </c>
      <c r="AE48" s="119">
        <v>72.16</v>
      </c>
      <c r="AF48" s="120">
        <v>0</v>
      </c>
      <c r="AG48" s="118">
        <v>13.273899999999999</v>
      </c>
      <c r="AH48" s="119">
        <v>21</v>
      </c>
      <c r="AI48" s="119">
        <v>10.08478</v>
      </c>
      <c r="AJ48" s="119">
        <v>18.04167</v>
      </c>
      <c r="AK48" s="120">
        <v>18.8</v>
      </c>
      <c r="AL48" s="118">
        <v>22.95</v>
      </c>
      <c r="AM48" s="120">
        <v>23.73</v>
      </c>
      <c r="AN48" s="118">
        <v>33.658999999999999</v>
      </c>
      <c r="AO48" s="124" t="s">
        <v>1386</v>
      </c>
      <c r="AP48" s="124" t="s">
        <v>1386</v>
      </c>
      <c r="AQ48" s="119">
        <v>6.4640000000000004</v>
      </c>
      <c r="AR48" s="124" t="s">
        <v>1386</v>
      </c>
      <c r="AS48" s="119">
        <v>7.3765200000000002</v>
      </c>
      <c r="AT48" s="119">
        <v>7.1443700000000003</v>
      </c>
      <c r="AU48" s="119">
        <v>28.231999999999999</v>
      </c>
      <c r="AV48" s="119">
        <v>7.32</v>
      </c>
      <c r="AW48" s="120">
        <v>36.409999999999997</v>
      </c>
    </row>
    <row r="49" spans="1:49" x14ac:dyDescent="0.35">
      <c r="A49" s="125" t="s">
        <v>785</v>
      </c>
      <c r="B49" s="118">
        <v>4</v>
      </c>
      <c r="C49" s="119">
        <v>38</v>
      </c>
      <c r="D49" s="119">
        <v>65.900000000000006</v>
      </c>
      <c r="E49" s="119">
        <v>31.2925</v>
      </c>
      <c r="F49" s="119">
        <v>31.6</v>
      </c>
      <c r="G49" s="120">
        <v>74</v>
      </c>
      <c r="H49" s="118">
        <v>20.3</v>
      </c>
      <c r="I49" s="120">
        <v>77</v>
      </c>
      <c r="J49" s="118">
        <v>0</v>
      </c>
      <c r="K49" s="119">
        <v>12.95</v>
      </c>
      <c r="L49" s="120">
        <v>14.51</v>
      </c>
      <c r="M49" s="118">
        <v>1.07</v>
      </c>
      <c r="N49" s="120">
        <v>100.63</v>
      </c>
      <c r="O49" s="123">
        <v>1.137</v>
      </c>
      <c r="P49" s="118">
        <v>111.83</v>
      </c>
      <c r="Q49" s="119">
        <v>84.84</v>
      </c>
      <c r="R49" s="119">
        <v>243.77</v>
      </c>
      <c r="S49" s="120">
        <v>168.869</v>
      </c>
      <c r="T49" s="123">
        <v>144.89699999999999</v>
      </c>
      <c r="U49" s="123">
        <v>13.42</v>
      </c>
      <c r="V49" s="118">
        <v>13.82</v>
      </c>
      <c r="W49" s="119">
        <v>7.15</v>
      </c>
      <c r="X49" s="119">
        <v>0.46</v>
      </c>
      <c r="Y49" s="119">
        <v>0.01</v>
      </c>
      <c r="Z49" s="120">
        <v>0</v>
      </c>
      <c r="AA49" s="118">
        <v>74.42</v>
      </c>
      <c r="AB49" s="120">
        <v>319.86099999999999</v>
      </c>
      <c r="AC49" s="118">
        <v>108.93</v>
      </c>
      <c r="AD49" s="119">
        <v>62.314</v>
      </c>
      <c r="AE49" s="119">
        <v>72.16</v>
      </c>
      <c r="AF49" s="120">
        <v>0</v>
      </c>
      <c r="AG49" s="118">
        <v>13.273899999999999</v>
      </c>
      <c r="AH49" s="119">
        <v>21</v>
      </c>
      <c r="AI49" s="119">
        <v>10.08478</v>
      </c>
      <c r="AJ49" s="119">
        <v>18.04167</v>
      </c>
      <c r="AK49" s="120">
        <v>18.8</v>
      </c>
      <c r="AL49" s="118">
        <v>22.95</v>
      </c>
      <c r="AM49" s="120">
        <v>23.73</v>
      </c>
      <c r="AN49" s="118">
        <v>33.658999999999999</v>
      </c>
      <c r="AO49" s="124" t="s">
        <v>1386</v>
      </c>
      <c r="AP49" s="124" t="s">
        <v>1386</v>
      </c>
      <c r="AQ49" s="119">
        <v>6.4640000000000004</v>
      </c>
      <c r="AR49" s="124" t="s">
        <v>1386</v>
      </c>
      <c r="AS49" s="119">
        <v>7.3765200000000002</v>
      </c>
      <c r="AT49" s="119">
        <v>7.1443700000000003</v>
      </c>
      <c r="AU49" s="119">
        <v>28.231999999999999</v>
      </c>
      <c r="AV49" s="119">
        <v>7.32</v>
      </c>
      <c r="AW49" s="120">
        <v>36.409999999999997</v>
      </c>
    </row>
    <row r="50" spans="1:49" x14ac:dyDescent="0.35">
      <c r="A50" s="125" t="s">
        <v>786</v>
      </c>
      <c r="B50" s="118">
        <v>4</v>
      </c>
      <c r="C50" s="119">
        <v>38</v>
      </c>
      <c r="D50" s="119">
        <v>65.900000000000006</v>
      </c>
      <c r="E50" s="119">
        <v>30.276340000000001</v>
      </c>
      <c r="F50" s="119">
        <v>40.9</v>
      </c>
      <c r="G50" s="120">
        <v>74</v>
      </c>
      <c r="H50" s="118">
        <v>20.3</v>
      </c>
      <c r="I50" s="120">
        <v>77</v>
      </c>
      <c r="J50" s="118">
        <v>0</v>
      </c>
      <c r="K50" s="119">
        <v>13.17</v>
      </c>
      <c r="L50" s="120">
        <v>16.739999999999998</v>
      </c>
      <c r="M50" s="121" t="s">
        <v>1386</v>
      </c>
      <c r="N50" s="122" t="s">
        <v>1386</v>
      </c>
      <c r="O50" s="123">
        <v>1.137</v>
      </c>
      <c r="P50" s="118">
        <v>111.83</v>
      </c>
      <c r="Q50" s="119">
        <v>84.84</v>
      </c>
      <c r="R50" s="119">
        <v>243.77</v>
      </c>
      <c r="S50" s="120">
        <v>168.869</v>
      </c>
      <c r="T50" s="123">
        <v>144.62899999999999</v>
      </c>
      <c r="U50" s="123">
        <v>13.47</v>
      </c>
      <c r="V50" s="118">
        <v>13.23</v>
      </c>
      <c r="W50" s="119">
        <v>6.88</v>
      </c>
      <c r="X50" s="119">
        <v>0.46</v>
      </c>
      <c r="Y50" s="119">
        <v>0.01</v>
      </c>
      <c r="Z50" s="120">
        <v>0</v>
      </c>
      <c r="AA50" s="118">
        <v>81.88</v>
      </c>
      <c r="AB50" s="120">
        <v>327.31900000000002</v>
      </c>
      <c r="AC50" s="118">
        <v>108.93</v>
      </c>
      <c r="AD50" s="119">
        <v>62.298000000000002</v>
      </c>
      <c r="AE50" s="119">
        <v>71.2</v>
      </c>
      <c r="AF50" s="120">
        <v>0</v>
      </c>
      <c r="AG50" s="118">
        <v>13.273899999999999</v>
      </c>
      <c r="AH50" s="119">
        <v>21</v>
      </c>
      <c r="AI50" s="119">
        <v>10.377050000000001</v>
      </c>
      <c r="AJ50" s="119">
        <v>18.04167</v>
      </c>
      <c r="AK50" s="120">
        <v>18.8</v>
      </c>
      <c r="AL50" s="118">
        <v>23.23</v>
      </c>
      <c r="AM50" s="120">
        <v>24.01</v>
      </c>
      <c r="AN50" s="118">
        <v>33.658999999999999</v>
      </c>
      <c r="AO50" s="124" t="s">
        <v>1386</v>
      </c>
      <c r="AP50" s="124" t="s">
        <v>1386</v>
      </c>
      <c r="AQ50" s="119">
        <v>6.399</v>
      </c>
      <c r="AR50" s="124" t="s">
        <v>1386</v>
      </c>
      <c r="AS50" s="119">
        <v>7.3906299999999998</v>
      </c>
      <c r="AT50" s="119">
        <v>7.1443700000000003</v>
      </c>
      <c r="AU50" s="119">
        <v>28.231999999999999</v>
      </c>
      <c r="AV50" s="119">
        <v>7.3879999999999999</v>
      </c>
      <c r="AW50" s="120">
        <v>36.409999999999997</v>
      </c>
    </row>
    <row r="51" spans="1:49" x14ac:dyDescent="0.35">
      <c r="A51" s="125" t="s">
        <v>787</v>
      </c>
      <c r="B51" s="118">
        <v>4</v>
      </c>
      <c r="C51" s="119">
        <v>38</v>
      </c>
      <c r="D51" s="119">
        <v>65.900000000000006</v>
      </c>
      <c r="E51" s="119">
        <v>30.276340000000001</v>
      </c>
      <c r="F51" s="119">
        <v>40.9</v>
      </c>
      <c r="G51" s="120">
        <v>74</v>
      </c>
      <c r="H51" s="118">
        <v>20.3</v>
      </c>
      <c r="I51" s="120">
        <v>77</v>
      </c>
      <c r="J51" s="118">
        <v>0</v>
      </c>
      <c r="K51" s="119">
        <v>13.17</v>
      </c>
      <c r="L51" s="120">
        <v>16.739999999999998</v>
      </c>
      <c r="M51" s="121" t="s">
        <v>1386</v>
      </c>
      <c r="N51" s="122" t="s">
        <v>1386</v>
      </c>
      <c r="O51" s="123">
        <v>1.137</v>
      </c>
      <c r="P51" s="118">
        <v>111.83</v>
      </c>
      <c r="Q51" s="119">
        <v>84.84</v>
      </c>
      <c r="R51" s="119">
        <v>243.77</v>
      </c>
      <c r="S51" s="120">
        <v>168.869</v>
      </c>
      <c r="T51" s="123">
        <v>144.62899999999999</v>
      </c>
      <c r="U51" s="123">
        <v>13.47</v>
      </c>
      <c r="V51" s="118">
        <v>13.23</v>
      </c>
      <c r="W51" s="119">
        <v>6.88</v>
      </c>
      <c r="X51" s="119">
        <v>0.46</v>
      </c>
      <c r="Y51" s="119">
        <v>0.01</v>
      </c>
      <c r="Z51" s="120">
        <v>0</v>
      </c>
      <c r="AA51" s="118">
        <v>81.88</v>
      </c>
      <c r="AB51" s="120">
        <v>327.31900000000002</v>
      </c>
      <c r="AC51" s="118">
        <v>108.93</v>
      </c>
      <c r="AD51" s="119">
        <v>62.298000000000002</v>
      </c>
      <c r="AE51" s="119">
        <v>71.2</v>
      </c>
      <c r="AF51" s="120">
        <v>0</v>
      </c>
      <c r="AG51" s="118">
        <v>13.273899999999999</v>
      </c>
      <c r="AH51" s="119">
        <v>21</v>
      </c>
      <c r="AI51" s="119">
        <v>10.377050000000001</v>
      </c>
      <c r="AJ51" s="119">
        <v>18.04167</v>
      </c>
      <c r="AK51" s="120">
        <v>18.8</v>
      </c>
      <c r="AL51" s="118">
        <v>23.23</v>
      </c>
      <c r="AM51" s="120">
        <v>24.01</v>
      </c>
      <c r="AN51" s="118">
        <v>33.658999999999999</v>
      </c>
      <c r="AO51" s="124" t="s">
        <v>1386</v>
      </c>
      <c r="AP51" s="124" t="s">
        <v>1386</v>
      </c>
      <c r="AQ51" s="119">
        <v>6.399</v>
      </c>
      <c r="AR51" s="124" t="s">
        <v>1386</v>
      </c>
      <c r="AS51" s="119">
        <v>7.3906299999999998</v>
      </c>
      <c r="AT51" s="119">
        <v>7.1443700000000003</v>
      </c>
      <c r="AU51" s="119">
        <v>28.231999999999999</v>
      </c>
      <c r="AV51" s="119">
        <v>7.3879999999999999</v>
      </c>
      <c r="AW51" s="120">
        <v>36.409999999999997</v>
      </c>
    </row>
    <row r="52" spans="1:49" x14ac:dyDescent="0.35">
      <c r="A52" s="125" t="s">
        <v>788</v>
      </c>
      <c r="B52" s="118">
        <v>4</v>
      </c>
      <c r="C52" s="119">
        <v>38</v>
      </c>
      <c r="D52" s="119">
        <v>65.900000000000006</v>
      </c>
      <c r="E52" s="119">
        <v>29.568819999999999</v>
      </c>
      <c r="F52" s="119">
        <v>41.2</v>
      </c>
      <c r="G52" s="120">
        <v>74</v>
      </c>
      <c r="H52" s="118">
        <v>20.3</v>
      </c>
      <c r="I52" s="120">
        <v>77</v>
      </c>
      <c r="J52" s="118">
        <v>0</v>
      </c>
      <c r="K52" s="119">
        <v>13.1</v>
      </c>
      <c r="L52" s="120">
        <v>16.829999999999998</v>
      </c>
      <c r="M52" s="121" t="s">
        <v>1386</v>
      </c>
      <c r="N52" s="122" t="s">
        <v>1386</v>
      </c>
      <c r="O52" s="123">
        <v>1.137</v>
      </c>
      <c r="P52" s="118">
        <v>111.83</v>
      </c>
      <c r="Q52" s="119">
        <v>84.84</v>
      </c>
      <c r="R52" s="119">
        <v>243.77</v>
      </c>
      <c r="S52" s="120">
        <v>168.869</v>
      </c>
      <c r="T52" s="123">
        <v>147.523</v>
      </c>
      <c r="U52" s="123">
        <v>13.44</v>
      </c>
      <c r="V52" s="118">
        <v>13.23</v>
      </c>
      <c r="W52" s="119">
        <v>7.43</v>
      </c>
      <c r="X52" s="119">
        <v>0.46</v>
      </c>
      <c r="Y52" s="119">
        <v>0.01</v>
      </c>
      <c r="Z52" s="120">
        <v>0</v>
      </c>
      <c r="AA52" s="118">
        <v>100.22</v>
      </c>
      <c r="AB52" s="120">
        <v>345.661</v>
      </c>
      <c r="AC52" s="118">
        <v>110.27</v>
      </c>
      <c r="AD52" s="119">
        <v>62.48</v>
      </c>
      <c r="AE52" s="119">
        <v>70.47</v>
      </c>
      <c r="AF52" s="120">
        <v>0</v>
      </c>
      <c r="AG52" s="118">
        <v>13.273899999999999</v>
      </c>
      <c r="AH52" s="119">
        <v>21.2</v>
      </c>
      <c r="AI52" s="119">
        <v>10.129</v>
      </c>
      <c r="AJ52" s="119">
        <v>18.04167</v>
      </c>
      <c r="AK52" s="120">
        <v>18.8</v>
      </c>
      <c r="AL52" s="118">
        <v>23.17</v>
      </c>
      <c r="AM52" s="120">
        <v>23.95</v>
      </c>
      <c r="AN52" s="118">
        <v>33.658999999999999</v>
      </c>
      <c r="AO52" s="124" t="s">
        <v>1386</v>
      </c>
      <c r="AP52" s="124" t="s">
        <v>1386</v>
      </c>
      <c r="AQ52" s="119">
        <v>6.1710000000000003</v>
      </c>
      <c r="AR52" s="124" t="s">
        <v>1386</v>
      </c>
      <c r="AS52" s="119">
        <v>7.3906299999999998</v>
      </c>
      <c r="AT52" s="119">
        <v>7.1443700000000003</v>
      </c>
      <c r="AU52" s="119">
        <v>28.231999999999999</v>
      </c>
      <c r="AV52" s="119">
        <v>7.3879999999999999</v>
      </c>
      <c r="AW52" s="120">
        <v>36.155000000000001</v>
      </c>
    </row>
    <row r="53" spans="1:49" x14ac:dyDescent="0.35">
      <c r="A53" s="125" t="s">
        <v>789</v>
      </c>
      <c r="B53" s="118">
        <v>4</v>
      </c>
      <c r="C53" s="119">
        <v>38</v>
      </c>
      <c r="D53" s="119">
        <v>65.900000000000006</v>
      </c>
      <c r="E53" s="119">
        <v>29.568819999999999</v>
      </c>
      <c r="F53" s="119">
        <v>41.2</v>
      </c>
      <c r="G53" s="120">
        <v>74</v>
      </c>
      <c r="H53" s="118">
        <v>20.3</v>
      </c>
      <c r="I53" s="120">
        <v>77</v>
      </c>
      <c r="J53" s="118">
        <v>0</v>
      </c>
      <c r="K53" s="119">
        <v>13.1</v>
      </c>
      <c r="L53" s="120">
        <v>16.829999999999998</v>
      </c>
      <c r="M53" s="121" t="s">
        <v>1386</v>
      </c>
      <c r="N53" s="122" t="s">
        <v>1386</v>
      </c>
      <c r="O53" s="123">
        <v>1.137</v>
      </c>
      <c r="P53" s="118">
        <v>111.83</v>
      </c>
      <c r="Q53" s="119">
        <v>84.84</v>
      </c>
      <c r="R53" s="119">
        <v>243.77</v>
      </c>
      <c r="S53" s="120">
        <v>168.869</v>
      </c>
      <c r="T53" s="123">
        <v>147.523</v>
      </c>
      <c r="U53" s="123">
        <v>13.44</v>
      </c>
      <c r="V53" s="118">
        <v>13.23</v>
      </c>
      <c r="W53" s="119">
        <v>7.43</v>
      </c>
      <c r="X53" s="119">
        <v>0.46</v>
      </c>
      <c r="Y53" s="119">
        <v>0.01</v>
      </c>
      <c r="Z53" s="120">
        <v>0</v>
      </c>
      <c r="AA53" s="118">
        <v>100.22</v>
      </c>
      <c r="AB53" s="120">
        <v>345.661</v>
      </c>
      <c r="AC53" s="118">
        <v>110.27</v>
      </c>
      <c r="AD53" s="119">
        <v>62.48</v>
      </c>
      <c r="AE53" s="119">
        <v>70.47</v>
      </c>
      <c r="AF53" s="120">
        <v>0</v>
      </c>
      <c r="AG53" s="118">
        <v>13.273899999999999</v>
      </c>
      <c r="AH53" s="119">
        <v>21.2</v>
      </c>
      <c r="AI53" s="119">
        <v>10.129</v>
      </c>
      <c r="AJ53" s="119">
        <v>18.04167</v>
      </c>
      <c r="AK53" s="120">
        <v>18.8</v>
      </c>
      <c r="AL53" s="118">
        <v>23.17</v>
      </c>
      <c r="AM53" s="120">
        <v>23.95</v>
      </c>
      <c r="AN53" s="118">
        <v>33.658999999999999</v>
      </c>
      <c r="AO53" s="124" t="s">
        <v>1386</v>
      </c>
      <c r="AP53" s="124" t="s">
        <v>1386</v>
      </c>
      <c r="AQ53" s="119">
        <v>6.1710000000000003</v>
      </c>
      <c r="AR53" s="124" t="s">
        <v>1386</v>
      </c>
      <c r="AS53" s="119">
        <v>7.3906299999999998</v>
      </c>
      <c r="AT53" s="119">
        <v>7.1443700000000003</v>
      </c>
      <c r="AU53" s="119">
        <v>28.231999999999999</v>
      </c>
      <c r="AV53" s="119">
        <v>7.3879999999999999</v>
      </c>
      <c r="AW53" s="120">
        <v>36.155000000000001</v>
      </c>
    </row>
    <row r="54" spans="1:49" x14ac:dyDescent="0.35">
      <c r="A54" s="125" t="s">
        <v>790</v>
      </c>
      <c r="B54" s="118">
        <v>4</v>
      </c>
      <c r="C54" s="119">
        <v>38</v>
      </c>
      <c r="D54" s="119">
        <v>65.900000000000006</v>
      </c>
      <c r="E54" s="119">
        <v>28.805589999999999</v>
      </c>
      <c r="F54" s="119">
        <v>41.1</v>
      </c>
      <c r="G54" s="120">
        <v>74</v>
      </c>
      <c r="H54" s="118">
        <v>20.3</v>
      </c>
      <c r="I54" s="120">
        <v>77</v>
      </c>
      <c r="J54" s="118">
        <v>0</v>
      </c>
      <c r="K54" s="119">
        <v>13.08</v>
      </c>
      <c r="L54" s="120">
        <v>16.829999999999998</v>
      </c>
      <c r="M54" s="121" t="s">
        <v>1386</v>
      </c>
      <c r="N54" s="122" t="s">
        <v>1386</v>
      </c>
      <c r="O54" s="123">
        <v>1.137</v>
      </c>
      <c r="P54" s="118">
        <v>111.83</v>
      </c>
      <c r="Q54" s="119">
        <v>84.84</v>
      </c>
      <c r="R54" s="119">
        <v>245.31</v>
      </c>
      <c r="S54" s="120">
        <v>168.869</v>
      </c>
      <c r="T54" s="123">
        <v>147.62200000000001</v>
      </c>
      <c r="U54" s="123">
        <v>13.47</v>
      </c>
      <c r="V54" s="118">
        <v>13.82</v>
      </c>
      <c r="W54" s="119">
        <v>7.26</v>
      </c>
      <c r="X54" s="119">
        <v>0.47</v>
      </c>
      <c r="Y54" s="119">
        <v>0.01</v>
      </c>
      <c r="Z54" s="120">
        <v>0</v>
      </c>
      <c r="AA54" s="118">
        <v>102.59</v>
      </c>
      <c r="AB54" s="120">
        <v>348.02600000000001</v>
      </c>
      <c r="AC54" s="118">
        <v>107.6</v>
      </c>
      <c r="AD54" s="119">
        <v>62.417999999999999</v>
      </c>
      <c r="AE54" s="119">
        <v>69.819999999999993</v>
      </c>
      <c r="AF54" s="120">
        <v>0</v>
      </c>
      <c r="AG54" s="118">
        <v>13.273899999999999</v>
      </c>
      <c r="AH54" s="119">
        <v>21.1</v>
      </c>
      <c r="AI54" s="119">
        <v>10.395440000000001</v>
      </c>
      <c r="AJ54" s="119">
        <v>18.04167</v>
      </c>
      <c r="AK54" s="120">
        <v>18.5</v>
      </c>
      <c r="AL54" s="118">
        <v>23.08</v>
      </c>
      <c r="AM54" s="120">
        <v>23.86</v>
      </c>
      <c r="AN54" s="118">
        <v>32.886000000000003</v>
      </c>
      <c r="AO54" s="124" t="s">
        <v>1386</v>
      </c>
      <c r="AP54" s="124" t="s">
        <v>1386</v>
      </c>
      <c r="AQ54" s="119">
        <v>6.0640000000000001</v>
      </c>
      <c r="AR54" s="124" t="s">
        <v>1386</v>
      </c>
      <c r="AS54" s="119">
        <v>7.3551500000000001</v>
      </c>
      <c r="AT54" s="119">
        <v>7.1443700000000003</v>
      </c>
      <c r="AU54" s="119">
        <v>28.231999999999999</v>
      </c>
      <c r="AV54" s="119">
        <v>7.2169999999999996</v>
      </c>
      <c r="AW54" s="120">
        <v>36.103000000000002</v>
      </c>
    </row>
    <row r="55" spans="1:49" x14ac:dyDescent="0.35">
      <c r="A55" s="125" t="s">
        <v>791</v>
      </c>
      <c r="B55" s="118">
        <v>4</v>
      </c>
      <c r="C55" s="119">
        <v>38</v>
      </c>
      <c r="D55" s="119">
        <v>65.900000000000006</v>
      </c>
      <c r="E55" s="119">
        <v>28.805589999999999</v>
      </c>
      <c r="F55" s="119">
        <v>41.1</v>
      </c>
      <c r="G55" s="120">
        <v>74</v>
      </c>
      <c r="H55" s="118">
        <v>20.3</v>
      </c>
      <c r="I55" s="120">
        <v>77</v>
      </c>
      <c r="J55" s="118">
        <v>0</v>
      </c>
      <c r="K55" s="119">
        <v>13.08</v>
      </c>
      <c r="L55" s="120">
        <v>16.829999999999998</v>
      </c>
      <c r="M55" s="121" t="s">
        <v>1386</v>
      </c>
      <c r="N55" s="122" t="s">
        <v>1386</v>
      </c>
      <c r="O55" s="123">
        <v>1.137</v>
      </c>
      <c r="P55" s="118">
        <v>111.83</v>
      </c>
      <c r="Q55" s="119">
        <v>84.84</v>
      </c>
      <c r="R55" s="119">
        <v>245.31</v>
      </c>
      <c r="S55" s="120">
        <v>168.869</v>
      </c>
      <c r="T55" s="123">
        <v>147.62200000000001</v>
      </c>
      <c r="U55" s="123">
        <v>13.47</v>
      </c>
      <c r="V55" s="118">
        <v>13.82</v>
      </c>
      <c r="W55" s="119">
        <v>7.26</v>
      </c>
      <c r="X55" s="119">
        <v>0.47</v>
      </c>
      <c r="Y55" s="119">
        <v>0.01</v>
      </c>
      <c r="Z55" s="120">
        <v>0</v>
      </c>
      <c r="AA55" s="118">
        <v>102.59</v>
      </c>
      <c r="AB55" s="120">
        <v>348.02600000000001</v>
      </c>
      <c r="AC55" s="118">
        <v>107.6</v>
      </c>
      <c r="AD55" s="119">
        <v>62.417999999999999</v>
      </c>
      <c r="AE55" s="119">
        <v>69.819999999999993</v>
      </c>
      <c r="AF55" s="120">
        <v>0</v>
      </c>
      <c r="AG55" s="118">
        <v>13.273899999999999</v>
      </c>
      <c r="AH55" s="119">
        <v>21.1</v>
      </c>
      <c r="AI55" s="119">
        <v>10.395440000000001</v>
      </c>
      <c r="AJ55" s="119">
        <v>18.04167</v>
      </c>
      <c r="AK55" s="120">
        <v>18.5</v>
      </c>
      <c r="AL55" s="118">
        <v>23.08</v>
      </c>
      <c r="AM55" s="120">
        <v>23.86</v>
      </c>
      <c r="AN55" s="118">
        <v>32.886000000000003</v>
      </c>
      <c r="AO55" s="124" t="s">
        <v>1386</v>
      </c>
      <c r="AP55" s="124" t="s">
        <v>1386</v>
      </c>
      <c r="AQ55" s="119">
        <v>6.0640000000000001</v>
      </c>
      <c r="AR55" s="124" t="s">
        <v>1386</v>
      </c>
      <c r="AS55" s="119">
        <v>7.3551500000000001</v>
      </c>
      <c r="AT55" s="119">
        <v>7.1443700000000003</v>
      </c>
      <c r="AU55" s="119">
        <v>28.231999999999999</v>
      </c>
      <c r="AV55" s="119">
        <v>7.2169999999999996</v>
      </c>
      <c r="AW55" s="120">
        <v>36.103000000000002</v>
      </c>
    </row>
    <row r="56" spans="1:49" x14ac:dyDescent="0.35">
      <c r="A56" s="125" t="s">
        <v>792</v>
      </c>
      <c r="B56" s="118">
        <v>4</v>
      </c>
      <c r="C56" s="119">
        <v>38</v>
      </c>
      <c r="D56" s="119">
        <v>65.900000000000006</v>
      </c>
      <c r="E56" s="119">
        <v>28.374559999999999</v>
      </c>
      <c r="F56" s="119">
        <v>41.1</v>
      </c>
      <c r="G56" s="120">
        <v>74</v>
      </c>
      <c r="H56" s="118">
        <v>20.3</v>
      </c>
      <c r="I56" s="120">
        <v>76</v>
      </c>
      <c r="J56" s="118">
        <v>0</v>
      </c>
      <c r="K56" s="119">
        <v>13.22</v>
      </c>
      <c r="L56" s="120">
        <v>16.64</v>
      </c>
      <c r="M56" s="121" t="s">
        <v>1386</v>
      </c>
      <c r="N56" s="122" t="s">
        <v>1386</v>
      </c>
      <c r="O56" s="123">
        <v>1.137</v>
      </c>
      <c r="P56" s="118">
        <v>111.83</v>
      </c>
      <c r="Q56" s="119">
        <v>84.84</v>
      </c>
      <c r="R56" s="119">
        <v>246.86</v>
      </c>
      <c r="S56" s="120">
        <v>168.869</v>
      </c>
      <c r="T56" s="123">
        <v>150.643</v>
      </c>
      <c r="U56" s="123">
        <v>13.45</v>
      </c>
      <c r="V56" s="118">
        <v>13.82</v>
      </c>
      <c r="W56" s="119">
        <v>6.44</v>
      </c>
      <c r="X56" s="119">
        <v>0.47</v>
      </c>
      <c r="Y56" s="119">
        <v>0.01</v>
      </c>
      <c r="Z56" s="120">
        <v>0</v>
      </c>
      <c r="AA56" s="118">
        <v>130.08000000000001</v>
      </c>
      <c r="AB56" s="120">
        <v>375.51799999999997</v>
      </c>
      <c r="AC56" s="118">
        <v>107.6</v>
      </c>
      <c r="AD56" s="119">
        <v>62.286999999999999</v>
      </c>
      <c r="AE56" s="119">
        <v>70.760000000000005</v>
      </c>
      <c r="AF56" s="120">
        <v>0.5</v>
      </c>
      <c r="AG56" s="118">
        <v>13.273899999999999</v>
      </c>
      <c r="AH56" s="119">
        <v>21.1</v>
      </c>
      <c r="AI56" s="119">
        <v>10.351839999999999</v>
      </c>
      <c r="AJ56" s="119">
        <v>18.04167</v>
      </c>
      <c r="AK56" s="120">
        <v>18.5</v>
      </c>
      <c r="AL56" s="118">
        <v>22.86</v>
      </c>
      <c r="AM56" s="120">
        <v>23.64</v>
      </c>
      <c r="AN56" s="118">
        <v>32.886000000000003</v>
      </c>
      <c r="AO56" s="124" t="s">
        <v>1386</v>
      </c>
      <c r="AP56" s="124" t="s">
        <v>1386</v>
      </c>
      <c r="AQ56" s="119">
        <v>6.008</v>
      </c>
      <c r="AR56" s="124" t="s">
        <v>1386</v>
      </c>
      <c r="AS56" s="119">
        <v>7.4049399999999999</v>
      </c>
      <c r="AT56" s="119">
        <v>7.1443700000000003</v>
      </c>
      <c r="AU56" s="119">
        <v>28.231999999999999</v>
      </c>
      <c r="AV56" s="119">
        <v>7.4569999999999999</v>
      </c>
      <c r="AW56" s="120">
        <v>36.109000000000002</v>
      </c>
    </row>
    <row r="57" spans="1:49" x14ac:dyDescent="0.35">
      <c r="A57" s="125" t="s">
        <v>793</v>
      </c>
      <c r="B57" s="118">
        <v>4</v>
      </c>
      <c r="C57" s="119">
        <v>38</v>
      </c>
      <c r="D57" s="119">
        <v>65.900000000000006</v>
      </c>
      <c r="E57" s="119">
        <v>28.374559999999999</v>
      </c>
      <c r="F57" s="119">
        <v>41.1</v>
      </c>
      <c r="G57" s="120">
        <v>74</v>
      </c>
      <c r="H57" s="118">
        <v>20.3</v>
      </c>
      <c r="I57" s="120">
        <v>76</v>
      </c>
      <c r="J57" s="118">
        <v>0</v>
      </c>
      <c r="K57" s="119">
        <v>13.22</v>
      </c>
      <c r="L57" s="120">
        <v>16.64</v>
      </c>
      <c r="M57" s="121" t="s">
        <v>1386</v>
      </c>
      <c r="N57" s="122" t="s">
        <v>1386</v>
      </c>
      <c r="O57" s="123">
        <v>1.137</v>
      </c>
      <c r="P57" s="118">
        <v>111.83</v>
      </c>
      <c r="Q57" s="119">
        <v>84.84</v>
      </c>
      <c r="R57" s="119">
        <v>246.86</v>
      </c>
      <c r="S57" s="120">
        <v>168.869</v>
      </c>
      <c r="T57" s="123">
        <v>150.643</v>
      </c>
      <c r="U57" s="123">
        <v>13.45</v>
      </c>
      <c r="V57" s="118">
        <v>13.82</v>
      </c>
      <c r="W57" s="119">
        <v>6.44</v>
      </c>
      <c r="X57" s="119">
        <v>0.47</v>
      </c>
      <c r="Y57" s="119">
        <v>0.01</v>
      </c>
      <c r="Z57" s="120">
        <v>0</v>
      </c>
      <c r="AA57" s="118">
        <v>130.08000000000001</v>
      </c>
      <c r="AB57" s="120">
        <v>375.51799999999997</v>
      </c>
      <c r="AC57" s="118">
        <v>107.6</v>
      </c>
      <c r="AD57" s="119">
        <v>62.286999999999999</v>
      </c>
      <c r="AE57" s="119">
        <v>70.760000000000005</v>
      </c>
      <c r="AF57" s="120">
        <v>0.5</v>
      </c>
      <c r="AG57" s="118">
        <v>13.273899999999999</v>
      </c>
      <c r="AH57" s="119">
        <v>21.1</v>
      </c>
      <c r="AI57" s="119">
        <v>10.351839999999999</v>
      </c>
      <c r="AJ57" s="119">
        <v>18.04167</v>
      </c>
      <c r="AK57" s="120">
        <v>18.5</v>
      </c>
      <c r="AL57" s="118">
        <v>22.86</v>
      </c>
      <c r="AM57" s="120">
        <v>23.64</v>
      </c>
      <c r="AN57" s="118">
        <v>32.886000000000003</v>
      </c>
      <c r="AO57" s="124" t="s">
        <v>1386</v>
      </c>
      <c r="AP57" s="124" t="s">
        <v>1386</v>
      </c>
      <c r="AQ57" s="119">
        <v>6.008</v>
      </c>
      <c r="AR57" s="124" t="s">
        <v>1386</v>
      </c>
      <c r="AS57" s="119">
        <v>7.4049399999999999</v>
      </c>
      <c r="AT57" s="119">
        <v>7.1443700000000003</v>
      </c>
      <c r="AU57" s="119">
        <v>28.231999999999999</v>
      </c>
      <c r="AV57" s="119">
        <v>7.4569999999999999</v>
      </c>
      <c r="AW57" s="120">
        <v>36.109000000000002</v>
      </c>
    </row>
    <row r="58" spans="1:49" x14ac:dyDescent="0.35">
      <c r="A58" s="125" t="s">
        <v>794</v>
      </c>
      <c r="B58" s="118">
        <v>4</v>
      </c>
      <c r="C58" s="119">
        <v>38</v>
      </c>
      <c r="D58" s="119">
        <v>65.900000000000006</v>
      </c>
      <c r="E58" s="119">
        <v>28.02158</v>
      </c>
      <c r="F58" s="119">
        <v>41.1</v>
      </c>
      <c r="G58" s="120">
        <v>74</v>
      </c>
      <c r="H58" s="118">
        <v>20.3</v>
      </c>
      <c r="I58" s="120">
        <v>76</v>
      </c>
      <c r="J58" s="118">
        <v>0</v>
      </c>
      <c r="K58" s="119">
        <v>13.22</v>
      </c>
      <c r="L58" s="120">
        <v>11.74</v>
      </c>
      <c r="M58" s="121" t="s">
        <v>1386</v>
      </c>
      <c r="N58" s="122" t="s">
        <v>1386</v>
      </c>
      <c r="O58" s="123">
        <v>1.137</v>
      </c>
      <c r="P58" s="118">
        <v>111.83</v>
      </c>
      <c r="Q58" s="119">
        <v>84.84</v>
      </c>
      <c r="R58" s="119">
        <v>246.86</v>
      </c>
      <c r="S58" s="120">
        <v>168.869</v>
      </c>
      <c r="T58" s="123">
        <v>140.447</v>
      </c>
      <c r="U58" s="123">
        <v>13.49</v>
      </c>
      <c r="V58" s="118">
        <v>14.41</v>
      </c>
      <c r="W58" s="119">
        <v>6.58</v>
      </c>
      <c r="X58" s="119">
        <v>0.47</v>
      </c>
      <c r="Y58" s="119">
        <v>0.01</v>
      </c>
      <c r="Z58" s="120">
        <v>0</v>
      </c>
      <c r="AA58" s="118">
        <v>145.61000000000001</v>
      </c>
      <c r="AB58" s="120">
        <v>391.048</v>
      </c>
      <c r="AC58" s="118">
        <v>108.93</v>
      </c>
      <c r="AD58" s="119">
        <v>61.524000000000001</v>
      </c>
      <c r="AE58" s="119">
        <v>69.22</v>
      </c>
      <c r="AF58" s="120">
        <v>0</v>
      </c>
      <c r="AG58" s="118">
        <v>13.273899999999999</v>
      </c>
      <c r="AH58" s="119">
        <v>21.1</v>
      </c>
      <c r="AI58" s="119">
        <v>10.26093</v>
      </c>
      <c r="AJ58" s="119">
        <v>18.04167</v>
      </c>
      <c r="AK58" s="120">
        <v>18.5</v>
      </c>
      <c r="AL58" s="118">
        <v>22.82</v>
      </c>
      <c r="AM58" s="120">
        <v>23.6</v>
      </c>
      <c r="AN58" s="118">
        <v>32.886000000000003</v>
      </c>
      <c r="AO58" s="119">
        <v>30.400089999999999</v>
      </c>
      <c r="AP58" s="119">
        <v>85.960369999999998</v>
      </c>
      <c r="AQ58" s="119">
        <v>6.05</v>
      </c>
      <c r="AR58" s="119">
        <v>34.96011</v>
      </c>
      <c r="AS58" s="119">
        <v>7.4084700000000003</v>
      </c>
      <c r="AT58" s="119">
        <v>7.1443700000000003</v>
      </c>
      <c r="AU58" s="119">
        <v>28.231999999999999</v>
      </c>
      <c r="AV58" s="119">
        <v>7.4740000000000002</v>
      </c>
      <c r="AW58" s="120">
        <v>36.363999999999997</v>
      </c>
    </row>
    <row r="59" spans="1:49" x14ac:dyDescent="0.35">
      <c r="A59" s="126" t="s">
        <v>795</v>
      </c>
      <c r="B59" s="127">
        <v>4</v>
      </c>
      <c r="C59" s="128">
        <v>38</v>
      </c>
      <c r="D59" s="128">
        <v>65.900000000000006</v>
      </c>
      <c r="E59" s="128">
        <v>28.02158</v>
      </c>
      <c r="F59" s="128">
        <v>41.1</v>
      </c>
      <c r="G59" s="129">
        <v>74</v>
      </c>
      <c r="H59" s="127">
        <v>20.3</v>
      </c>
      <c r="I59" s="129">
        <v>76</v>
      </c>
      <c r="J59" s="127">
        <v>0</v>
      </c>
      <c r="K59" s="128">
        <v>13.22</v>
      </c>
      <c r="L59" s="129">
        <v>11.74</v>
      </c>
      <c r="M59" s="130" t="s">
        <v>1386</v>
      </c>
      <c r="N59" s="131" t="s">
        <v>1386</v>
      </c>
      <c r="O59" s="132">
        <v>1.137</v>
      </c>
      <c r="P59" s="127">
        <v>111.83</v>
      </c>
      <c r="Q59" s="128">
        <v>84.84</v>
      </c>
      <c r="R59" s="128">
        <v>246.86</v>
      </c>
      <c r="S59" s="129">
        <v>168.869</v>
      </c>
      <c r="T59" s="132">
        <v>140.447</v>
      </c>
      <c r="U59" s="132">
        <v>13.49</v>
      </c>
      <c r="V59" s="127">
        <v>14.41</v>
      </c>
      <c r="W59" s="128">
        <v>6.58</v>
      </c>
      <c r="X59" s="128">
        <v>0.47</v>
      </c>
      <c r="Y59" s="128">
        <v>0.01</v>
      </c>
      <c r="Z59" s="129">
        <v>0</v>
      </c>
      <c r="AA59" s="127">
        <v>145.61000000000001</v>
      </c>
      <c r="AB59" s="129">
        <v>391.048</v>
      </c>
      <c r="AC59" s="127">
        <v>108.93</v>
      </c>
      <c r="AD59" s="128">
        <v>61.524000000000001</v>
      </c>
      <c r="AE59" s="128">
        <v>69.22</v>
      </c>
      <c r="AF59" s="129">
        <v>0</v>
      </c>
      <c r="AG59" s="127">
        <v>13.273899999999999</v>
      </c>
      <c r="AH59" s="128">
        <v>21.1</v>
      </c>
      <c r="AI59" s="128">
        <v>10.26093</v>
      </c>
      <c r="AJ59" s="128">
        <v>18.04167</v>
      </c>
      <c r="AK59" s="129">
        <v>18.5</v>
      </c>
      <c r="AL59" s="127">
        <v>22.82</v>
      </c>
      <c r="AM59" s="129">
        <v>23.6</v>
      </c>
      <c r="AN59" s="127">
        <v>32.886000000000003</v>
      </c>
      <c r="AO59" s="128">
        <v>30.400089999999999</v>
      </c>
      <c r="AP59" s="128">
        <v>85.960369999999998</v>
      </c>
      <c r="AQ59" s="128">
        <v>6.05</v>
      </c>
      <c r="AR59" s="128">
        <v>34.96011</v>
      </c>
      <c r="AS59" s="128">
        <v>7.4084700000000003</v>
      </c>
      <c r="AT59" s="128">
        <v>7.1443700000000003</v>
      </c>
      <c r="AU59" s="128">
        <v>28.231999999999999</v>
      </c>
      <c r="AV59" s="128">
        <v>7.4740000000000002</v>
      </c>
      <c r="AW59" s="129">
        <v>36.363999999999997</v>
      </c>
    </row>
    <row r="60" spans="1:49" x14ac:dyDescent="0.35">
      <c r="A60" s="133" t="s">
        <v>1316</v>
      </c>
      <c r="B60" s="134">
        <f t="shared" ref="B60:AW60" si="0">MIN(B12:B59)</f>
        <v>4</v>
      </c>
      <c r="C60" s="134">
        <f t="shared" si="0"/>
        <v>38</v>
      </c>
      <c r="D60" s="134">
        <f t="shared" si="0"/>
        <v>65.900000000000006</v>
      </c>
      <c r="E60" s="134">
        <f t="shared" si="0"/>
        <v>28.02158</v>
      </c>
      <c r="F60" s="134">
        <f t="shared" si="0"/>
        <v>31.6</v>
      </c>
      <c r="G60" s="134">
        <f t="shared" si="0"/>
        <v>74</v>
      </c>
      <c r="H60" s="134">
        <f t="shared" si="0"/>
        <v>19.399999999999999</v>
      </c>
      <c r="I60" s="134">
        <f t="shared" si="0"/>
        <v>76</v>
      </c>
      <c r="J60" s="134">
        <f t="shared" si="0"/>
        <v>0</v>
      </c>
      <c r="K60" s="134">
        <f t="shared" si="0"/>
        <v>12.95</v>
      </c>
      <c r="L60" s="134">
        <f t="shared" si="0"/>
        <v>7.21</v>
      </c>
      <c r="M60" s="134">
        <f t="shared" si="0"/>
        <v>1.07</v>
      </c>
      <c r="N60" s="134">
        <f t="shared" si="0"/>
        <v>100.63</v>
      </c>
      <c r="O60" s="134">
        <f t="shared" si="0"/>
        <v>1.137</v>
      </c>
      <c r="P60" s="134">
        <f t="shared" si="0"/>
        <v>104.75</v>
      </c>
      <c r="Q60" s="134">
        <f t="shared" si="0"/>
        <v>77.28</v>
      </c>
      <c r="R60" s="134">
        <f t="shared" si="0"/>
        <v>239.18</v>
      </c>
      <c r="S60" s="134">
        <f t="shared" si="0"/>
        <v>168.869</v>
      </c>
      <c r="T60" s="134">
        <f t="shared" si="0"/>
        <v>128.03899999999999</v>
      </c>
      <c r="U60" s="134">
        <f t="shared" si="0"/>
        <v>13.35</v>
      </c>
      <c r="V60" s="134">
        <f t="shared" si="0"/>
        <v>10.99</v>
      </c>
      <c r="W60" s="134">
        <f t="shared" si="0"/>
        <v>5.25</v>
      </c>
      <c r="X60" s="134">
        <f t="shared" si="0"/>
        <v>0.45</v>
      </c>
      <c r="Y60" s="134">
        <f t="shared" si="0"/>
        <v>0.01</v>
      </c>
      <c r="Z60" s="134">
        <f t="shared" si="0"/>
        <v>0</v>
      </c>
      <c r="AA60" s="134">
        <f t="shared" si="0"/>
        <v>74.42</v>
      </c>
      <c r="AB60" s="134">
        <f t="shared" si="0"/>
        <v>319.86099999999999</v>
      </c>
      <c r="AC60" s="134">
        <f t="shared" si="0"/>
        <v>107.6</v>
      </c>
      <c r="AD60" s="134">
        <f t="shared" si="0"/>
        <v>57.765000000000001</v>
      </c>
      <c r="AE60" s="134">
        <f t="shared" si="0"/>
        <v>69.22</v>
      </c>
      <c r="AF60" s="134">
        <f t="shared" si="0"/>
        <v>0</v>
      </c>
      <c r="AG60" s="134">
        <f t="shared" si="0"/>
        <v>13.273899999999999</v>
      </c>
      <c r="AH60" s="134">
        <f t="shared" si="0"/>
        <v>20</v>
      </c>
      <c r="AI60" s="134">
        <f t="shared" si="0"/>
        <v>5.9462700000000002</v>
      </c>
      <c r="AJ60" s="134">
        <f t="shared" si="0"/>
        <v>18.04167</v>
      </c>
      <c r="AK60" s="134">
        <f t="shared" si="0"/>
        <v>18.5</v>
      </c>
      <c r="AL60" s="134">
        <f t="shared" si="0"/>
        <v>19.46</v>
      </c>
      <c r="AM60" s="134">
        <f t="shared" si="0"/>
        <v>20.239999999999998</v>
      </c>
      <c r="AN60" s="134">
        <f t="shared" si="0"/>
        <v>32.886000000000003</v>
      </c>
      <c r="AO60" s="134">
        <f t="shared" si="0"/>
        <v>30.400089999999999</v>
      </c>
      <c r="AP60" s="134">
        <f t="shared" si="0"/>
        <v>85.960369999999998</v>
      </c>
      <c r="AQ60" s="134">
        <f t="shared" si="0"/>
        <v>6.008</v>
      </c>
      <c r="AR60" s="134">
        <f t="shared" si="0"/>
        <v>34.96011</v>
      </c>
      <c r="AS60" s="134">
        <f t="shared" si="0"/>
        <v>7.3551500000000001</v>
      </c>
      <c r="AT60" s="134">
        <f t="shared" si="0"/>
        <v>7.1443700000000003</v>
      </c>
      <c r="AU60" s="134">
        <f t="shared" si="0"/>
        <v>28.231999999999999</v>
      </c>
      <c r="AV60" s="134">
        <f t="shared" si="0"/>
        <v>7.2169999999999996</v>
      </c>
      <c r="AW60" s="135">
        <f t="shared" si="0"/>
        <v>36.103000000000002</v>
      </c>
    </row>
    <row r="61" spans="1:49" x14ac:dyDescent="0.35">
      <c r="A61" s="136" t="s">
        <v>1314</v>
      </c>
      <c r="B61" s="137">
        <f t="shared" ref="B61:AW61" si="1">MAX(B12:B59)</f>
        <v>8.1</v>
      </c>
      <c r="C61" s="137">
        <f t="shared" si="1"/>
        <v>38</v>
      </c>
      <c r="D61" s="137">
        <f t="shared" si="1"/>
        <v>65.900000000000006</v>
      </c>
      <c r="E61" s="137">
        <f t="shared" si="1"/>
        <v>33.76023</v>
      </c>
      <c r="F61" s="137">
        <f t="shared" si="1"/>
        <v>41.2</v>
      </c>
      <c r="G61" s="137">
        <f t="shared" si="1"/>
        <v>74</v>
      </c>
      <c r="H61" s="137">
        <f t="shared" si="1"/>
        <v>20.3</v>
      </c>
      <c r="I61" s="137">
        <f t="shared" si="1"/>
        <v>88</v>
      </c>
      <c r="J61" s="137">
        <f t="shared" si="1"/>
        <v>0</v>
      </c>
      <c r="K61" s="137">
        <f t="shared" si="1"/>
        <v>13.29</v>
      </c>
      <c r="L61" s="137">
        <f t="shared" si="1"/>
        <v>16.829999999999998</v>
      </c>
      <c r="M61" s="137">
        <f t="shared" si="1"/>
        <v>1.07</v>
      </c>
      <c r="N61" s="137">
        <f t="shared" si="1"/>
        <v>108.51</v>
      </c>
      <c r="O61" s="137">
        <f t="shared" si="1"/>
        <v>1.137</v>
      </c>
      <c r="P61" s="137">
        <f t="shared" si="1"/>
        <v>112.87</v>
      </c>
      <c r="Q61" s="137">
        <f t="shared" si="1"/>
        <v>112.42</v>
      </c>
      <c r="R61" s="137">
        <f t="shared" si="1"/>
        <v>308.16000000000003</v>
      </c>
      <c r="S61" s="137">
        <f t="shared" si="1"/>
        <v>168.869</v>
      </c>
      <c r="T61" s="137">
        <f t="shared" si="1"/>
        <v>150.964</v>
      </c>
      <c r="U61" s="137">
        <f t="shared" si="1"/>
        <v>13.68</v>
      </c>
      <c r="V61" s="137">
        <f t="shared" si="1"/>
        <v>14.41</v>
      </c>
      <c r="W61" s="137">
        <f t="shared" si="1"/>
        <v>8.01</v>
      </c>
      <c r="X61" s="137">
        <f t="shared" si="1"/>
        <v>0.47</v>
      </c>
      <c r="Y61" s="137">
        <f t="shared" si="1"/>
        <v>0.01</v>
      </c>
      <c r="Z61" s="137">
        <f t="shared" si="1"/>
        <v>0</v>
      </c>
      <c r="AA61" s="137">
        <f t="shared" si="1"/>
        <v>145.61000000000001</v>
      </c>
      <c r="AB61" s="137">
        <f t="shared" si="1"/>
        <v>391.048</v>
      </c>
      <c r="AC61" s="137">
        <f t="shared" si="1"/>
        <v>117.309</v>
      </c>
      <c r="AD61" s="137">
        <f t="shared" si="1"/>
        <v>62.911000000000001</v>
      </c>
      <c r="AE61" s="137">
        <f t="shared" si="1"/>
        <v>76.77</v>
      </c>
      <c r="AF61" s="137">
        <f t="shared" si="1"/>
        <v>0.5</v>
      </c>
      <c r="AG61" s="137">
        <f t="shared" si="1"/>
        <v>13.273899999999999</v>
      </c>
      <c r="AH61" s="137">
        <f t="shared" si="1"/>
        <v>22</v>
      </c>
      <c r="AI61" s="137">
        <f t="shared" si="1"/>
        <v>10.51956</v>
      </c>
      <c r="AJ61" s="137">
        <f t="shared" si="1"/>
        <v>18.04167</v>
      </c>
      <c r="AK61" s="137">
        <f t="shared" si="1"/>
        <v>19.5</v>
      </c>
      <c r="AL61" s="137">
        <f t="shared" si="1"/>
        <v>24.21</v>
      </c>
      <c r="AM61" s="137">
        <f t="shared" si="1"/>
        <v>24.99</v>
      </c>
      <c r="AN61" s="137">
        <f t="shared" si="1"/>
        <v>35.930999999999997</v>
      </c>
      <c r="AO61" s="137">
        <f t="shared" si="1"/>
        <v>30.400089999999999</v>
      </c>
      <c r="AP61" s="137">
        <f t="shared" si="1"/>
        <v>90.341999999999999</v>
      </c>
      <c r="AQ61" s="137">
        <f t="shared" si="1"/>
        <v>7.0869999999999997</v>
      </c>
      <c r="AR61" s="137">
        <f t="shared" si="1"/>
        <v>34.96011</v>
      </c>
      <c r="AS61" s="137">
        <f t="shared" si="1"/>
        <v>7.4630400000000003</v>
      </c>
      <c r="AT61" s="137">
        <f t="shared" si="1"/>
        <v>7.1443700000000003</v>
      </c>
      <c r="AU61" s="137">
        <f t="shared" si="1"/>
        <v>28.231999999999999</v>
      </c>
      <c r="AV61" s="137">
        <f t="shared" si="1"/>
        <v>7.7370000000000001</v>
      </c>
      <c r="AW61" s="138">
        <f t="shared" si="1"/>
        <v>37.92</v>
      </c>
    </row>
    <row r="62" spans="1:49" x14ac:dyDescent="0.35">
      <c r="A62" s="139" t="s">
        <v>1387</v>
      </c>
      <c r="B62" s="140">
        <f t="shared" ref="B62:AW62" si="2">AVERAGE(B12:B59)</f>
        <v>5.7083333333333321</v>
      </c>
      <c r="C62" s="140">
        <f t="shared" si="2"/>
        <v>38</v>
      </c>
      <c r="D62" s="140">
        <f t="shared" si="2"/>
        <v>65.900000000000048</v>
      </c>
      <c r="E62" s="140">
        <f t="shared" si="2"/>
        <v>30.759652083333325</v>
      </c>
      <c r="F62" s="140">
        <f t="shared" si="2"/>
        <v>39.18333333333333</v>
      </c>
      <c r="G62" s="140">
        <f t="shared" si="2"/>
        <v>74</v>
      </c>
      <c r="H62" s="140">
        <f t="shared" si="2"/>
        <v>20.224999999999984</v>
      </c>
      <c r="I62" s="140">
        <f t="shared" si="2"/>
        <v>80.208333333333329</v>
      </c>
      <c r="J62" s="140">
        <f t="shared" si="2"/>
        <v>0</v>
      </c>
      <c r="K62" s="140">
        <f t="shared" si="2"/>
        <v>13.118333333333338</v>
      </c>
      <c r="L62" s="140">
        <f t="shared" si="2"/>
        <v>13.800000000000004</v>
      </c>
      <c r="M62" s="140">
        <f t="shared" si="2"/>
        <v>1.07</v>
      </c>
      <c r="N62" s="140">
        <f t="shared" si="2"/>
        <v>104.57</v>
      </c>
      <c r="O62" s="140">
        <f t="shared" si="2"/>
        <v>1.1370000000000002</v>
      </c>
      <c r="P62" s="140">
        <f t="shared" si="2"/>
        <v>111.11249999999995</v>
      </c>
      <c r="Q62" s="140">
        <f t="shared" si="2"/>
        <v>84.997500000000045</v>
      </c>
      <c r="R62" s="140">
        <f t="shared" si="2"/>
        <v>265.88583333333332</v>
      </c>
      <c r="S62" s="140">
        <f t="shared" si="2"/>
        <v>168.86899999999989</v>
      </c>
      <c r="T62" s="140">
        <f t="shared" si="2"/>
        <v>139.37391666666664</v>
      </c>
      <c r="U62" s="140">
        <f t="shared" si="2"/>
        <v>13.523333333333341</v>
      </c>
      <c r="V62" s="140">
        <f t="shared" si="2"/>
        <v>12.368333333333339</v>
      </c>
      <c r="W62" s="140">
        <f t="shared" si="2"/>
        <v>7.1533333333333315</v>
      </c>
      <c r="X62" s="140">
        <f t="shared" si="2"/>
        <v>0.4612500000000001</v>
      </c>
      <c r="Y62" s="140">
        <f t="shared" si="2"/>
        <v>1.0000000000000005E-2</v>
      </c>
      <c r="Z62" s="140">
        <f t="shared" si="2"/>
        <v>0</v>
      </c>
      <c r="AA62" s="140">
        <f t="shared" si="2"/>
        <v>99.008749999999978</v>
      </c>
      <c r="AB62" s="140">
        <f t="shared" si="2"/>
        <v>347.20250000000004</v>
      </c>
      <c r="AC62" s="140">
        <f t="shared" si="2"/>
        <v>111.91783333333342</v>
      </c>
      <c r="AD62" s="140">
        <f t="shared" si="2"/>
        <v>62.17837499999996</v>
      </c>
      <c r="AE62" s="140">
        <f t="shared" si="2"/>
        <v>73.081249999999969</v>
      </c>
      <c r="AF62" s="140">
        <f t="shared" si="2"/>
        <v>2.0833333333333332E-2</v>
      </c>
      <c r="AG62" s="140">
        <f t="shared" si="2"/>
        <v>13.273900000000014</v>
      </c>
      <c r="AH62" s="140">
        <f t="shared" si="2"/>
        <v>21.324999999999999</v>
      </c>
      <c r="AI62" s="140">
        <f t="shared" si="2"/>
        <v>9.7594704166666677</v>
      </c>
      <c r="AJ62" s="140">
        <f t="shared" si="2"/>
        <v>18.041669999999986</v>
      </c>
      <c r="AK62" s="140">
        <f t="shared" si="2"/>
        <v>19.041666666666657</v>
      </c>
      <c r="AL62" s="140">
        <f t="shared" si="2"/>
        <v>23.072083333333328</v>
      </c>
      <c r="AM62" s="140">
        <f t="shared" si="2"/>
        <v>23.850833333333338</v>
      </c>
      <c r="AN62" s="140">
        <f t="shared" si="2"/>
        <v>34.480625000000018</v>
      </c>
      <c r="AO62" s="140">
        <f t="shared" si="2"/>
        <v>30.400089999999999</v>
      </c>
      <c r="AP62" s="140">
        <f t="shared" si="2"/>
        <v>88.151184999999998</v>
      </c>
      <c r="AQ62" s="140">
        <f t="shared" si="2"/>
        <v>6.666666666666667</v>
      </c>
      <c r="AR62" s="140">
        <f t="shared" si="2"/>
        <v>34.96011</v>
      </c>
      <c r="AS62" s="140">
        <f t="shared" si="2"/>
        <v>7.4046845833333323</v>
      </c>
      <c r="AT62" s="140">
        <f t="shared" si="2"/>
        <v>7.1443699999999977</v>
      </c>
      <c r="AU62" s="140">
        <f t="shared" si="2"/>
        <v>28.231999999999982</v>
      </c>
      <c r="AV62" s="140">
        <f t="shared" si="2"/>
        <v>7.4557499999999974</v>
      </c>
      <c r="AW62" s="141">
        <f t="shared" si="2"/>
        <v>36.933875000000015</v>
      </c>
    </row>
    <row r="63" spans="1:49" x14ac:dyDescent="0.35">
      <c r="A63" s="142" t="s">
        <v>7</v>
      </c>
      <c r="B63" s="137">
        <f t="shared" ref="B63:AW63" si="3">B12</f>
        <v>8.1</v>
      </c>
      <c r="C63" s="137">
        <f t="shared" si="3"/>
        <v>38</v>
      </c>
      <c r="D63" s="137">
        <f t="shared" si="3"/>
        <v>65.900000000000006</v>
      </c>
      <c r="E63" s="137">
        <f t="shared" si="3"/>
        <v>31.091470000000001</v>
      </c>
      <c r="F63" s="137">
        <f t="shared" si="3"/>
        <v>39.4</v>
      </c>
      <c r="G63" s="137">
        <f t="shared" si="3"/>
        <v>74</v>
      </c>
      <c r="H63" s="137">
        <f t="shared" si="3"/>
        <v>19.399999999999999</v>
      </c>
      <c r="I63" s="137">
        <f t="shared" si="3"/>
        <v>78</v>
      </c>
      <c r="J63" s="137">
        <f t="shared" si="3"/>
        <v>0</v>
      </c>
      <c r="K63" s="137">
        <f t="shared" si="3"/>
        <v>13.04</v>
      </c>
      <c r="L63" s="137">
        <f t="shared" si="3"/>
        <v>14</v>
      </c>
      <c r="M63" s="137" t="str">
        <f t="shared" si="3"/>
        <v>--</v>
      </c>
      <c r="N63" s="137" t="str">
        <f t="shared" si="3"/>
        <v>--</v>
      </c>
      <c r="O63" s="137">
        <f t="shared" si="3"/>
        <v>1.137</v>
      </c>
      <c r="P63" s="137">
        <f t="shared" si="3"/>
        <v>104.75</v>
      </c>
      <c r="Q63" s="137">
        <f t="shared" si="3"/>
        <v>112.42</v>
      </c>
      <c r="R63" s="137">
        <f t="shared" si="3"/>
        <v>240.7</v>
      </c>
      <c r="S63" s="137">
        <f t="shared" si="3"/>
        <v>168.869</v>
      </c>
      <c r="T63" s="137">
        <f t="shared" si="3"/>
        <v>131.92599999999999</v>
      </c>
      <c r="U63" s="137">
        <f t="shared" si="3"/>
        <v>13.66</v>
      </c>
      <c r="V63" s="137">
        <f t="shared" si="3"/>
        <v>12.09</v>
      </c>
      <c r="W63" s="137">
        <f t="shared" si="3"/>
        <v>7.01</v>
      </c>
      <c r="X63" s="137">
        <f t="shared" si="3"/>
        <v>0.46</v>
      </c>
      <c r="Y63" s="137">
        <f t="shared" si="3"/>
        <v>0.01</v>
      </c>
      <c r="Z63" s="137">
        <f t="shared" si="3"/>
        <v>0</v>
      </c>
      <c r="AA63" s="137">
        <f t="shared" si="3"/>
        <v>90.71</v>
      </c>
      <c r="AB63" s="137">
        <f t="shared" si="3"/>
        <v>353.16399999999999</v>
      </c>
      <c r="AC63" s="137">
        <f t="shared" si="3"/>
        <v>115.89700000000001</v>
      </c>
      <c r="AD63" s="137">
        <f t="shared" si="3"/>
        <v>62.216000000000001</v>
      </c>
      <c r="AE63" s="137">
        <f t="shared" si="3"/>
        <v>76.77</v>
      </c>
      <c r="AF63" s="137">
        <f t="shared" si="3"/>
        <v>0</v>
      </c>
      <c r="AG63" s="137">
        <f t="shared" si="3"/>
        <v>13.273899999999999</v>
      </c>
      <c r="AH63" s="137">
        <f t="shared" si="3"/>
        <v>22</v>
      </c>
      <c r="AI63" s="137">
        <f t="shared" si="3"/>
        <v>10.14062</v>
      </c>
      <c r="AJ63" s="137">
        <f t="shared" si="3"/>
        <v>18.04167</v>
      </c>
      <c r="AK63" s="137">
        <f t="shared" si="3"/>
        <v>19.5</v>
      </c>
      <c r="AL63" s="137">
        <f t="shared" si="3"/>
        <v>19.46</v>
      </c>
      <c r="AM63" s="137">
        <f t="shared" si="3"/>
        <v>20.239999999999998</v>
      </c>
      <c r="AN63" s="137">
        <f t="shared" si="3"/>
        <v>35.930999999999997</v>
      </c>
      <c r="AO63" s="137" t="str">
        <f t="shared" si="3"/>
        <v>--</v>
      </c>
      <c r="AP63" s="137">
        <f t="shared" si="3"/>
        <v>90.341999999999999</v>
      </c>
      <c r="AQ63" s="137">
        <f t="shared" si="3"/>
        <v>6.5519999999999996</v>
      </c>
      <c r="AR63" s="137" t="str">
        <f t="shared" si="3"/>
        <v>--</v>
      </c>
      <c r="AS63" s="137">
        <f t="shared" si="3"/>
        <v>7.4061899999999996</v>
      </c>
      <c r="AT63" s="137">
        <f t="shared" si="3"/>
        <v>7.1443700000000003</v>
      </c>
      <c r="AU63" s="137">
        <f t="shared" si="3"/>
        <v>28.231999999999999</v>
      </c>
      <c r="AV63" s="137">
        <f t="shared" si="3"/>
        <v>7.4630000000000001</v>
      </c>
      <c r="AW63" s="137">
        <f t="shared" si="3"/>
        <v>37.662999999999997</v>
      </c>
    </row>
    <row r="64" spans="1:49" x14ac:dyDescent="0.35">
      <c r="A64" s="142" t="s">
        <v>8</v>
      </c>
      <c r="B64" s="137">
        <f t="shared" ref="B64:AW64" si="4">B59</f>
        <v>4</v>
      </c>
      <c r="C64" s="137">
        <f t="shared" si="4"/>
        <v>38</v>
      </c>
      <c r="D64" s="137">
        <f t="shared" si="4"/>
        <v>65.900000000000006</v>
      </c>
      <c r="E64" s="137">
        <f t="shared" si="4"/>
        <v>28.02158</v>
      </c>
      <c r="F64" s="137">
        <f t="shared" si="4"/>
        <v>41.1</v>
      </c>
      <c r="G64" s="137">
        <f t="shared" si="4"/>
        <v>74</v>
      </c>
      <c r="H64" s="137">
        <f t="shared" si="4"/>
        <v>20.3</v>
      </c>
      <c r="I64" s="137">
        <f t="shared" si="4"/>
        <v>76</v>
      </c>
      <c r="J64" s="137">
        <f t="shared" si="4"/>
        <v>0</v>
      </c>
      <c r="K64" s="137">
        <f t="shared" si="4"/>
        <v>13.22</v>
      </c>
      <c r="L64" s="137">
        <f t="shared" si="4"/>
        <v>11.74</v>
      </c>
      <c r="M64" s="137" t="str">
        <f t="shared" si="4"/>
        <v>--</v>
      </c>
      <c r="N64" s="137" t="str">
        <f t="shared" si="4"/>
        <v>--</v>
      </c>
      <c r="O64" s="137">
        <f t="shared" si="4"/>
        <v>1.137</v>
      </c>
      <c r="P64" s="137">
        <f t="shared" si="4"/>
        <v>111.83</v>
      </c>
      <c r="Q64" s="137">
        <f t="shared" si="4"/>
        <v>84.84</v>
      </c>
      <c r="R64" s="137">
        <f t="shared" si="4"/>
        <v>246.86</v>
      </c>
      <c r="S64" s="137">
        <f t="shared" si="4"/>
        <v>168.869</v>
      </c>
      <c r="T64" s="137">
        <f t="shared" si="4"/>
        <v>140.447</v>
      </c>
      <c r="U64" s="137">
        <f t="shared" si="4"/>
        <v>13.49</v>
      </c>
      <c r="V64" s="137">
        <f t="shared" si="4"/>
        <v>14.41</v>
      </c>
      <c r="W64" s="137">
        <f t="shared" si="4"/>
        <v>6.58</v>
      </c>
      <c r="X64" s="137">
        <f t="shared" si="4"/>
        <v>0.47</v>
      </c>
      <c r="Y64" s="137">
        <f t="shared" si="4"/>
        <v>0.01</v>
      </c>
      <c r="Z64" s="137">
        <f t="shared" si="4"/>
        <v>0</v>
      </c>
      <c r="AA64" s="137">
        <f t="shared" si="4"/>
        <v>145.61000000000001</v>
      </c>
      <c r="AB64" s="137">
        <f t="shared" si="4"/>
        <v>391.048</v>
      </c>
      <c r="AC64" s="137">
        <f t="shared" si="4"/>
        <v>108.93</v>
      </c>
      <c r="AD64" s="137">
        <f t="shared" si="4"/>
        <v>61.524000000000001</v>
      </c>
      <c r="AE64" s="137">
        <f t="shared" si="4"/>
        <v>69.22</v>
      </c>
      <c r="AF64" s="137">
        <f t="shared" si="4"/>
        <v>0</v>
      </c>
      <c r="AG64" s="137">
        <f t="shared" si="4"/>
        <v>13.273899999999999</v>
      </c>
      <c r="AH64" s="137">
        <f t="shared" si="4"/>
        <v>21.1</v>
      </c>
      <c r="AI64" s="137">
        <f t="shared" si="4"/>
        <v>10.26093</v>
      </c>
      <c r="AJ64" s="137">
        <f t="shared" si="4"/>
        <v>18.04167</v>
      </c>
      <c r="AK64" s="137">
        <f t="shared" si="4"/>
        <v>18.5</v>
      </c>
      <c r="AL64" s="137">
        <f t="shared" si="4"/>
        <v>22.82</v>
      </c>
      <c r="AM64" s="137">
        <f t="shared" si="4"/>
        <v>23.6</v>
      </c>
      <c r="AN64" s="137">
        <f t="shared" si="4"/>
        <v>32.886000000000003</v>
      </c>
      <c r="AO64" s="137">
        <f t="shared" si="4"/>
        <v>30.400089999999999</v>
      </c>
      <c r="AP64" s="137">
        <f t="shared" si="4"/>
        <v>85.960369999999998</v>
      </c>
      <c r="AQ64" s="137">
        <f t="shared" si="4"/>
        <v>6.05</v>
      </c>
      <c r="AR64" s="137">
        <f t="shared" si="4"/>
        <v>34.96011</v>
      </c>
      <c r="AS64" s="137">
        <f t="shared" si="4"/>
        <v>7.4084700000000003</v>
      </c>
      <c r="AT64" s="137">
        <f t="shared" si="4"/>
        <v>7.1443700000000003</v>
      </c>
      <c r="AU64" s="137">
        <f t="shared" si="4"/>
        <v>28.231999999999999</v>
      </c>
      <c r="AV64" s="137">
        <f t="shared" si="4"/>
        <v>7.4740000000000002</v>
      </c>
      <c r="AW64" s="137">
        <f t="shared" si="4"/>
        <v>36.363999999999997</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1388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542</v>
      </c>
      <c r="C5" s="116" t="s">
        <v>244</v>
      </c>
      <c r="D5" s="116" t="s">
        <v>547</v>
      </c>
      <c r="E5" s="116" t="s">
        <v>115</v>
      </c>
      <c r="F5" s="116" t="s">
        <v>115</v>
      </c>
      <c r="G5" s="116" t="s">
        <v>115</v>
      </c>
      <c r="H5" s="116" t="s">
        <v>136</v>
      </c>
      <c r="I5" s="116" t="s">
        <v>136</v>
      </c>
      <c r="J5" s="116" t="s">
        <v>136</v>
      </c>
      <c r="K5" s="116" t="s">
        <v>136</v>
      </c>
      <c r="L5" s="116" t="s">
        <v>136</v>
      </c>
      <c r="M5" s="116" t="s">
        <v>136</v>
      </c>
      <c r="N5" s="116" t="s">
        <v>136</v>
      </c>
      <c r="O5" s="116" t="s">
        <v>136</v>
      </c>
      <c r="P5" s="116" t="s">
        <v>78</v>
      </c>
      <c r="Q5" s="116" t="s">
        <v>78</v>
      </c>
      <c r="R5" s="116" t="s">
        <v>78</v>
      </c>
      <c r="S5" s="116" t="s">
        <v>108</v>
      </c>
      <c r="T5" s="116" t="s">
        <v>108</v>
      </c>
      <c r="U5" s="116" t="s">
        <v>543</v>
      </c>
      <c r="V5" s="116" t="s">
        <v>239</v>
      </c>
      <c r="W5" s="116" t="s">
        <v>66</v>
      </c>
      <c r="X5" s="116" t="s">
        <v>66</v>
      </c>
      <c r="Y5" s="116" t="s">
        <v>544</v>
      </c>
      <c r="Z5" s="116" t="s">
        <v>544</v>
      </c>
      <c r="AA5" s="116" t="s">
        <v>61</v>
      </c>
      <c r="AB5" s="116" t="s">
        <v>61</v>
      </c>
      <c r="AC5" s="116" t="s">
        <v>96</v>
      </c>
      <c r="AD5" s="116" t="s">
        <v>247</v>
      </c>
    </row>
    <row r="6" spans="1:30" ht="26" x14ac:dyDescent="0.35">
      <c r="A6" s="116" t="s">
        <v>1323</v>
      </c>
      <c r="B6" s="116" t="s">
        <v>595</v>
      </c>
      <c r="C6" s="116" t="s">
        <v>1389</v>
      </c>
      <c r="D6" s="116" t="s">
        <v>1390</v>
      </c>
      <c r="E6" s="116" t="s">
        <v>1340</v>
      </c>
      <c r="F6" s="116" t="s">
        <v>1340</v>
      </c>
      <c r="G6" s="116" t="s">
        <v>1340</v>
      </c>
      <c r="H6" s="116" t="s">
        <v>595</v>
      </c>
      <c r="I6" s="116" t="s">
        <v>1333</v>
      </c>
      <c r="J6" s="116" t="s">
        <v>1342</v>
      </c>
      <c r="K6" s="116" t="s">
        <v>1391</v>
      </c>
      <c r="L6" s="116" t="s">
        <v>595</v>
      </c>
      <c r="M6" s="116" t="s">
        <v>595</v>
      </c>
      <c r="N6" s="116" t="s">
        <v>1392</v>
      </c>
      <c r="O6" s="116" t="s">
        <v>1392</v>
      </c>
      <c r="P6" s="116" t="s">
        <v>1333</v>
      </c>
      <c r="Q6" s="116" t="s">
        <v>1333</v>
      </c>
      <c r="R6" s="116" t="s">
        <v>1337</v>
      </c>
      <c r="S6" s="116" t="s">
        <v>1337</v>
      </c>
      <c r="T6" s="116" t="s">
        <v>1338</v>
      </c>
      <c r="U6" s="116" t="s">
        <v>1328</v>
      </c>
      <c r="V6" s="116" t="s">
        <v>1393</v>
      </c>
      <c r="W6" s="116" t="s">
        <v>1327</v>
      </c>
      <c r="X6" s="116" t="s">
        <v>1327</v>
      </c>
      <c r="Y6" s="116" t="s">
        <v>544</v>
      </c>
      <c r="Z6" s="116" t="s">
        <v>544</v>
      </c>
      <c r="AA6" s="116" t="s">
        <v>1324</v>
      </c>
      <c r="AB6" s="116" t="s">
        <v>1324</v>
      </c>
      <c r="AC6" s="116" t="s">
        <v>595</v>
      </c>
      <c r="AD6" s="116" t="s">
        <v>1340</v>
      </c>
    </row>
    <row r="7" spans="1:30" ht="26" x14ac:dyDescent="0.35">
      <c r="A7" s="116" t="s">
        <v>1345</v>
      </c>
      <c r="B7" s="116" t="s">
        <v>1346</v>
      </c>
      <c r="C7" s="116" t="s">
        <v>1346</v>
      </c>
      <c r="D7" s="116" t="s">
        <v>1346</v>
      </c>
      <c r="E7" s="116" t="s">
        <v>1346</v>
      </c>
      <c r="F7" s="116" t="s">
        <v>1346</v>
      </c>
      <c r="G7" s="116" t="s">
        <v>1346</v>
      </c>
      <c r="H7" s="116" t="s">
        <v>1346</v>
      </c>
      <c r="I7" s="116" t="s">
        <v>1346</v>
      </c>
      <c r="J7" s="116" t="s">
        <v>1346</v>
      </c>
      <c r="K7" s="116" t="s">
        <v>1346</v>
      </c>
      <c r="L7" s="116" t="s">
        <v>1346</v>
      </c>
      <c r="M7" s="116" t="s">
        <v>1346</v>
      </c>
      <c r="N7" s="116" t="s">
        <v>1346</v>
      </c>
      <c r="O7" s="116" t="s">
        <v>1346</v>
      </c>
      <c r="P7" s="116" t="s">
        <v>1346</v>
      </c>
      <c r="Q7" s="116" t="s">
        <v>1346</v>
      </c>
      <c r="R7" s="116" t="s">
        <v>1346</v>
      </c>
      <c r="S7" s="116" t="s">
        <v>1346</v>
      </c>
      <c r="T7" s="116" t="s">
        <v>1346</v>
      </c>
      <c r="U7" s="116" t="s">
        <v>1346</v>
      </c>
      <c r="V7" s="116" t="s">
        <v>1346</v>
      </c>
      <c r="W7" s="116" t="s">
        <v>1346</v>
      </c>
      <c r="X7" s="116" t="s">
        <v>1346</v>
      </c>
      <c r="Y7" s="116" t="s">
        <v>1346</v>
      </c>
      <c r="Z7" s="116" t="s">
        <v>1346</v>
      </c>
      <c r="AA7" s="116" t="s">
        <v>1346</v>
      </c>
      <c r="AB7" s="116" t="s">
        <v>1346</v>
      </c>
      <c r="AC7" s="116" t="s">
        <v>1346</v>
      </c>
      <c r="AD7" s="116" t="s">
        <v>1346</v>
      </c>
    </row>
    <row r="8" spans="1:30" ht="39" x14ac:dyDescent="0.35">
      <c r="A8" s="116" t="s">
        <v>6</v>
      </c>
      <c r="B8" s="116" t="s">
        <v>1394</v>
      </c>
      <c r="C8" s="116" t="s">
        <v>1395</v>
      </c>
      <c r="D8" s="116" t="s">
        <v>1396</v>
      </c>
      <c r="E8" s="116" t="s">
        <v>1397</v>
      </c>
      <c r="F8" s="116" t="s">
        <v>1398</v>
      </c>
      <c r="G8" s="116" t="s">
        <v>1399</v>
      </c>
      <c r="H8" s="116" t="s">
        <v>1400</v>
      </c>
      <c r="I8" s="116" t="s">
        <v>1401</v>
      </c>
      <c r="J8" s="116" t="s">
        <v>1402</v>
      </c>
      <c r="K8" s="116" t="s">
        <v>1403</v>
      </c>
      <c r="L8" s="116" t="s">
        <v>1400</v>
      </c>
      <c r="M8" s="116" t="s">
        <v>1404</v>
      </c>
      <c r="N8" s="116" t="s">
        <v>1405</v>
      </c>
      <c r="O8" s="116" t="s">
        <v>1344</v>
      </c>
      <c r="P8" s="116" t="s">
        <v>1361</v>
      </c>
      <c r="Q8" s="116" t="s">
        <v>1361</v>
      </c>
      <c r="R8" s="116" t="s">
        <v>1335</v>
      </c>
      <c r="S8" s="116" t="s">
        <v>1406</v>
      </c>
      <c r="T8" s="116" t="s">
        <v>1366</v>
      </c>
      <c r="U8" s="116" t="s">
        <v>1407</v>
      </c>
      <c r="V8" s="116" t="s">
        <v>1408</v>
      </c>
      <c r="W8" s="116" t="s">
        <v>231</v>
      </c>
      <c r="X8" s="116" t="s">
        <v>1352</v>
      </c>
      <c r="Y8" s="116" t="s">
        <v>1409</v>
      </c>
      <c r="Z8" s="116" t="s">
        <v>1410</v>
      </c>
      <c r="AA8" s="116" t="s">
        <v>1350</v>
      </c>
      <c r="AB8" s="116" t="s">
        <v>1411</v>
      </c>
      <c r="AC8" s="116" t="s">
        <v>1412</v>
      </c>
      <c r="AD8" s="116" t="s">
        <v>1413</v>
      </c>
    </row>
    <row r="9" spans="1:30" ht="26" x14ac:dyDescent="0.35">
      <c r="A9" s="116" t="s">
        <v>1023</v>
      </c>
      <c r="B9" s="116" t="s">
        <v>1414</v>
      </c>
      <c r="C9" s="116" t="s">
        <v>1415</v>
      </c>
      <c r="D9" s="116" t="s">
        <v>1415</v>
      </c>
      <c r="E9" s="116" t="s">
        <v>1415</v>
      </c>
      <c r="F9" s="116" t="s">
        <v>1415</v>
      </c>
      <c r="G9" s="116" t="s">
        <v>1415</v>
      </c>
      <c r="H9" s="116" t="s">
        <v>1414</v>
      </c>
      <c r="I9" s="116" t="s">
        <v>1415</v>
      </c>
      <c r="J9" s="116" t="s">
        <v>1415</v>
      </c>
      <c r="K9" s="116" t="s">
        <v>1415</v>
      </c>
      <c r="L9" s="116" t="s">
        <v>1415</v>
      </c>
      <c r="M9" s="116" t="s">
        <v>1415</v>
      </c>
      <c r="N9" s="116" t="s">
        <v>1415</v>
      </c>
      <c r="O9" s="116" t="s">
        <v>1415</v>
      </c>
      <c r="P9" s="116" t="s">
        <v>1414</v>
      </c>
      <c r="Q9" s="116" t="s">
        <v>1415</v>
      </c>
      <c r="R9" s="116" t="s">
        <v>1415</v>
      </c>
      <c r="S9" s="116" t="s">
        <v>1415</v>
      </c>
      <c r="T9" s="116" t="s">
        <v>902</v>
      </c>
      <c r="U9" s="116" t="s">
        <v>1415</v>
      </c>
      <c r="V9" s="116" t="s">
        <v>1415</v>
      </c>
      <c r="W9" s="116" t="s">
        <v>1415</v>
      </c>
      <c r="X9" s="116" t="s">
        <v>1415</v>
      </c>
      <c r="Y9" s="116" t="s">
        <v>1415</v>
      </c>
      <c r="Z9" s="116" t="s">
        <v>1415</v>
      </c>
      <c r="AA9" s="116" t="s">
        <v>1415</v>
      </c>
      <c r="AB9" s="116" t="s">
        <v>1415</v>
      </c>
      <c r="AC9" s="116" t="s">
        <v>1415</v>
      </c>
      <c r="AD9" s="116" t="s">
        <v>1415</v>
      </c>
    </row>
    <row r="10" spans="1:30" x14ac:dyDescent="0.35">
      <c r="A10" s="116" t="s">
        <v>54</v>
      </c>
      <c r="B10" s="116" t="s">
        <v>1416</v>
      </c>
      <c r="C10" s="116" t="s">
        <v>1417</v>
      </c>
      <c r="D10" s="116" t="s">
        <v>1417</v>
      </c>
      <c r="E10" s="116" t="s">
        <v>1417</v>
      </c>
      <c r="F10" s="116" t="s">
        <v>1417</v>
      </c>
      <c r="G10" s="116" t="s">
        <v>1417</v>
      </c>
      <c r="H10" s="116" t="s">
        <v>1416</v>
      </c>
      <c r="I10" s="116" t="s">
        <v>1417</v>
      </c>
      <c r="J10" s="116" t="s">
        <v>1417</v>
      </c>
      <c r="K10" s="116" t="s">
        <v>1417</v>
      </c>
      <c r="L10" s="116" t="s">
        <v>1417</v>
      </c>
      <c r="M10" s="116" t="s">
        <v>1417</v>
      </c>
      <c r="N10" s="116" t="s">
        <v>1417</v>
      </c>
      <c r="O10" s="116" t="s">
        <v>1417</v>
      </c>
      <c r="P10" s="116" t="s">
        <v>1416</v>
      </c>
      <c r="Q10" s="116" t="s">
        <v>1417</v>
      </c>
      <c r="R10" s="116" t="s">
        <v>1417</v>
      </c>
      <c r="S10" s="116" t="s">
        <v>1417</v>
      </c>
      <c r="T10" s="116" t="s">
        <v>1417</v>
      </c>
      <c r="U10" s="116" t="s">
        <v>1417</v>
      </c>
      <c r="V10" s="116" t="s">
        <v>1417</v>
      </c>
      <c r="W10" s="116" t="s">
        <v>1417</v>
      </c>
      <c r="X10" s="116" t="s">
        <v>1417</v>
      </c>
      <c r="Y10" s="116" t="s">
        <v>1417</v>
      </c>
      <c r="Z10" s="116" t="s">
        <v>1417</v>
      </c>
      <c r="AA10" s="116" t="s">
        <v>1417</v>
      </c>
      <c r="AB10" s="116" t="s">
        <v>1417</v>
      </c>
      <c r="AC10" s="116" t="s">
        <v>1417</v>
      </c>
      <c r="AD10" s="116" t="s">
        <v>1417</v>
      </c>
    </row>
    <row r="11" spans="1:30" x14ac:dyDescent="0.35">
      <c r="A11" s="117" t="s">
        <v>59</v>
      </c>
      <c r="B11" s="144">
        <v>2695</v>
      </c>
      <c r="C11" s="144">
        <v>9.6935400000000005</v>
      </c>
      <c r="D11" s="144">
        <v>0.73050000000000004</v>
      </c>
      <c r="E11" s="144">
        <v>0.30399999999999999</v>
      </c>
      <c r="F11" s="144">
        <v>0</v>
      </c>
      <c r="G11" s="144">
        <v>3.4439999999999998E-2</v>
      </c>
      <c r="H11" s="144">
        <v>3875.1839199999999</v>
      </c>
      <c r="I11" s="117" t="s">
        <v>1386</v>
      </c>
      <c r="J11" s="117" t="s">
        <v>1386</v>
      </c>
      <c r="K11" s="144">
        <v>0.26062999999999997</v>
      </c>
      <c r="L11" s="144">
        <v>22.677019999999999</v>
      </c>
      <c r="M11" s="117" t="s">
        <v>1386</v>
      </c>
      <c r="N11" s="144">
        <v>0.48913000000000001</v>
      </c>
      <c r="O11" s="144">
        <v>8.0920000000000006E-2</v>
      </c>
      <c r="P11" s="144">
        <v>2412.14</v>
      </c>
      <c r="Q11" s="144">
        <v>0.97899999999999998</v>
      </c>
      <c r="R11" s="144">
        <v>6.0000000000000001E-3</v>
      </c>
      <c r="S11" s="144">
        <v>0.372</v>
      </c>
      <c r="T11" s="144">
        <v>0.40699999999999997</v>
      </c>
      <c r="U11" s="117" t="s">
        <v>1386</v>
      </c>
      <c r="V11" s="144">
        <v>276.697</v>
      </c>
      <c r="W11" s="144">
        <v>0</v>
      </c>
      <c r="X11" s="144">
        <v>1.2999999999999999E-2</v>
      </c>
      <c r="Y11" s="144">
        <v>63.65</v>
      </c>
      <c r="Z11" s="144">
        <v>0.14000000000000001</v>
      </c>
      <c r="AA11" s="144">
        <v>0.5282</v>
      </c>
      <c r="AB11" s="144">
        <v>0.17519999999999999</v>
      </c>
      <c r="AC11" s="144">
        <v>11.41</v>
      </c>
      <c r="AD11" s="144">
        <v>0.63700000000000001</v>
      </c>
    </row>
    <row r="12" spans="1:30" x14ac:dyDescent="0.35">
      <c r="A12" s="125" t="s">
        <v>749</v>
      </c>
      <c r="B12" s="123">
        <v>2695</v>
      </c>
      <c r="C12" s="123">
        <v>9.6935400000000005</v>
      </c>
      <c r="D12" s="123">
        <v>0.73050000000000004</v>
      </c>
      <c r="E12" s="123">
        <v>0.30399999999999999</v>
      </c>
      <c r="F12" s="123">
        <v>0</v>
      </c>
      <c r="G12" s="123">
        <v>3.4439999999999998E-2</v>
      </c>
      <c r="H12" s="123">
        <v>3875.1839199999999</v>
      </c>
      <c r="I12" s="125" t="s">
        <v>1386</v>
      </c>
      <c r="J12" s="125" t="s">
        <v>1386</v>
      </c>
      <c r="K12" s="123">
        <v>0.26062999999999997</v>
      </c>
      <c r="L12" s="123">
        <v>22.677019999999999</v>
      </c>
      <c r="M12" s="125" t="s">
        <v>1386</v>
      </c>
      <c r="N12" s="123">
        <v>0.48913000000000001</v>
      </c>
      <c r="O12" s="123">
        <v>8.0920000000000006E-2</v>
      </c>
      <c r="P12" s="123">
        <v>2412.14</v>
      </c>
      <c r="Q12" s="123">
        <v>0.97899999999999998</v>
      </c>
      <c r="R12" s="123">
        <v>6.0000000000000001E-3</v>
      </c>
      <c r="S12" s="123">
        <v>0.372</v>
      </c>
      <c r="T12" s="123">
        <v>0.40699999999999997</v>
      </c>
      <c r="U12" s="125" t="s">
        <v>1386</v>
      </c>
      <c r="V12" s="123">
        <v>276.697</v>
      </c>
      <c r="W12" s="123">
        <v>0</v>
      </c>
      <c r="X12" s="123">
        <v>1.2999999999999999E-2</v>
      </c>
      <c r="Y12" s="123">
        <v>63.65</v>
      </c>
      <c r="Z12" s="123">
        <v>0.14000000000000001</v>
      </c>
      <c r="AA12" s="123">
        <v>0.5282</v>
      </c>
      <c r="AB12" s="123">
        <v>0.17519999999999999</v>
      </c>
      <c r="AC12" s="123">
        <v>11.41</v>
      </c>
      <c r="AD12" s="123">
        <v>0.63700000000000001</v>
      </c>
    </row>
    <row r="13" spans="1:30" x14ac:dyDescent="0.35">
      <c r="A13" s="125" t="s">
        <v>750</v>
      </c>
      <c r="B13" s="123">
        <v>2695</v>
      </c>
      <c r="C13" s="123">
        <v>9.5581700000000005</v>
      </c>
      <c r="D13" s="123">
        <v>0.71050000000000002</v>
      </c>
      <c r="E13" s="123">
        <v>0.28699999999999998</v>
      </c>
      <c r="F13" s="123">
        <v>0</v>
      </c>
      <c r="G13" s="123">
        <v>3.295E-2</v>
      </c>
      <c r="H13" s="123">
        <v>3875.18514</v>
      </c>
      <c r="I13" s="125" t="s">
        <v>1386</v>
      </c>
      <c r="J13" s="125" t="s">
        <v>1386</v>
      </c>
      <c r="K13" s="123">
        <v>0.26053999999999999</v>
      </c>
      <c r="L13" s="123">
        <v>22.680119999999999</v>
      </c>
      <c r="M13" s="125" t="s">
        <v>1386</v>
      </c>
      <c r="N13" s="123">
        <v>0.48913000000000001</v>
      </c>
      <c r="O13" s="123">
        <v>8.3400000000000002E-2</v>
      </c>
      <c r="P13" s="123">
        <v>2412.14</v>
      </c>
      <c r="Q13" s="123">
        <v>0.97899999999999998</v>
      </c>
      <c r="R13" s="123">
        <v>6.0000000000000001E-3</v>
      </c>
      <c r="S13" s="123">
        <v>0.371</v>
      </c>
      <c r="T13" s="123">
        <v>0.40799999999999997</v>
      </c>
      <c r="U13" s="125" t="s">
        <v>1386</v>
      </c>
      <c r="V13" s="123">
        <v>276.69799999999998</v>
      </c>
      <c r="W13" s="123">
        <v>0</v>
      </c>
      <c r="X13" s="123">
        <v>1.4E-2</v>
      </c>
      <c r="Y13" s="123">
        <v>63.65</v>
      </c>
      <c r="Z13" s="123">
        <v>0.13900000000000001</v>
      </c>
      <c r="AA13" s="123">
        <v>0.52651999999999999</v>
      </c>
      <c r="AB13" s="123">
        <v>0.17610999999999999</v>
      </c>
      <c r="AC13" s="123">
        <v>11.47</v>
      </c>
      <c r="AD13" s="123">
        <v>0.63700000000000001</v>
      </c>
    </row>
    <row r="14" spans="1:30" x14ac:dyDescent="0.35">
      <c r="A14" s="125" t="s">
        <v>751</v>
      </c>
      <c r="B14" s="123">
        <v>2695</v>
      </c>
      <c r="C14" s="123">
        <v>9.5581700000000005</v>
      </c>
      <c r="D14" s="123">
        <v>0.71050000000000002</v>
      </c>
      <c r="E14" s="123">
        <v>0.28699999999999998</v>
      </c>
      <c r="F14" s="123">
        <v>0</v>
      </c>
      <c r="G14" s="123">
        <v>3.295E-2</v>
      </c>
      <c r="H14" s="123">
        <v>3875.18514</v>
      </c>
      <c r="I14" s="125" t="s">
        <v>1386</v>
      </c>
      <c r="J14" s="125" t="s">
        <v>1386</v>
      </c>
      <c r="K14" s="123">
        <v>0.26053999999999999</v>
      </c>
      <c r="L14" s="123">
        <v>22.680119999999999</v>
      </c>
      <c r="M14" s="125" t="s">
        <v>1386</v>
      </c>
      <c r="N14" s="123">
        <v>0.48913000000000001</v>
      </c>
      <c r="O14" s="123">
        <v>8.3400000000000002E-2</v>
      </c>
      <c r="P14" s="123">
        <v>2412.14</v>
      </c>
      <c r="Q14" s="123">
        <v>0.97899999999999998</v>
      </c>
      <c r="R14" s="123">
        <v>6.0000000000000001E-3</v>
      </c>
      <c r="S14" s="123">
        <v>0.371</v>
      </c>
      <c r="T14" s="123">
        <v>0.40799999999999997</v>
      </c>
      <c r="U14" s="125" t="s">
        <v>1386</v>
      </c>
      <c r="V14" s="123">
        <v>276.69799999999998</v>
      </c>
      <c r="W14" s="123">
        <v>0</v>
      </c>
      <c r="X14" s="123">
        <v>1.4E-2</v>
      </c>
      <c r="Y14" s="123">
        <v>63.65</v>
      </c>
      <c r="Z14" s="123">
        <v>0.13900000000000001</v>
      </c>
      <c r="AA14" s="123">
        <v>0.52651999999999999</v>
      </c>
      <c r="AB14" s="123">
        <v>0.17610999999999999</v>
      </c>
      <c r="AC14" s="123">
        <v>11.47</v>
      </c>
      <c r="AD14" s="123">
        <v>0.63700000000000001</v>
      </c>
    </row>
    <row r="15" spans="1:30" x14ac:dyDescent="0.35">
      <c r="A15" s="125" t="s">
        <v>752</v>
      </c>
      <c r="B15" s="123">
        <v>2695</v>
      </c>
      <c r="C15" s="123">
        <v>9.4131800000000005</v>
      </c>
      <c r="D15" s="123">
        <v>0.67800000000000005</v>
      </c>
      <c r="E15" s="123">
        <v>0.29099999999999998</v>
      </c>
      <c r="F15" s="123">
        <v>0</v>
      </c>
      <c r="G15" s="123">
        <v>3.5340000000000003E-2</v>
      </c>
      <c r="H15" s="123">
        <v>3875.1906199999999</v>
      </c>
      <c r="I15" s="125" t="s">
        <v>1386</v>
      </c>
      <c r="J15" s="125" t="s">
        <v>1386</v>
      </c>
      <c r="K15" s="123">
        <v>0.26079999999999998</v>
      </c>
      <c r="L15" s="123">
        <v>22.69407</v>
      </c>
      <c r="M15" s="125" t="s">
        <v>1386</v>
      </c>
      <c r="N15" s="123">
        <v>0.48913000000000001</v>
      </c>
      <c r="O15" s="123">
        <v>8.5930000000000006E-2</v>
      </c>
      <c r="P15" s="123">
        <v>2412.15</v>
      </c>
      <c r="Q15" s="123">
        <v>0.98</v>
      </c>
      <c r="R15" s="123">
        <v>6.0000000000000001E-3</v>
      </c>
      <c r="S15" s="123">
        <v>0.371</v>
      </c>
      <c r="T15" s="123">
        <v>0.40500000000000003</v>
      </c>
      <c r="U15" s="125" t="s">
        <v>1386</v>
      </c>
      <c r="V15" s="123">
        <v>276.69900000000001</v>
      </c>
      <c r="W15" s="123">
        <v>0</v>
      </c>
      <c r="X15" s="123">
        <v>1.6E-2</v>
      </c>
      <c r="Y15" s="123">
        <v>63.65</v>
      </c>
      <c r="Z15" s="123">
        <v>0.13800000000000001</v>
      </c>
      <c r="AA15" s="123">
        <v>0.51810999999999996</v>
      </c>
      <c r="AB15" s="123">
        <v>0.20569000000000001</v>
      </c>
      <c r="AC15" s="123">
        <v>11.48</v>
      </c>
      <c r="AD15" s="123">
        <v>0.63700000000000001</v>
      </c>
    </row>
    <row r="16" spans="1:30" x14ac:dyDescent="0.35">
      <c r="A16" s="125" t="s">
        <v>753</v>
      </c>
      <c r="B16" s="123">
        <v>2695</v>
      </c>
      <c r="C16" s="123">
        <v>9.4131800000000005</v>
      </c>
      <c r="D16" s="123">
        <v>0.67800000000000005</v>
      </c>
      <c r="E16" s="123">
        <v>0.29099999999999998</v>
      </c>
      <c r="F16" s="123">
        <v>0</v>
      </c>
      <c r="G16" s="123">
        <v>3.5340000000000003E-2</v>
      </c>
      <c r="H16" s="123">
        <v>3875.1906199999999</v>
      </c>
      <c r="I16" s="125" t="s">
        <v>1386</v>
      </c>
      <c r="J16" s="125" t="s">
        <v>1386</v>
      </c>
      <c r="K16" s="123">
        <v>0.26079999999999998</v>
      </c>
      <c r="L16" s="123">
        <v>22.69407</v>
      </c>
      <c r="M16" s="125" t="s">
        <v>1386</v>
      </c>
      <c r="N16" s="123">
        <v>0.48913000000000001</v>
      </c>
      <c r="O16" s="123">
        <v>8.5930000000000006E-2</v>
      </c>
      <c r="P16" s="123">
        <v>2412.15</v>
      </c>
      <c r="Q16" s="123">
        <v>0.98</v>
      </c>
      <c r="R16" s="123">
        <v>6.0000000000000001E-3</v>
      </c>
      <c r="S16" s="123">
        <v>0.371</v>
      </c>
      <c r="T16" s="123">
        <v>0.40500000000000003</v>
      </c>
      <c r="U16" s="125" t="s">
        <v>1386</v>
      </c>
      <c r="V16" s="123">
        <v>276.69900000000001</v>
      </c>
      <c r="W16" s="123">
        <v>0</v>
      </c>
      <c r="X16" s="123">
        <v>1.6E-2</v>
      </c>
      <c r="Y16" s="123">
        <v>63.65</v>
      </c>
      <c r="Z16" s="123">
        <v>0.13800000000000001</v>
      </c>
      <c r="AA16" s="123">
        <v>0.51810999999999996</v>
      </c>
      <c r="AB16" s="123">
        <v>0.20569000000000001</v>
      </c>
      <c r="AC16" s="123">
        <v>11.48</v>
      </c>
      <c r="AD16" s="123">
        <v>0.63700000000000001</v>
      </c>
    </row>
    <row r="17" spans="1:30" x14ac:dyDescent="0.35">
      <c r="A17" s="125" t="s">
        <v>754</v>
      </c>
      <c r="B17" s="123">
        <v>2695</v>
      </c>
      <c r="C17" s="123">
        <v>9.2585599999999992</v>
      </c>
      <c r="D17" s="123">
        <v>0.71799999999999997</v>
      </c>
      <c r="E17" s="123">
        <v>0.27700000000000002</v>
      </c>
      <c r="F17" s="123">
        <v>0</v>
      </c>
      <c r="G17" s="123">
        <v>3.8019999999999998E-2</v>
      </c>
      <c r="H17" s="123">
        <v>3875.1997700000002</v>
      </c>
      <c r="I17" s="125" t="s">
        <v>1386</v>
      </c>
      <c r="J17" s="125" t="s">
        <v>1386</v>
      </c>
      <c r="K17" s="123">
        <v>0.26046000000000002</v>
      </c>
      <c r="L17" s="123">
        <v>22.717320000000001</v>
      </c>
      <c r="M17" s="125" t="s">
        <v>1386</v>
      </c>
      <c r="N17" s="123">
        <v>0.48913000000000001</v>
      </c>
      <c r="O17" s="123">
        <v>8.5930000000000006E-2</v>
      </c>
      <c r="P17" s="123">
        <v>2412.14</v>
      </c>
      <c r="Q17" s="123">
        <v>0.97899999999999998</v>
      </c>
      <c r="R17" s="123">
        <v>6.0000000000000001E-3</v>
      </c>
      <c r="S17" s="123">
        <v>0.371</v>
      </c>
      <c r="T17" s="123">
        <v>0.40400000000000003</v>
      </c>
      <c r="U17" s="125" t="s">
        <v>1386</v>
      </c>
      <c r="V17" s="123">
        <v>276.7</v>
      </c>
      <c r="W17" s="123">
        <v>0</v>
      </c>
      <c r="X17" s="123">
        <v>1.7999999999999999E-2</v>
      </c>
      <c r="Y17" s="123">
        <v>63.65</v>
      </c>
      <c r="Z17" s="123">
        <v>0.13700000000000001</v>
      </c>
      <c r="AA17" s="123">
        <v>0.52146999999999999</v>
      </c>
      <c r="AB17" s="123">
        <v>0.19583999999999999</v>
      </c>
      <c r="AC17" s="123">
        <v>11.47</v>
      </c>
      <c r="AD17" s="123">
        <v>0.63700000000000001</v>
      </c>
    </row>
    <row r="18" spans="1:30" x14ac:dyDescent="0.35">
      <c r="A18" s="125" t="s">
        <v>755</v>
      </c>
      <c r="B18" s="123">
        <v>2695</v>
      </c>
      <c r="C18" s="123">
        <v>9.2585599999999992</v>
      </c>
      <c r="D18" s="123">
        <v>0.71799999999999997</v>
      </c>
      <c r="E18" s="123">
        <v>0.27700000000000002</v>
      </c>
      <c r="F18" s="123">
        <v>0</v>
      </c>
      <c r="G18" s="123">
        <v>3.8019999999999998E-2</v>
      </c>
      <c r="H18" s="123">
        <v>3875.1997700000002</v>
      </c>
      <c r="I18" s="125" t="s">
        <v>1386</v>
      </c>
      <c r="J18" s="125" t="s">
        <v>1386</v>
      </c>
      <c r="K18" s="123">
        <v>0.26046000000000002</v>
      </c>
      <c r="L18" s="123">
        <v>22.717320000000001</v>
      </c>
      <c r="M18" s="125" t="s">
        <v>1386</v>
      </c>
      <c r="N18" s="123">
        <v>0.48913000000000001</v>
      </c>
      <c r="O18" s="123">
        <v>8.5930000000000006E-2</v>
      </c>
      <c r="P18" s="123">
        <v>2412.14</v>
      </c>
      <c r="Q18" s="123">
        <v>0.97899999999999998</v>
      </c>
      <c r="R18" s="123">
        <v>6.0000000000000001E-3</v>
      </c>
      <c r="S18" s="123">
        <v>0.371</v>
      </c>
      <c r="T18" s="123">
        <v>0.40400000000000003</v>
      </c>
      <c r="U18" s="125" t="s">
        <v>1386</v>
      </c>
      <c r="V18" s="123">
        <v>276.7</v>
      </c>
      <c r="W18" s="123">
        <v>0</v>
      </c>
      <c r="X18" s="123">
        <v>1.7999999999999999E-2</v>
      </c>
      <c r="Y18" s="123">
        <v>63.65</v>
      </c>
      <c r="Z18" s="123">
        <v>0.13700000000000001</v>
      </c>
      <c r="AA18" s="123">
        <v>0.52146999999999999</v>
      </c>
      <c r="AB18" s="123">
        <v>0.19583999999999999</v>
      </c>
      <c r="AC18" s="123">
        <v>11.47</v>
      </c>
      <c r="AD18" s="123">
        <v>0.63700000000000001</v>
      </c>
    </row>
    <row r="19" spans="1:30" x14ac:dyDescent="0.35">
      <c r="A19" s="125" t="s">
        <v>756</v>
      </c>
      <c r="B19" s="123">
        <v>2695</v>
      </c>
      <c r="C19" s="123">
        <v>9.1228599999999993</v>
      </c>
      <c r="D19" s="123">
        <v>0.71299999999999997</v>
      </c>
      <c r="E19" s="123">
        <v>0.314</v>
      </c>
      <c r="F19" s="123">
        <v>0</v>
      </c>
      <c r="G19" s="123">
        <v>3.8150000000000003E-2</v>
      </c>
      <c r="H19" s="123">
        <v>3875.2037300000002</v>
      </c>
      <c r="I19" s="125" t="s">
        <v>1386</v>
      </c>
      <c r="J19" s="125" t="s">
        <v>1386</v>
      </c>
      <c r="K19" s="123">
        <v>0.26042999999999999</v>
      </c>
      <c r="L19" s="123">
        <v>22.727399999999999</v>
      </c>
      <c r="M19" s="125" t="s">
        <v>1386</v>
      </c>
      <c r="N19" s="123">
        <v>0.48913000000000001</v>
      </c>
      <c r="O19" s="123">
        <v>8.8510000000000005E-2</v>
      </c>
      <c r="P19" s="123">
        <v>2412.14</v>
      </c>
      <c r="Q19" s="123">
        <v>0.97899999999999998</v>
      </c>
      <c r="R19" s="123">
        <v>6.0000000000000001E-3</v>
      </c>
      <c r="S19" s="123">
        <v>0.371</v>
      </c>
      <c r="T19" s="123">
        <v>0.40799999999999997</v>
      </c>
      <c r="U19" s="125" t="s">
        <v>1386</v>
      </c>
      <c r="V19" s="123">
        <v>276.70100000000002</v>
      </c>
      <c r="W19" s="123">
        <v>0</v>
      </c>
      <c r="X19" s="123">
        <v>2.1000000000000001E-2</v>
      </c>
      <c r="Y19" s="123">
        <v>63.65</v>
      </c>
      <c r="Z19" s="123">
        <v>0.13500000000000001</v>
      </c>
      <c r="AA19" s="123">
        <v>0.52988000000000002</v>
      </c>
      <c r="AB19" s="123">
        <v>0.18440000000000001</v>
      </c>
      <c r="AC19" s="123">
        <v>11.45</v>
      </c>
      <c r="AD19" s="123">
        <v>0.63700000000000001</v>
      </c>
    </row>
    <row r="20" spans="1:30" x14ac:dyDescent="0.35">
      <c r="A20" s="125" t="s">
        <v>757</v>
      </c>
      <c r="B20" s="123">
        <v>2695</v>
      </c>
      <c r="C20" s="123">
        <v>9.1228599999999993</v>
      </c>
      <c r="D20" s="123">
        <v>0.71299999999999997</v>
      </c>
      <c r="E20" s="123">
        <v>0.314</v>
      </c>
      <c r="F20" s="123">
        <v>0</v>
      </c>
      <c r="G20" s="123">
        <v>3.8150000000000003E-2</v>
      </c>
      <c r="H20" s="123">
        <v>3875.2037300000002</v>
      </c>
      <c r="I20" s="125" t="s">
        <v>1386</v>
      </c>
      <c r="J20" s="125" t="s">
        <v>1386</v>
      </c>
      <c r="K20" s="123">
        <v>0.26042999999999999</v>
      </c>
      <c r="L20" s="123">
        <v>22.727399999999999</v>
      </c>
      <c r="M20" s="125" t="s">
        <v>1386</v>
      </c>
      <c r="N20" s="123">
        <v>0.48913000000000001</v>
      </c>
      <c r="O20" s="123">
        <v>8.8510000000000005E-2</v>
      </c>
      <c r="P20" s="123">
        <v>2412.14</v>
      </c>
      <c r="Q20" s="123">
        <v>0.97899999999999998</v>
      </c>
      <c r="R20" s="123">
        <v>6.0000000000000001E-3</v>
      </c>
      <c r="S20" s="123">
        <v>0.371</v>
      </c>
      <c r="T20" s="123">
        <v>0.40799999999999997</v>
      </c>
      <c r="U20" s="125" t="s">
        <v>1386</v>
      </c>
      <c r="V20" s="123">
        <v>276.70100000000002</v>
      </c>
      <c r="W20" s="123">
        <v>0</v>
      </c>
      <c r="X20" s="123">
        <v>2.1000000000000001E-2</v>
      </c>
      <c r="Y20" s="123">
        <v>63.65</v>
      </c>
      <c r="Z20" s="123">
        <v>0.13500000000000001</v>
      </c>
      <c r="AA20" s="123">
        <v>0.52988000000000002</v>
      </c>
      <c r="AB20" s="123">
        <v>0.18440000000000001</v>
      </c>
      <c r="AC20" s="123">
        <v>11.45</v>
      </c>
      <c r="AD20" s="123">
        <v>0.63700000000000001</v>
      </c>
    </row>
    <row r="21" spans="1:30" x14ac:dyDescent="0.35">
      <c r="A21" s="125" t="s">
        <v>758</v>
      </c>
      <c r="B21" s="123">
        <v>2695</v>
      </c>
      <c r="C21" s="123">
        <v>8.9782899999999994</v>
      </c>
      <c r="D21" s="123">
        <v>0.69799999999999995</v>
      </c>
      <c r="E21" s="123">
        <v>0.314</v>
      </c>
      <c r="F21" s="123">
        <v>0</v>
      </c>
      <c r="G21" s="123">
        <v>3.7659999999999999E-2</v>
      </c>
      <c r="H21" s="123">
        <v>3875.2082999999998</v>
      </c>
      <c r="I21" s="125" t="s">
        <v>1386</v>
      </c>
      <c r="J21" s="125" t="s">
        <v>1386</v>
      </c>
      <c r="K21" s="123">
        <v>0.26085999999999998</v>
      </c>
      <c r="L21" s="123">
        <v>22.73903</v>
      </c>
      <c r="M21" s="125" t="s">
        <v>1386</v>
      </c>
      <c r="N21" s="123">
        <v>0.48913000000000001</v>
      </c>
      <c r="O21" s="123">
        <v>8.8510000000000005E-2</v>
      </c>
      <c r="P21" s="123">
        <v>2412.14</v>
      </c>
      <c r="Q21" s="123">
        <v>0.97899999999999998</v>
      </c>
      <c r="R21" s="123">
        <v>6.0000000000000001E-3</v>
      </c>
      <c r="S21" s="123">
        <v>0.371</v>
      </c>
      <c r="T21" s="123">
        <v>0.40699999999999997</v>
      </c>
      <c r="U21" s="125" t="s">
        <v>1386</v>
      </c>
      <c r="V21" s="123">
        <v>276.702</v>
      </c>
      <c r="W21" s="123">
        <v>0</v>
      </c>
      <c r="X21" s="123">
        <v>2.3E-2</v>
      </c>
      <c r="Y21" s="123">
        <v>63.65</v>
      </c>
      <c r="Z21" s="123">
        <v>0.13800000000000001</v>
      </c>
      <c r="AA21" s="123">
        <v>0.53996999999999995</v>
      </c>
      <c r="AB21" s="123">
        <v>0.17610999999999999</v>
      </c>
      <c r="AC21" s="123">
        <v>11.44</v>
      </c>
      <c r="AD21" s="123">
        <v>0.63700000000000001</v>
      </c>
    </row>
    <row r="22" spans="1:30" x14ac:dyDescent="0.35">
      <c r="A22" s="125" t="s">
        <v>759</v>
      </c>
      <c r="B22" s="123">
        <v>2695</v>
      </c>
      <c r="C22" s="123">
        <v>8.9782899999999994</v>
      </c>
      <c r="D22" s="123">
        <v>0.69799999999999995</v>
      </c>
      <c r="E22" s="123">
        <v>0.314</v>
      </c>
      <c r="F22" s="123">
        <v>0</v>
      </c>
      <c r="G22" s="123">
        <v>3.7659999999999999E-2</v>
      </c>
      <c r="H22" s="123">
        <v>3875.2082999999998</v>
      </c>
      <c r="I22" s="125" t="s">
        <v>1386</v>
      </c>
      <c r="J22" s="125" t="s">
        <v>1386</v>
      </c>
      <c r="K22" s="123">
        <v>0.26085999999999998</v>
      </c>
      <c r="L22" s="123">
        <v>22.73903</v>
      </c>
      <c r="M22" s="125" t="s">
        <v>1386</v>
      </c>
      <c r="N22" s="123">
        <v>0.48913000000000001</v>
      </c>
      <c r="O22" s="123">
        <v>8.8510000000000005E-2</v>
      </c>
      <c r="P22" s="123">
        <v>2412.14</v>
      </c>
      <c r="Q22" s="123">
        <v>0.97899999999999998</v>
      </c>
      <c r="R22" s="123">
        <v>6.0000000000000001E-3</v>
      </c>
      <c r="S22" s="123">
        <v>0.371</v>
      </c>
      <c r="T22" s="123">
        <v>0.40699999999999997</v>
      </c>
      <c r="U22" s="125" t="s">
        <v>1386</v>
      </c>
      <c r="V22" s="123">
        <v>276.702</v>
      </c>
      <c r="W22" s="123">
        <v>0</v>
      </c>
      <c r="X22" s="123">
        <v>2.3E-2</v>
      </c>
      <c r="Y22" s="123">
        <v>63.65</v>
      </c>
      <c r="Z22" s="123">
        <v>0.13800000000000001</v>
      </c>
      <c r="AA22" s="123">
        <v>0.53996999999999995</v>
      </c>
      <c r="AB22" s="123">
        <v>0.17610999999999999</v>
      </c>
      <c r="AC22" s="123">
        <v>11.44</v>
      </c>
      <c r="AD22" s="123">
        <v>0.63700000000000001</v>
      </c>
    </row>
    <row r="23" spans="1:30" x14ac:dyDescent="0.35">
      <c r="A23" s="125" t="s">
        <v>760</v>
      </c>
      <c r="B23" s="123">
        <v>2695</v>
      </c>
      <c r="C23" s="123">
        <v>8.8414300000000008</v>
      </c>
      <c r="D23" s="123">
        <v>0.70050000000000001</v>
      </c>
      <c r="E23" s="123">
        <v>0.31</v>
      </c>
      <c r="F23" s="123">
        <v>0</v>
      </c>
      <c r="G23" s="123">
        <v>3.8019999999999998E-2</v>
      </c>
      <c r="H23" s="123">
        <v>3875.2040400000001</v>
      </c>
      <c r="I23" s="125" t="s">
        <v>1386</v>
      </c>
      <c r="J23" s="125" t="s">
        <v>1386</v>
      </c>
      <c r="K23" s="123">
        <v>0.26079999999999998</v>
      </c>
      <c r="L23" s="123">
        <v>22.728169999999999</v>
      </c>
      <c r="M23" s="125" t="s">
        <v>1386</v>
      </c>
      <c r="N23" s="123">
        <v>0.48160999999999998</v>
      </c>
      <c r="O23" s="123">
        <v>9.1130000000000003E-2</v>
      </c>
      <c r="P23" s="123">
        <v>2412.13</v>
      </c>
      <c r="Q23" s="123">
        <v>0.97799999999999998</v>
      </c>
      <c r="R23" s="123">
        <v>6.0000000000000001E-3</v>
      </c>
      <c r="S23" s="123">
        <v>0.371</v>
      </c>
      <c r="T23" s="123">
        <v>0.40600000000000003</v>
      </c>
      <c r="U23" s="123">
        <v>113.66</v>
      </c>
      <c r="V23" s="123">
        <v>276.70400000000001</v>
      </c>
      <c r="W23" s="123">
        <v>0</v>
      </c>
      <c r="X23" s="123">
        <v>2.5999999999999999E-2</v>
      </c>
      <c r="Y23" s="123">
        <v>63.65</v>
      </c>
      <c r="Z23" s="123">
        <v>0.14000000000000001</v>
      </c>
      <c r="AA23" s="123">
        <v>0.54669999999999996</v>
      </c>
      <c r="AB23" s="123">
        <v>0.17519999999999999</v>
      </c>
      <c r="AC23" s="123">
        <v>11.44</v>
      </c>
      <c r="AD23" s="123">
        <v>0.63700000000000001</v>
      </c>
    </row>
    <row r="24" spans="1:30" x14ac:dyDescent="0.35">
      <c r="A24" s="125" t="s">
        <v>761</v>
      </c>
      <c r="B24" s="123">
        <v>2695</v>
      </c>
      <c r="C24" s="123">
        <v>8.8414300000000008</v>
      </c>
      <c r="D24" s="123">
        <v>0.70050000000000001</v>
      </c>
      <c r="E24" s="123">
        <v>0.31</v>
      </c>
      <c r="F24" s="123">
        <v>0</v>
      </c>
      <c r="G24" s="123">
        <v>3.8019999999999998E-2</v>
      </c>
      <c r="H24" s="123">
        <v>3875.2040400000001</v>
      </c>
      <c r="I24" s="125" t="s">
        <v>1386</v>
      </c>
      <c r="J24" s="125" t="s">
        <v>1386</v>
      </c>
      <c r="K24" s="123">
        <v>0.26079999999999998</v>
      </c>
      <c r="L24" s="123">
        <v>22.728169999999999</v>
      </c>
      <c r="M24" s="125" t="s">
        <v>1386</v>
      </c>
      <c r="N24" s="123">
        <v>0.48160999999999998</v>
      </c>
      <c r="O24" s="123">
        <v>9.1130000000000003E-2</v>
      </c>
      <c r="P24" s="123">
        <v>2412.13</v>
      </c>
      <c r="Q24" s="123">
        <v>0.97799999999999998</v>
      </c>
      <c r="R24" s="123">
        <v>6.0000000000000001E-3</v>
      </c>
      <c r="S24" s="123">
        <v>0.371</v>
      </c>
      <c r="T24" s="123">
        <v>0.40600000000000003</v>
      </c>
      <c r="U24" s="123">
        <v>113.66</v>
      </c>
      <c r="V24" s="123">
        <v>276.70400000000001</v>
      </c>
      <c r="W24" s="123">
        <v>0</v>
      </c>
      <c r="X24" s="123">
        <v>2.5999999999999999E-2</v>
      </c>
      <c r="Y24" s="123">
        <v>63.65</v>
      </c>
      <c r="Z24" s="123">
        <v>0.14000000000000001</v>
      </c>
      <c r="AA24" s="123">
        <v>0.54669999999999996</v>
      </c>
      <c r="AB24" s="123">
        <v>0.17519999999999999</v>
      </c>
      <c r="AC24" s="123">
        <v>11.44</v>
      </c>
      <c r="AD24" s="123">
        <v>0.63700000000000001</v>
      </c>
    </row>
    <row r="25" spans="1:30" x14ac:dyDescent="0.35">
      <c r="A25" s="125" t="s">
        <v>762</v>
      </c>
      <c r="B25" s="123">
        <v>2695</v>
      </c>
      <c r="C25" s="123">
        <v>8.7281200000000005</v>
      </c>
      <c r="D25" s="123">
        <v>0.85050000000000003</v>
      </c>
      <c r="E25" s="123">
        <v>0.34499999999999997</v>
      </c>
      <c r="F25" s="123">
        <v>0</v>
      </c>
      <c r="G25" s="123">
        <v>4.088E-2</v>
      </c>
      <c r="H25" s="123">
        <v>3875.1964200000002</v>
      </c>
      <c r="I25" s="125" t="s">
        <v>1386</v>
      </c>
      <c r="J25" s="125" t="s">
        <v>1386</v>
      </c>
      <c r="K25" s="123">
        <v>0.26032</v>
      </c>
      <c r="L25" s="123">
        <v>22.70879</v>
      </c>
      <c r="M25" s="125" t="s">
        <v>1386</v>
      </c>
      <c r="N25" s="123">
        <v>0.48913000000000001</v>
      </c>
      <c r="O25" s="123">
        <v>9.1130000000000003E-2</v>
      </c>
      <c r="P25" s="123">
        <v>2412.13</v>
      </c>
      <c r="Q25" s="123">
        <v>0.97799999999999998</v>
      </c>
      <c r="R25" s="123">
        <v>6.0000000000000001E-3</v>
      </c>
      <c r="S25" s="123">
        <v>0.371</v>
      </c>
      <c r="T25" s="123">
        <v>0.40600000000000003</v>
      </c>
      <c r="U25" s="125" t="s">
        <v>1386</v>
      </c>
      <c r="V25" s="123">
        <v>276.70499999999998</v>
      </c>
      <c r="W25" s="123">
        <v>0</v>
      </c>
      <c r="X25" s="123">
        <v>2.7E-2</v>
      </c>
      <c r="Y25" s="123">
        <v>63.65</v>
      </c>
      <c r="Z25" s="123">
        <v>0.14099999999999999</v>
      </c>
      <c r="AA25" s="123">
        <v>0.53156000000000003</v>
      </c>
      <c r="AB25" s="123">
        <v>0.21884999999999999</v>
      </c>
      <c r="AC25" s="123">
        <v>11.48</v>
      </c>
      <c r="AD25" s="123">
        <v>0.63700000000000001</v>
      </c>
    </row>
    <row r="26" spans="1:30" x14ac:dyDescent="0.35">
      <c r="A26" s="125" t="s">
        <v>763</v>
      </c>
      <c r="B26" s="123">
        <v>2695</v>
      </c>
      <c r="C26" s="123">
        <v>8.7281200000000005</v>
      </c>
      <c r="D26" s="123">
        <v>0.85050000000000003</v>
      </c>
      <c r="E26" s="123">
        <v>0.34499999999999997</v>
      </c>
      <c r="F26" s="123">
        <v>0</v>
      </c>
      <c r="G26" s="123">
        <v>4.088E-2</v>
      </c>
      <c r="H26" s="123">
        <v>3875.1964200000002</v>
      </c>
      <c r="I26" s="125" t="s">
        <v>1386</v>
      </c>
      <c r="J26" s="125" t="s">
        <v>1386</v>
      </c>
      <c r="K26" s="123">
        <v>0.26032</v>
      </c>
      <c r="L26" s="123">
        <v>22.70879</v>
      </c>
      <c r="M26" s="125" t="s">
        <v>1386</v>
      </c>
      <c r="N26" s="123">
        <v>0.48913000000000001</v>
      </c>
      <c r="O26" s="123">
        <v>9.1130000000000003E-2</v>
      </c>
      <c r="P26" s="123">
        <v>2412.13</v>
      </c>
      <c r="Q26" s="123">
        <v>0.97799999999999998</v>
      </c>
      <c r="R26" s="123">
        <v>6.0000000000000001E-3</v>
      </c>
      <c r="S26" s="123">
        <v>0.371</v>
      </c>
      <c r="T26" s="123">
        <v>0.40600000000000003</v>
      </c>
      <c r="U26" s="125" t="s">
        <v>1386</v>
      </c>
      <c r="V26" s="123">
        <v>276.70499999999998</v>
      </c>
      <c r="W26" s="123">
        <v>0</v>
      </c>
      <c r="X26" s="123">
        <v>2.7E-2</v>
      </c>
      <c r="Y26" s="123">
        <v>63.65</v>
      </c>
      <c r="Z26" s="123">
        <v>0.14099999999999999</v>
      </c>
      <c r="AA26" s="123">
        <v>0.53156000000000003</v>
      </c>
      <c r="AB26" s="123">
        <v>0.21884999999999999</v>
      </c>
      <c r="AC26" s="123">
        <v>11.48</v>
      </c>
      <c r="AD26" s="123">
        <v>0.63700000000000001</v>
      </c>
    </row>
    <row r="27" spans="1:30" x14ac:dyDescent="0.35">
      <c r="A27" s="125" t="s">
        <v>764</v>
      </c>
      <c r="B27" s="123">
        <v>2695</v>
      </c>
      <c r="C27" s="123">
        <v>8.5933899999999994</v>
      </c>
      <c r="D27" s="123">
        <v>1.0072000000000001</v>
      </c>
      <c r="E27" s="123">
        <v>0.38400000000000001</v>
      </c>
      <c r="F27" s="123">
        <v>0</v>
      </c>
      <c r="G27" s="123">
        <v>4.036E-2</v>
      </c>
      <c r="H27" s="123">
        <v>3875.20678</v>
      </c>
      <c r="I27" s="125" t="s">
        <v>1386</v>
      </c>
      <c r="J27" s="125" t="s">
        <v>1386</v>
      </c>
      <c r="K27" s="123">
        <v>0.26084000000000002</v>
      </c>
      <c r="L27" s="123">
        <v>22.735150000000001</v>
      </c>
      <c r="M27" s="123">
        <v>356.59102000000001</v>
      </c>
      <c r="N27" s="123">
        <v>0.50461</v>
      </c>
      <c r="O27" s="123">
        <v>8.8510000000000005E-2</v>
      </c>
      <c r="P27" s="123">
        <v>2412.12</v>
      </c>
      <c r="Q27" s="123">
        <v>0.97699999999999998</v>
      </c>
      <c r="R27" s="123">
        <v>6.0000000000000001E-3</v>
      </c>
      <c r="S27" s="123">
        <v>0.37</v>
      </c>
      <c r="T27" s="123">
        <v>0.40699999999999997</v>
      </c>
      <c r="U27" s="125" t="s">
        <v>1386</v>
      </c>
      <c r="V27" s="123">
        <v>276.70600000000002</v>
      </c>
      <c r="W27" s="123">
        <v>0</v>
      </c>
      <c r="X27" s="123">
        <v>2.5999999999999999E-2</v>
      </c>
      <c r="Y27" s="123">
        <v>63.65</v>
      </c>
      <c r="Z27" s="123">
        <v>0.14599999999999999</v>
      </c>
      <c r="AA27" s="123">
        <v>0.51810999999999996</v>
      </c>
      <c r="AB27" s="123">
        <v>0.21884999999999999</v>
      </c>
      <c r="AC27" s="123">
        <v>11.57</v>
      </c>
      <c r="AD27" s="123">
        <v>0.63700000000000001</v>
      </c>
    </row>
    <row r="28" spans="1:30" x14ac:dyDescent="0.35">
      <c r="A28" s="125" t="s">
        <v>765</v>
      </c>
      <c r="B28" s="123">
        <v>2695</v>
      </c>
      <c r="C28" s="123">
        <v>8.5933899999999994</v>
      </c>
      <c r="D28" s="123">
        <v>1.0072000000000001</v>
      </c>
      <c r="E28" s="123">
        <v>0.38400000000000001</v>
      </c>
      <c r="F28" s="123">
        <v>0</v>
      </c>
      <c r="G28" s="123">
        <v>4.036E-2</v>
      </c>
      <c r="H28" s="123">
        <v>3875.20678</v>
      </c>
      <c r="I28" s="125" t="s">
        <v>1386</v>
      </c>
      <c r="J28" s="125" t="s">
        <v>1386</v>
      </c>
      <c r="K28" s="123">
        <v>0.26084000000000002</v>
      </c>
      <c r="L28" s="123">
        <v>22.735150000000001</v>
      </c>
      <c r="M28" s="123">
        <v>356.59102000000001</v>
      </c>
      <c r="N28" s="123">
        <v>0.50461</v>
      </c>
      <c r="O28" s="123">
        <v>8.8510000000000005E-2</v>
      </c>
      <c r="P28" s="123">
        <v>2412.12</v>
      </c>
      <c r="Q28" s="123">
        <v>0.97699999999999998</v>
      </c>
      <c r="R28" s="123">
        <v>6.0000000000000001E-3</v>
      </c>
      <c r="S28" s="123">
        <v>0.37</v>
      </c>
      <c r="T28" s="123">
        <v>0.40699999999999997</v>
      </c>
      <c r="U28" s="125" t="s">
        <v>1386</v>
      </c>
      <c r="V28" s="123">
        <v>276.70600000000002</v>
      </c>
      <c r="W28" s="123">
        <v>0</v>
      </c>
      <c r="X28" s="123">
        <v>2.5999999999999999E-2</v>
      </c>
      <c r="Y28" s="123">
        <v>63.65</v>
      </c>
      <c r="Z28" s="123">
        <v>0.14599999999999999</v>
      </c>
      <c r="AA28" s="123">
        <v>0.51810999999999996</v>
      </c>
      <c r="AB28" s="123">
        <v>0.21884999999999999</v>
      </c>
      <c r="AC28" s="123">
        <v>11.57</v>
      </c>
      <c r="AD28" s="123">
        <v>0.63700000000000001</v>
      </c>
    </row>
    <row r="29" spans="1:30" x14ac:dyDescent="0.35">
      <c r="A29" s="125" t="s">
        <v>766</v>
      </c>
      <c r="B29" s="123">
        <v>2695</v>
      </c>
      <c r="C29" s="123">
        <v>8.4586799999999993</v>
      </c>
      <c r="D29" s="123">
        <v>1.0828</v>
      </c>
      <c r="E29" s="123">
        <v>0.40799999999999997</v>
      </c>
      <c r="F29" s="123">
        <v>0</v>
      </c>
      <c r="G29" s="123">
        <v>3.9379999999999998E-2</v>
      </c>
      <c r="H29" s="123">
        <v>3875.2165300000001</v>
      </c>
      <c r="I29" s="125" t="s">
        <v>1386</v>
      </c>
      <c r="J29" s="125" t="s">
        <v>1386</v>
      </c>
      <c r="K29" s="123">
        <v>0.26179999999999998</v>
      </c>
      <c r="L29" s="123">
        <v>22.759969999999999</v>
      </c>
      <c r="M29" s="125" t="s">
        <v>1386</v>
      </c>
      <c r="N29" s="123">
        <v>0.49665999999999999</v>
      </c>
      <c r="O29" s="123">
        <v>8.3400000000000002E-2</v>
      </c>
      <c r="P29" s="123">
        <v>2412.15</v>
      </c>
      <c r="Q29" s="123">
        <v>0.98</v>
      </c>
      <c r="R29" s="123">
        <v>6.0000000000000001E-3</v>
      </c>
      <c r="S29" s="123">
        <v>0.37</v>
      </c>
      <c r="T29" s="123">
        <v>0.40500000000000003</v>
      </c>
      <c r="U29" s="125" t="s">
        <v>1386</v>
      </c>
      <c r="V29" s="123">
        <v>276.697</v>
      </c>
      <c r="W29" s="123">
        <v>0</v>
      </c>
      <c r="X29" s="123">
        <v>7.0000000000000001E-3</v>
      </c>
      <c r="Y29" s="123">
        <v>63.65</v>
      </c>
      <c r="Z29" s="123">
        <v>0.14499999999999999</v>
      </c>
      <c r="AA29" s="123">
        <v>0.50129000000000001</v>
      </c>
      <c r="AB29" s="123">
        <v>0.23241000000000001</v>
      </c>
      <c r="AC29" s="123">
        <v>11.51</v>
      </c>
      <c r="AD29" s="123">
        <v>0.63700000000000001</v>
      </c>
    </row>
    <row r="30" spans="1:30" x14ac:dyDescent="0.35">
      <c r="A30" s="125" t="s">
        <v>767</v>
      </c>
      <c r="B30" s="123">
        <v>2695</v>
      </c>
      <c r="C30" s="123">
        <v>8.4586799999999993</v>
      </c>
      <c r="D30" s="123">
        <v>1.0828</v>
      </c>
      <c r="E30" s="123">
        <v>0.40799999999999997</v>
      </c>
      <c r="F30" s="123">
        <v>0</v>
      </c>
      <c r="G30" s="123">
        <v>3.9379999999999998E-2</v>
      </c>
      <c r="H30" s="123">
        <v>3875.2165300000001</v>
      </c>
      <c r="I30" s="125" t="s">
        <v>1386</v>
      </c>
      <c r="J30" s="125" t="s">
        <v>1386</v>
      </c>
      <c r="K30" s="123">
        <v>0.26179999999999998</v>
      </c>
      <c r="L30" s="123">
        <v>22.759969999999999</v>
      </c>
      <c r="M30" s="125" t="s">
        <v>1386</v>
      </c>
      <c r="N30" s="123">
        <v>0.49665999999999999</v>
      </c>
      <c r="O30" s="123">
        <v>8.3400000000000002E-2</v>
      </c>
      <c r="P30" s="123">
        <v>2412.15</v>
      </c>
      <c r="Q30" s="123">
        <v>0.98</v>
      </c>
      <c r="R30" s="123">
        <v>6.0000000000000001E-3</v>
      </c>
      <c r="S30" s="123">
        <v>0.37</v>
      </c>
      <c r="T30" s="123">
        <v>0.40500000000000003</v>
      </c>
      <c r="U30" s="125" t="s">
        <v>1386</v>
      </c>
      <c r="V30" s="123">
        <v>276.697</v>
      </c>
      <c r="W30" s="123">
        <v>0</v>
      </c>
      <c r="X30" s="123">
        <v>7.0000000000000001E-3</v>
      </c>
      <c r="Y30" s="123">
        <v>63.65</v>
      </c>
      <c r="Z30" s="123">
        <v>0.14499999999999999</v>
      </c>
      <c r="AA30" s="123">
        <v>0.50129000000000001</v>
      </c>
      <c r="AB30" s="123">
        <v>0.23241000000000001</v>
      </c>
      <c r="AC30" s="123">
        <v>11.51</v>
      </c>
      <c r="AD30" s="123">
        <v>0.63700000000000001</v>
      </c>
    </row>
    <row r="31" spans="1:30" x14ac:dyDescent="0.35">
      <c r="A31" s="125" t="s">
        <v>768</v>
      </c>
      <c r="B31" s="123">
        <v>2695</v>
      </c>
      <c r="C31" s="123">
        <v>8.3038500000000006</v>
      </c>
      <c r="D31" s="123">
        <v>1.0477000000000001</v>
      </c>
      <c r="E31" s="123">
        <v>0.39</v>
      </c>
      <c r="F31" s="123">
        <v>0</v>
      </c>
      <c r="G31" s="123">
        <v>3.6110000000000003E-2</v>
      </c>
      <c r="H31" s="123">
        <v>3875.2131800000002</v>
      </c>
      <c r="I31" s="125" t="s">
        <v>1386</v>
      </c>
      <c r="J31" s="125" t="s">
        <v>1386</v>
      </c>
      <c r="K31" s="123">
        <v>0.26179999999999998</v>
      </c>
      <c r="L31" s="123">
        <v>22.751439999999999</v>
      </c>
      <c r="M31" s="125" t="s">
        <v>1386</v>
      </c>
      <c r="N31" s="123">
        <v>0.48913000000000001</v>
      </c>
      <c r="O31" s="123">
        <v>8.5930000000000006E-2</v>
      </c>
      <c r="P31" s="123">
        <v>2412.1799999999998</v>
      </c>
      <c r="Q31" s="123">
        <v>0.98399999999999999</v>
      </c>
      <c r="R31" s="123">
        <v>6.0000000000000001E-3</v>
      </c>
      <c r="S31" s="123">
        <v>0.36899999999999999</v>
      </c>
      <c r="T31" s="123">
        <v>0.40799999999999997</v>
      </c>
      <c r="U31" s="125" t="s">
        <v>1386</v>
      </c>
      <c r="V31" s="123">
        <v>276.68900000000002</v>
      </c>
      <c r="W31" s="123">
        <v>0</v>
      </c>
      <c r="X31" s="123">
        <v>4.0000000000000001E-3</v>
      </c>
      <c r="Y31" s="123">
        <v>63.65</v>
      </c>
      <c r="Z31" s="123">
        <v>0.14399999999999999</v>
      </c>
      <c r="AA31" s="123">
        <v>0.49625000000000002</v>
      </c>
      <c r="AB31" s="123">
        <v>0.21374000000000001</v>
      </c>
      <c r="AC31" s="123">
        <v>11.45</v>
      </c>
      <c r="AD31" s="123">
        <v>0.63700000000000001</v>
      </c>
    </row>
    <row r="32" spans="1:30" x14ac:dyDescent="0.35">
      <c r="A32" s="125" t="s">
        <v>769</v>
      </c>
      <c r="B32" s="123">
        <v>2695</v>
      </c>
      <c r="C32" s="123">
        <v>8.3038500000000006</v>
      </c>
      <c r="D32" s="123">
        <v>1.0477000000000001</v>
      </c>
      <c r="E32" s="123">
        <v>0.39</v>
      </c>
      <c r="F32" s="123">
        <v>0</v>
      </c>
      <c r="G32" s="123">
        <v>3.6110000000000003E-2</v>
      </c>
      <c r="H32" s="123">
        <v>3875.2131800000002</v>
      </c>
      <c r="I32" s="125" t="s">
        <v>1386</v>
      </c>
      <c r="J32" s="125" t="s">
        <v>1386</v>
      </c>
      <c r="K32" s="123">
        <v>0.26179999999999998</v>
      </c>
      <c r="L32" s="123">
        <v>22.751439999999999</v>
      </c>
      <c r="M32" s="125" t="s">
        <v>1386</v>
      </c>
      <c r="N32" s="123">
        <v>0.48913000000000001</v>
      </c>
      <c r="O32" s="123">
        <v>8.5930000000000006E-2</v>
      </c>
      <c r="P32" s="123">
        <v>2412.1799999999998</v>
      </c>
      <c r="Q32" s="123">
        <v>0.98399999999999999</v>
      </c>
      <c r="R32" s="123">
        <v>6.0000000000000001E-3</v>
      </c>
      <c r="S32" s="123">
        <v>0.36899999999999999</v>
      </c>
      <c r="T32" s="123">
        <v>0.40799999999999997</v>
      </c>
      <c r="U32" s="125" t="s">
        <v>1386</v>
      </c>
      <c r="V32" s="123">
        <v>276.68900000000002</v>
      </c>
      <c r="W32" s="123">
        <v>0</v>
      </c>
      <c r="X32" s="123">
        <v>4.0000000000000001E-3</v>
      </c>
      <c r="Y32" s="123">
        <v>63.65</v>
      </c>
      <c r="Z32" s="123">
        <v>0.14399999999999999</v>
      </c>
      <c r="AA32" s="123">
        <v>0.49625000000000002</v>
      </c>
      <c r="AB32" s="123">
        <v>0.21374000000000001</v>
      </c>
      <c r="AC32" s="123">
        <v>11.45</v>
      </c>
      <c r="AD32" s="123">
        <v>0.63700000000000001</v>
      </c>
    </row>
    <row r="33" spans="1:30" x14ac:dyDescent="0.35">
      <c r="A33" s="125" t="s">
        <v>770</v>
      </c>
      <c r="B33" s="123">
        <v>2695</v>
      </c>
      <c r="C33" s="123">
        <v>8.1539900000000003</v>
      </c>
      <c r="D33" s="123">
        <v>1.0125999999999999</v>
      </c>
      <c r="E33" s="123">
        <v>0.38200000000000001</v>
      </c>
      <c r="F33" s="123">
        <v>0</v>
      </c>
      <c r="G33" s="123">
        <v>3.2750000000000001E-2</v>
      </c>
      <c r="H33" s="123">
        <v>3875.2095199999999</v>
      </c>
      <c r="I33" s="125" t="s">
        <v>1386</v>
      </c>
      <c r="J33" s="125" t="s">
        <v>1386</v>
      </c>
      <c r="K33" s="123">
        <v>0.26184000000000002</v>
      </c>
      <c r="L33" s="123">
        <v>22.74213</v>
      </c>
      <c r="M33" s="125" t="s">
        <v>1386</v>
      </c>
      <c r="N33" s="123">
        <v>0.48160999999999998</v>
      </c>
      <c r="O33" s="123">
        <v>8.8510000000000005E-2</v>
      </c>
      <c r="P33" s="123">
        <v>2412.16</v>
      </c>
      <c r="Q33" s="123">
        <v>0.98199999999999998</v>
      </c>
      <c r="R33" s="123">
        <v>6.0000000000000001E-3</v>
      </c>
      <c r="S33" s="123">
        <v>0.36899999999999999</v>
      </c>
      <c r="T33" s="123">
        <v>0.40799999999999997</v>
      </c>
      <c r="U33" s="125" t="s">
        <v>1386</v>
      </c>
      <c r="V33" s="123">
        <v>276.68</v>
      </c>
      <c r="W33" s="123">
        <v>0</v>
      </c>
      <c r="X33" s="123">
        <v>1E-3</v>
      </c>
      <c r="Y33" s="123">
        <v>63.65</v>
      </c>
      <c r="Z33" s="123">
        <v>0.14299999999999999</v>
      </c>
      <c r="AA33" s="123">
        <v>0.48615000000000003</v>
      </c>
      <c r="AB33" s="123">
        <v>0.2097</v>
      </c>
      <c r="AC33" s="123">
        <v>11.39</v>
      </c>
      <c r="AD33" s="123">
        <v>0.63700000000000001</v>
      </c>
    </row>
    <row r="34" spans="1:30" x14ac:dyDescent="0.35">
      <c r="A34" s="125" t="s">
        <v>771</v>
      </c>
      <c r="B34" s="123">
        <v>2695</v>
      </c>
      <c r="C34" s="123">
        <v>8.1539900000000003</v>
      </c>
      <c r="D34" s="123">
        <v>1.0125999999999999</v>
      </c>
      <c r="E34" s="123">
        <v>0.38200000000000001</v>
      </c>
      <c r="F34" s="123">
        <v>0</v>
      </c>
      <c r="G34" s="123">
        <v>3.2750000000000001E-2</v>
      </c>
      <c r="H34" s="123">
        <v>3875.2095199999999</v>
      </c>
      <c r="I34" s="125" t="s">
        <v>1386</v>
      </c>
      <c r="J34" s="125" t="s">
        <v>1386</v>
      </c>
      <c r="K34" s="123">
        <v>0.26184000000000002</v>
      </c>
      <c r="L34" s="123">
        <v>22.74213</v>
      </c>
      <c r="M34" s="125" t="s">
        <v>1386</v>
      </c>
      <c r="N34" s="123">
        <v>0.48160999999999998</v>
      </c>
      <c r="O34" s="123">
        <v>8.8510000000000005E-2</v>
      </c>
      <c r="P34" s="123">
        <v>2412.16</v>
      </c>
      <c r="Q34" s="123">
        <v>0.98199999999999998</v>
      </c>
      <c r="R34" s="123">
        <v>6.0000000000000001E-3</v>
      </c>
      <c r="S34" s="123">
        <v>0.36899999999999999</v>
      </c>
      <c r="T34" s="123">
        <v>0.40799999999999997</v>
      </c>
      <c r="U34" s="125" t="s">
        <v>1386</v>
      </c>
      <c r="V34" s="123">
        <v>276.68</v>
      </c>
      <c r="W34" s="123">
        <v>0</v>
      </c>
      <c r="X34" s="123">
        <v>1E-3</v>
      </c>
      <c r="Y34" s="123">
        <v>63.65</v>
      </c>
      <c r="Z34" s="123">
        <v>0.14299999999999999</v>
      </c>
      <c r="AA34" s="123">
        <v>0.48615000000000003</v>
      </c>
      <c r="AB34" s="123">
        <v>0.2097</v>
      </c>
      <c r="AC34" s="123">
        <v>11.39</v>
      </c>
      <c r="AD34" s="123">
        <v>0.63700000000000001</v>
      </c>
    </row>
    <row r="35" spans="1:30" x14ac:dyDescent="0.35">
      <c r="A35" s="125" t="s">
        <v>772</v>
      </c>
      <c r="B35" s="123">
        <v>2695</v>
      </c>
      <c r="C35" s="123">
        <v>8.3575499999999998</v>
      </c>
      <c r="D35" s="123">
        <v>0.96940000000000004</v>
      </c>
      <c r="E35" s="123">
        <v>0.372</v>
      </c>
      <c r="F35" s="123">
        <v>0</v>
      </c>
      <c r="G35" s="123">
        <v>2.9489999999999999E-2</v>
      </c>
      <c r="H35" s="123">
        <v>3875.2122599999998</v>
      </c>
      <c r="I35" s="125" t="s">
        <v>1386</v>
      </c>
      <c r="J35" s="125" t="s">
        <v>1386</v>
      </c>
      <c r="K35" s="123">
        <v>0.26168000000000002</v>
      </c>
      <c r="L35" s="123">
        <v>22.749110000000002</v>
      </c>
      <c r="M35" s="125" t="s">
        <v>1386</v>
      </c>
      <c r="N35" s="123">
        <v>0.47409000000000001</v>
      </c>
      <c r="O35" s="123">
        <v>9.1130000000000003E-2</v>
      </c>
      <c r="P35" s="123">
        <v>2412.13</v>
      </c>
      <c r="Q35" s="123">
        <v>0.97799999999999998</v>
      </c>
      <c r="R35" s="123">
        <v>6.0000000000000001E-3</v>
      </c>
      <c r="S35" s="123">
        <v>0.36899999999999999</v>
      </c>
      <c r="T35" s="123">
        <v>0.40600000000000003</v>
      </c>
      <c r="U35" s="125" t="s">
        <v>1386</v>
      </c>
      <c r="V35" s="123">
        <v>276.67099999999999</v>
      </c>
      <c r="W35" s="123">
        <v>0</v>
      </c>
      <c r="X35" s="123">
        <v>0</v>
      </c>
      <c r="Y35" s="123">
        <v>63.65</v>
      </c>
      <c r="Z35" s="123">
        <v>0.14199999999999999</v>
      </c>
      <c r="AA35" s="123">
        <v>0.48279</v>
      </c>
      <c r="AB35" s="123">
        <v>0.19583999999999999</v>
      </c>
      <c r="AC35" s="123">
        <v>11.37</v>
      </c>
      <c r="AD35" s="123">
        <v>0.63700000000000001</v>
      </c>
    </row>
    <row r="36" spans="1:30" x14ac:dyDescent="0.35">
      <c r="A36" s="125" t="s">
        <v>773</v>
      </c>
      <c r="B36" s="123">
        <v>2695</v>
      </c>
      <c r="C36" s="123">
        <v>8.3575499999999998</v>
      </c>
      <c r="D36" s="123">
        <v>0.96940000000000004</v>
      </c>
      <c r="E36" s="123">
        <v>0.372</v>
      </c>
      <c r="F36" s="123">
        <v>0</v>
      </c>
      <c r="G36" s="123">
        <v>2.9489999999999999E-2</v>
      </c>
      <c r="H36" s="123">
        <v>3875.2122599999998</v>
      </c>
      <c r="I36" s="125" t="s">
        <v>1386</v>
      </c>
      <c r="J36" s="125" t="s">
        <v>1386</v>
      </c>
      <c r="K36" s="123">
        <v>0.26168000000000002</v>
      </c>
      <c r="L36" s="123">
        <v>22.749110000000002</v>
      </c>
      <c r="M36" s="125" t="s">
        <v>1386</v>
      </c>
      <c r="N36" s="123">
        <v>0.47409000000000001</v>
      </c>
      <c r="O36" s="123">
        <v>9.1130000000000003E-2</v>
      </c>
      <c r="P36" s="123">
        <v>2412.13</v>
      </c>
      <c r="Q36" s="123">
        <v>0.97799999999999998</v>
      </c>
      <c r="R36" s="123">
        <v>6.0000000000000001E-3</v>
      </c>
      <c r="S36" s="123">
        <v>0.36899999999999999</v>
      </c>
      <c r="T36" s="123">
        <v>0.40600000000000003</v>
      </c>
      <c r="U36" s="125" t="s">
        <v>1386</v>
      </c>
      <c r="V36" s="123">
        <v>276.67099999999999</v>
      </c>
      <c r="W36" s="123">
        <v>0</v>
      </c>
      <c r="X36" s="123">
        <v>0</v>
      </c>
      <c r="Y36" s="123">
        <v>63.65</v>
      </c>
      <c r="Z36" s="123">
        <v>0.14199999999999999</v>
      </c>
      <c r="AA36" s="123">
        <v>0.48279</v>
      </c>
      <c r="AB36" s="123">
        <v>0.19583999999999999</v>
      </c>
      <c r="AC36" s="123">
        <v>11.37</v>
      </c>
      <c r="AD36" s="123">
        <v>0.63700000000000001</v>
      </c>
    </row>
    <row r="37" spans="1:30" x14ac:dyDescent="0.35">
      <c r="A37" s="125" t="s">
        <v>774</v>
      </c>
      <c r="B37" s="123">
        <v>2695</v>
      </c>
      <c r="C37" s="123">
        <v>8.6079000000000008</v>
      </c>
      <c r="D37" s="123">
        <v>0.93430000000000002</v>
      </c>
      <c r="E37" s="123">
        <v>0.38200000000000001</v>
      </c>
      <c r="F37" s="123">
        <v>0</v>
      </c>
      <c r="G37" s="123">
        <v>2.6759999999999999E-2</v>
      </c>
      <c r="H37" s="123">
        <v>3875.2131800000002</v>
      </c>
      <c r="I37" s="125" t="s">
        <v>1386</v>
      </c>
      <c r="J37" s="125" t="s">
        <v>1386</v>
      </c>
      <c r="K37" s="123">
        <v>0.26177</v>
      </c>
      <c r="L37" s="123">
        <v>22.751439999999999</v>
      </c>
      <c r="M37" s="125" t="s">
        <v>1386</v>
      </c>
      <c r="N37" s="123">
        <v>0.47409000000000001</v>
      </c>
      <c r="O37" s="123">
        <v>9.3810000000000004E-2</v>
      </c>
      <c r="P37" s="123">
        <v>2412.1</v>
      </c>
      <c r="Q37" s="123">
        <v>0.97399999999999998</v>
      </c>
      <c r="R37" s="123">
        <v>6.0000000000000001E-3</v>
      </c>
      <c r="S37" s="123">
        <v>0.36899999999999999</v>
      </c>
      <c r="T37" s="123">
        <v>0.40500000000000003</v>
      </c>
      <c r="U37" s="125" t="s">
        <v>1386</v>
      </c>
      <c r="V37" s="123">
        <v>276.66199999999998</v>
      </c>
      <c r="W37" s="123">
        <v>0</v>
      </c>
      <c r="X37" s="123">
        <v>2E-3</v>
      </c>
      <c r="Y37" s="123">
        <v>63.65</v>
      </c>
      <c r="Z37" s="123">
        <v>0.14099999999999999</v>
      </c>
      <c r="AA37" s="123">
        <v>0.47438000000000002</v>
      </c>
      <c r="AB37" s="123">
        <v>0.20271</v>
      </c>
      <c r="AC37" s="123">
        <v>11.37</v>
      </c>
      <c r="AD37" s="123">
        <v>0.63700000000000001</v>
      </c>
    </row>
    <row r="38" spans="1:30" x14ac:dyDescent="0.35">
      <c r="A38" s="125" t="s">
        <v>775</v>
      </c>
      <c r="B38" s="123">
        <v>2695</v>
      </c>
      <c r="C38" s="123">
        <v>8.6079000000000008</v>
      </c>
      <c r="D38" s="123">
        <v>0.93430000000000002</v>
      </c>
      <c r="E38" s="123">
        <v>0.38200000000000001</v>
      </c>
      <c r="F38" s="123">
        <v>0</v>
      </c>
      <c r="G38" s="123">
        <v>2.6759999999999999E-2</v>
      </c>
      <c r="H38" s="123">
        <v>3875.2131800000002</v>
      </c>
      <c r="I38" s="125" t="s">
        <v>1386</v>
      </c>
      <c r="J38" s="125" t="s">
        <v>1386</v>
      </c>
      <c r="K38" s="123">
        <v>0.26177</v>
      </c>
      <c r="L38" s="123">
        <v>22.751439999999999</v>
      </c>
      <c r="M38" s="125" t="s">
        <v>1386</v>
      </c>
      <c r="N38" s="123">
        <v>0.47409000000000001</v>
      </c>
      <c r="O38" s="123">
        <v>9.3810000000000004E-2</v>
      </c>
      <c r="P38" s="123">
        <v>2412.1</v>
      </c>
      <c r="Q38" s="123">
        <v>0.97399999999999998</v>
      </c>
      <c r="R38" s="123">
        <v>6.0000000000000001E-3</v>
      </c>
      <c r="S38" s="123">
        <v>0.36899999999999999</v>
      </c>
      <c r="T38" s="123">
        <v>0.40500000000000003</v>
      </c>
      <c r="U38" s="125" t="s">
        <v>1386</v>
      </c>
      <c r="V38" s="123">
        <v>276.66199999999998</v>
      </c>
      <c r="W38" s="123">
        <v>0</v>
      </c>
      <c r="X38" s="123">
        <v>2E-3</v>
      </c>
      <c r="Y38" s="123">
        <v>63.65</v>
      </c>
      <c r="Z38" s="123">
        <v>0.14099999999999999</v>
      </c>
      <c r="AA38" s="123">
        <v>0.47438000000000002</v>
      </c>
      <c r="AB38" s="123">
        <v>0.20271</v>
      </c>
      <c r="AC38" s="123">
        <v>11.37</v>
      </c>
      <c r="AD38" s="123">
        <v>0.63700000000000001</v>
      </c>
    </row>
    <row r="39" spans="1:30" x14ac:dyDescent="0.35">
      <c r="A39" s="125" t="s">
        <v>776</v>
      </c>
      <c r="B39" s="123">
        <v>2695</v>
      </c>
      <c r="C39" s="123">
        <v>8.8892199999999999</v>
      </c>
      <c r="D39" s="123">
        <v>0.90190000000000003</v>
      </c>
      <c r="E39" s="123">
        <v>0.40600000000000003</v>
      </c>
      <c r="F39" s="123">
        <v>0</v>
      </c>
      <c r="G39" s="123">
        <v>2.3279999999999999E-2</v>
      </c>
      <c r="H39" s="123">
        <v>3875.2128699999998</v>
      </c>
      <c r="I39" s="125" t="s">
        <v>1386</v>
      </c>
      <c r="J39" s="125" t="s">
        <v>1386</v>
      </c>
      <c r="K39" s="123">
        <v>0.26107999999999998</v>
      </c>
      <c r="L39" s="123">
        <v>22.75066</v>
      </c>
      <c r="M39" s="125" t="s">
        <v>1386</v>
      </c>
      <c r="N39" s="123">
        <v>0.47409000000000001</v>
      </c>
      <c r="O39" s="123">
        <v>9.3810000000000004E-2</v>
      </c>
      <c r="P39" s="123">
        <v>2412.0700000000002</v>
      </c>
      <c r="Q39" s="123">
        <v>0.97</v>
      </c>
      <c r="R39" s="123">
        <v>6.0000000000000001E-3</v>
      </c>
      <c r="S39" s="123">
        <v>0.36899999999999999</v>
      </c>
      <c r="T39" s="123">
        <v>0.40600000000000003</v>
      </c>
      <c r="U39" s="125" t="s">
        <v>1386</v>
      </c>
      <c r="V39" s="123">
        <v>276.654</v>
      </c>
      <c r="W39" s="123">
        <v>0</v>
      </c>
      <c r="X39" s="123">
        <v>4.0000000000000001E-3</v>
      </c>
      <c r="Y39" s="123">
        <v>63.65</v>
      </c>
      <c r="Z39" s="123">
        <v>0.14000000000000001</v>
      </c>
      <c r="AA39" s="123">
        <v>0.47270000000000001</v>
      </c>
      <c r="AB39" s="123">
        <v>0.18720999999999999</v>
      </c>
      <c r="AC39" s="123">
        <v>11.37</v>
      </c>
      <c r="AD39" s="123">
        <v>0.63700000000000001</v>
      </c>
    </row>
    <row r="40" spans="1:30" x14ac:dyDescent="0.35">
      <c r="A40" s="125" t="s">
        <v>777</v>
      </c>
      <c r="B40" s="123">
        <v>2695</v>
      </c>
      <c r="C40" s="123">
        <v>8.8892199999999999</v>
      </c>
      <c r="D40" s="123">
        <v>0.90190000000000003</v>
      </c>
      <c r="E40" s="123">
        <v>0.40600000000000003</v>
      </c>
      <c r="F40" s="123">
        <v>0</v>
      </c>
      <c r="G40" s="123">
        <v>2.3279999999999999E-2</v>
      </c>
      <c r="H40" s="123">
        <v>3875.2128699999998</v>
      </c>
      <c r="I40" s="125" t="s">
        <v>1386</v>
      </c>
      <c r="J40" s="125" t="s">
        <v>1386</v>
      </c>
      <c r="K40" s="123">
        <v>0.26107999999999998</v>
      </c>
      <c r="L40" s="123">
        <v>22.75066</v>
      </c>
      <c r="M40" s="125" t="s">
        <v>1386</v>
      </c>
      <c r="N40" s="123">
        <v>0.47409000000000001</v>
      </c>
      <c r="O40" s="123">
        <v>9.3810000000000004E-2</v>
      </c>
      <c r="P40" s="123">
        <v>2412.0700000000002</v>
      </c>
      <c r="Q40" s="123">
        <v>0.97</v>
      </c>
      <c r="R40" s="123">
        <v>6.0000000000000001E-3</v>
      </c>
      <c r="S40" s="123">
        <v>0.36899999999999999</v>
      </c>
      <c r="T40" s="123">
        <v>0.40600000000000003</v>
      </c>
      <c r="U40" s="125" t="s">
        <v>1386</v>
      </c>
      <c r="V40" s="123">
        <v>276.654</v>
      </c>
      <c r="W40" s="123">
        <v>0</v>
      </c>
      <c r="X40" s="123">
        <v>4.0000000000000001E-3</v>
      </c>
      <c r="Y40" s="123">
        <v>63.65</v>
      </c>
      <c r="Z40" s="123">
        <v>0.14000000000000001</v>
      </c>
      <c r="AA40" s="123">
        <v>0.47270000000000001</v>
      </c>
      <c r="AB40" s="123">
        <v>0.18720999999999999</v>
      </c>
      <c r="AC40" s="123">
        <v>11.37</v>
      </c>
      <c r="AD40" s="123">
        <v>0.63700000000000001</v>
      </c>
    </row>
    <row r="41" spans="1:30" x14ac:dyDescent="0.35">
      <c r="A41" s="125" t="s">
        <v>778</v>
      </c>
      <c r="B41" s="123">
        <v>2695</v>
      </c>
      <c r="C41" s="123">
        <v>9.1541300000000003</v>
      </c>
      <c r="D41" s="123">
        <v>0.88300000000000001</v>
      </c>
      <c r="E41" s="123">
        <v>0.40799999999999997</v>
      </c>
      <c r="F41" s="123">
        <v>0</v>
      </c>
      <c r="G41" s="123">
        <v>2.2329999999999999E-2</v>
      </c>
      <c r="H41" s="123">
        <v>3875.2171400000002</v>
      </c>
      <c r="I41" s="125" t="s">
        <v>1386</v>
      </c>
      <c r="J41" s="125" t="s">
        <v>1386</v>
      </c>
      <c r="K41" s="123">
        <v>0.26139000000000001</v>
      </c>
      <c r="L41" s="123">
        <v>22.761520000000001</v>
      </c>
      <c r="M41" s="125" t="s">
        <v>1386</v>
      </c>
      <c r="N41" s="123">
        <v>0.47409000000000001</v>
      </c>
      <c r="O41" s="123">
        <v>9.3810000000000004E-2</v>
      </c>
      <c r="P41" s="123">
        <v>2412.0500000000002</v>
      </c>
      <c r="Q41" s="123">
        <v>0.96799999999999997</v>
      </c>
      <c r="R41" s="123">
        <v>6.0000000000000001E-3</v>
      </c>
      <c r="S41" s="123">
        <v>0.36899999999999999</v>
      </c>
      <c r="T41" s="123">
        <v>0.40799999999999997</v>
      </c>
      <c r="U41" s="125" t="s">
        <v>1386</v>
      </c>
      <c r="V41" s="123">
        <v>276.64499999999998</v>
      </c>
      <c r="W41" s="123">
        <v>0</v>
      </c>
      <c r="X41" s="123">
        <v>5.0000000000000001E-3</v>
      </c>
      <c r="Y41" s="123">
        <v>63.65</v>
      </c>
      <c r="Z41" s="123">
        <v>0.14399999999999999</v>
      </c>
      <c r="AA41" s="123">
        <v>0.45175999999999999</v>
      </c>
      <c r="AB41" s="123">
        <v>0.19778999999999999</v>
      </c>
      <c r="AC41" s="123">
        <v>11.38</v>
      </c>
      <c r="AD41" s="123">
        <v>0.63700000000000001</v>
      </c>
    </row>
    <row r="42" spans="1:30" x14ac:dyDescent="0.35">
      <c r="A42" s="125" t="s">
        <v>779</v>
      </c>
      <c r="B42" s="123">
        <v>2695</v>
      </c>
      <c r="C42" s="123">
        <v>9.1541300000000003</v>
      </c>
      <c r="D42" s="123">
        <v>0.88300000000000001</v>
      </c>
      <c r="E42" s="123">
        <v>0.40799999999999997</v>
      </c>
      <c r="F42" s="123">
        <v>0</v>
      </c>
      <c r="G42" s="123">
        <v>2.2329999999999999E-2</v>
      </c>
      <c r="H42" s="123">
        <v>3875.2171400000002</v>
      </c>
      <c r="I42" s="125" t="s">
        <v>1386</v>
      </c>
      <c r="J42" s="125" t="s">
        <v>1386</v>
      </c>
      <c r="K42" s="123">
        <v>0.26139000000000001</v>
      </c>
      <c r="L42" s="123">
        <v>22.761520000000001</v>
      </c>
      <c r="M42" s="125" t="s">
        <v>1386</v>
      </c>
      <c r="N42" s="123">
        <v>0.47409000000000001</v>
      </c>
      <c r="O42" s="123">
        <v>9.3810000000000004E-2</v>
      </c>
      <c r="P42" s="123">
        <v>2412.0500000000002</v>
      </c>
      <c r="Q42" s="123">
        <v>0.96799999999999997</v>
      </c>
      <c r="R42" s="123">
        <v>6.0000000000000001E-3</v>
      </c>
      <c r="S42" s="123">
        <v>0.36899999999999999</v>
      </c>
      <c r="T42" s="123">
        <v>0.40799999999999997</v>
      </c>
      <c r="U42" s="125" t="s">
        <v>1386</v>
      </c>
      <c r="V42" s="123">
        <v>276.64499999999998</v>
      </c>
      <c r="W42" s="123">
        <v>0</v>
      </c>
      <c r="X42" s="123">
        <v>5.0000000000000001E-3</v>
      </c>
      <c r="Y42" s="123">
        <v>63.65</v>
      </c>
      <c r="Z42" s="123">
        <v>0.14399999999999999</v>
      </c>
      <c r="AA42" s="123">
        <v>0.45175999999999999</v>
      </c>
      <c r="AB42" s="123">
        <v>0.19778999999999999</v>
      </c>
      <c r="AC42" s="123">
        <v>11.38</v>
      </c>
      <c r="AD42" s="123">
        <v>0.63700000000000001</v>
      </c>
    </row>
    <row r="43" spans="1:30" x14ac:dyDescent="0.35">
      <c r="A43" s="125" t="s">
        <v>780</v>
      </c>
      <c r="B43" s="123">
        <v>2695</v>
      </c>
      <c r="C43" s="123">
        <v>9.4045299999999994</v>
      </c>
      <c r="D43" s="123">
        <v>0.9667</v>
      </c>
      <c r="E43" s="123">
        <v>0.39200000000000002</v>
      </c>
      <c r="F43" s="123">
        <v>0</v>
      </c>
      <c r="G43" s="123">
        <v>1.8679999999999999E-2</v>
      </c>
      <c r="H43" s="123">
        <v>3875.2271999999998</v>
      </c>
      <c r="I43" s="125" t="s">
        <v>1386</v>
      </c>
      <c r="J43" s="125" t="s">
        <v>1386</v>
      </c>
      <c r="K43" s="123">
        <v>0.26190000000000002</v>
      </c>
      <c r="L43" s="123">
        <v>22.787120000000002</v>
      </c>
      <c r="M43" s="125" t="s">
        <v>1386</v>
      </c>
      <c r="N43" s="123">
        <v>0.48160999999999998</v>
      </c>
      <c r="O43" s="123">
        <v>9.3810000000000004E-2</v>
      </c>
      <c r="P43" s="123">
        <v>2412.02</v>
      </c>
      <c r="Q43" s="123">
        <v>0.96399999999999997</v>
      </c>
      <c r="R43" s="123">
        <v>6.0000000000000001E-3</v>
      </c>
      <c r="S43" s="123">
        <v>0.36799999999999999</v>
      </c>
      <c r="T43" s="123">
        <v>0.40600000000000003</v>
      </c>
      <c r="U43" s="125" t="s">
        <v>1386</v>
      </c>
      <c r="V43" s="123">
        <v>276.63600000000002</v>
      </c>
      <c r="W43" s="123">
        <v>0</v>
      </c>
      <c r="X43" s="123">
        <v>4.0000000000000001E-3</v>
      </c>
      <c r="Y43" s="123">
        <v>63.65</v>
      </c>
      <c r="Z43" s="123">
        <v>0.154</v>
      </c>
      <c r="AA43" s="123">
        <v>0.44596000000000002</v>
      </c>
      <c r="AB43" s="123">
        <v>0.18911</v>
      </c>
      <c r="AC43" s="123">
        <v>11.48</v>
      </c>
      <c r="AD43" s="123">
        <v>0.63700000000000001</v>
      </c>
    </row>
    <row r="44" spans="1:30" x14ac:dyDescent="0.35">
      <c r="A44" s="125" t="s">
        <v>781</v>
      </c>
      <c r="B44" s="123">
        <v>2695</v>
      </c>
      <c r="C44" s="123">
        <v>9.4045299999999994</v>
      </c>
      <c r="D44" s="123">
        <v>0.9667</v>
      </c>
      <c r="E44" s="123">
        <v>0.39200000000000002</v>
      </c>
      <c r="F44" s="123">
        <v>0</v>
      </c>
      <c r="G44" s="123">
        <v>1.8679999999999999E-2</v>
      </c>
      <c r="H44" s="123">
        <v>3875.2271999999998</v>
      </c>
      <c r="I44" s="125" t="s">
        <v>1386</v>
      </c>
      <c r="J44" s="125" t="s">
        <v>1386</v>
      </c>
      <c r="K44" s="123">
        <v>0.26190000000000002</v>
      </c>
      <c r="L44" s="123">
        <v>22.787120000000002</v>
      </c>
      <c r="M44" s="125" t="s">
        <v>1386</v>
      </c>
      <c r="N44" s="123">
        <v>0.48160999999999998</v>
      </c>
      <c r="O44" s="123">
        <v>9.3810000000000004E-2</v>
      </c>
      <c r="P44" s="123">
        <v>2412.02</v>
      </c>
      <c r="Q44" s="123">
        <v>0.96399999999999997</v>
      </c>
      <c r="R44" s="123">
        <v>6.0000000000000001E-3</v>
      </c>
      <c r="S44" s="123">
        <v>0.36799999999999999</v>
      </c>
      <c r="T44" s="123">
        <v>0.40600000000000003</v>
      </c>
      <c r="U44" s="125" t="s">
        <v>1386</v>
      </c>
      <c r="V44" s="123">
        <v>276.63600000000002</v>
      </c>
      <c r="W44" s="123">
        <v>0</v>
      </c>
      <c r="X44" s="123">
        <v>4.0000000000000001E-3</v>
      </c>
      <c r="Y44" s="123">
        <v>63.65</v>
      </c>
      <c r="Z44" s="123">
        <v>0.154</v>
      </c>
      <c r="AA44" s="123">
        <v>0.44596000000000002</v>
      </c>
      <c r="AB44" s="123">
        <v>0.18911</v>
      </c>
      <c r="AC44" s="123">
        <v>11.48</v>
      </c>
      <c r="AD44" s="123">
        <v>0.63700000000000001</v>
      </c>
    </row>
    <row r="45" spans="1:30" x14ac:dyDescent="0.35">
      <c r="A45" s="125" t="s">
        <v>782</v>
      </c>
      <c r="B45" s="123">
        <v>2695</v>
      </c>
      <c r="C45" s="123">
        <v>9.6617099999999994</v>
      </c>
      <c r="D45" s="123">
        <v>1.0368999999999999</v>
      </c>
      <c r="E45" s="123">
        <v>0.377</v>
      </c>
      <c r="F45" s="123">
        <v>0</v>
      </c>
      <c r="G45" s="123">
        <v>1.536E-2</v>
      </c>
      <c r="H45" s="123">
        <v>3875.2339099999999</v>
      </c>
      <c r="I45" s="123">
        <v>66.38</v>
      </c>
      <c r="J45" s="123">
        <v>27.513490000000001</v>
      </c>
      <c r="K45" s="123">
        <v>0.26129999999999998</v>
      </c>
      <c r="L45" s="123">
        <v>22.804189999999998</v>
      </c>
      <c r="M45" s="125" t="s">
        <v>1386</v>
      </c>
      <c r="N45" s="123">
        <v>0.48160999999999998</v>
      </c>
      <c r="O45" s="123">
        <v>9.1130000000000003E-2</v>
      </c>
      <c r="P45" s="123">
        <v>2412.04</v>
      </c>
      <c r="Q45" s="123">
        <v>0.96599999999999997</v>
      </c>
      <c r="R45" s="123">
        <v>6.0000000000000001E-3</v>
      </c>
      <c r="S45" s="123">
        <v>0.36799999999999999</v>
      </c>
      <c r="T45" s="123">
        <v>0.40500000000000003</v>
      </c>
      <c r="U45" s="125" t="s">
        <v>1386</v>
      </c>
      <c r="V45" s="123">
        <v>276.62799999999999</v>
      </c>
      <c r="W45" s="123">
        <v>0</v>
      </c>
      <c r="X45" s="123">
        <v>2E-3</v>
      </c>
      <c r="Y45" s="123">
        <v>63.65</v>
      </c>
      <c r="Z45" s="123">
        <v>0.14799999999999999</v>
      </c>
      <c r="AA45" s="123">
        <v>0.44885999999999998</v>
      </c>
      <c r="AB45" s="123">
        <v>0.1734</v>
      </c>
      <c r="AC45" s="123">
        <v>11.44</v>
      </c>
      <c r="AD45" s="123">
        <v>0.63700000000000001</v>
      </c>
    </row>
    <row r="46" spans="1:30" x14ac:dyDescent="0.35">
      <c r="A46" s="125" t="s">
        <v>783</v>
      </c>
      <c r="B46" s="123">
        <v>2695</v>
      </c>
      <c r="C46" s="123">
        <v>9.6617099999999994</v>
      </c>
      <c r="D46" s="123">
        <v>1.0368999999999999</v>
      </c>
      <c r="E46" s="123">
        <v>0.377</v>
      </c>
      <c r="F46" s="123">
        <v>0</v>
      </c>
      <c r="G46" s="123">
        <v>1.536E-2</v>
      </c>
      <c r="H46" s="123">
        <v>3875.2339099999999</v>
      </c>
      <c r="I46" s="123">
        <v>66.38</v>
      </c>
      <c r="J46" s="123">
        <v>27.513490000000001</v>
      </c>
      <c r="K46" s="123">
        <v>0.26129999999999998</v>
      </c>
      <c r="L46" s="123">
        <v>22.804189999999998</v>
      </c>
      <c r="M46" s="125" t="s">
        <v>1386</v>
      </c>
      <c r="N46" s="123">
        <v>0.48160999999999998</v>
      </c>
      <c r="O46" s="123">
        <v>9.1130000000000003E-2</v>
      </c>
      <c r="P46" s="123">
        <v>2412.04</v>
      </c>
      <c r="Q46" s="123">
        <v>0.96599999999999997</v>
      </c>
      <c r="R46" s="123">
        <v>6.0000000000000001E-3</v>
      </c>
      <c r="S46" s="123">
        <v>0.36799999999999999</v>
      </c>
      <c r="T46" s="123">
        <v>0.40500000000000003</v>
      </c>
      <c r="U46" s="125" t="s">
        <v>1386</v>
      </c>
      <c r="V46" s="123">
        <v>276.62799999999999</v>
      </c>
      <c r="W46" s="123">
        <v>0</v>
      </c>
      <c r="X46" s="123">
        <v>2E-3</v>
      </c>
      <c r="Y46" s="123">
        <v>63.65</v>
      </c>
      <c r="Z46" s="123">
        <v>0.14799999999999999</v>
      </c>
      <c r="AA46" s="123">
        <v>0.44885999999999998</v>
      </c>
      <c r="AB46" s="123">
        <v>0.1734</v>
      </c>
      <c r="AC46" s="123">
        <v>11.44</v>
      </c>
      <c r="AD46" s="123">
        <v>0.63700000000000001</v>
      </c>
    </row>
    <row r="47" spans="1:30" x14ac:dyDescent="0.35">
      <c r="A47" s="125" t="s">
        <v>784</v>
      </c>
      <c r="B47" s="123">
        <v>2695</v>
      </c>
      <c r="C47" s="123">
        <v>9.9203100000000006</v>
      </c>
      <c r="D47" s="123">
        <v>1.0287999999999999</v>
      </c>
      <c r="E47" s="123">
        <v>0.374</v>
      </c>
      <c r="F47" s="123">
        <v>0</v>
      </c>
      <c r="G47" s="123">
        <v>1.2E-2</v>
      </c>
      <c r="H47" s="123">
        <v>3875.2348200000001</v>
      </c>
      <c r="I47" s="125" t="s">
        <v>1386</v>
      </c>
      <c r="J47" s="125" t="s">
        <v>1386</v>
      </c>
      <c r="K47" s="123">
        <v>0.26157999999999998</v>
      </c>
      <c r="L47" s="123">
        <v>22.806509999999999</v>
      </c>
      <c r="M47" s="123">
        <v>357.21123</v>
      </c>
      <c r="N47" s="123">
        <v>0.48913000000000001</v>
      </c>
      <c r="O47" s="123">
        <v>8.8510000000000005E-2</v>
      </c>
      <c r="P47" s="123">
        <v>2412.08</v>
      </c>
      <c r="Q47" s="123">
        <v>0.97099999999999997</v>
      </c>
      <c r="R47" s="123">
        <v>6.0000000000000001E-3</v>
      </c>
      <c r="S47" s="123">
        <v>0.36799999999999999</v>
      </c>
      <c r="T47" s="123">
        <v>0.40699999999999997</v>
      </c>
      <c r="U47" s="123">
        <v>113.66</v>
      </c>
      <c r="V47" s="123">
        <v>276.61900000000003</v>
      </c>
      <c r="W47" s="123">
        <v>0</v>
      </c>
      <c r="X47" s="123">
        <v>2E-3</v>
      </c>
      <c r="Y47" s="123">
        <v>63.65</v>
      </c>
      <c r="Z47" s="123">
        <v>0.14399999999999999</v>
      </c>
      <c r="AA47" s="123">
        <v>0.41983999999999999</v>
      </c>
      <c r="AB47" s="123">
        <v>0.21374000000000001</v>
      </c>
      <c r="AC47" s="123">
        <v>11.37</v>
      </c>
      <c r="AD47" s="123">
        <v>0.63700000000000001</v>
      </c>
    </row>
    <row r="48" spans="1:30" x14ac:dyDescent="0.35">
      <c r="A48" s="125" t="s">
        <v>785</v>
      </c>
      <c r="B48" s="123">
        <v>2695</v>
      </c>
      <c r="C48" s="123">
        <v>9.9203100000000006</v>
      </c>
      <c r="D48" s="123">
        <v>1.0287999999999999</v>
      </c>
      <c r="E48" s="123">
        <v>0.374</v>
      </c>
      <c r="F48" s="123">
        <v>0</v>
      </c>
      <c r="G48" s="123">
        <v>1.2E-2</v>
      </c>
      <c r="H48" s="123">
        <v>3875.2348200000001</v>
      </c>
      <c r="I48" s="125" t="s">
        <v>1386</v>
      </c>
      <c r="J48" s="125" t="s">
        <v>1386</v>
      </c>
      <c r="K48" s="123">
        <v>0.26157999999999998</v>
      </c>
      <c r="L48" s="123">
        <v>22.806509999999999</v>
      </c>
      <c r="M48" s="123">
        <v>357.21123</v>
      </c>
      <c r="N48" s="123">
        <v>0.48913000000000001</v>
      </c>
      <c r="O48" s="123">
        <v>8.8510000000000005E-2</v>
      </c>
      <c r="P48" s="123">
        <v>2412.08</v>
      </c>
      <c r="Q48" s="123">
        <v>0.97099999999999997</v>
      </c>
      <c r="R48" s="123">
        <v>6.0000000000000001E-3</v>
      </c>
      <c r="S48" s="123">
        <v>0.36799999999999999</v>
      </c>
      <c r="T48" s="123">
        <v>0.40699999999999997</v>
      </c>
      <c r="U48" s="123">
        <v>113.66</v>
      </c>
      <c r="V48" s="123">
        <v>276.61900000000003</v>
      </c>
      <c r="W48" s="123">
        <v>0</v>
      </c>
      <c r="X48" s="123">
        <v>2E-3</v>
      </c>
      <c r="Y48" s="123">
        <v>63.65</v>
      </c>
      <c r="Z48" s="123">
        <v>0.14399999999999999</v>
      </c>
      <c r="AA48" s="123">
        <v>0.41983999999999999</v>
      </c>
      <c r="AB48" s="123">
        <v>0.21374000000000001</v>
      </c>
      <c r="AC48" s="123">
        <v>11.37</v>
      </c>
      <c r="AD48" s="123">
        <v>0.63700000000000001</v>
      </c>
    </row>
    <row r="49" spans="1:30" x14ac:dyDescent="0.35">
      <c r="A49" s="125" t="s">
        <v>786</v>
      </c>
      <c r="B49" s="123">
        <v>2695</v>
      </c>
      <c r="C49" s="123">
        <v>10.16432</v>
      </c>
      <c r="D49" s="123">
        <v>0.95589999999999997</v>
      </c>
      <c r="E49" s="123">
        <v>0.36399999999999999</v>
      </c>
      <c r="F49" s="123">
        <v>0</v>
      </c>
      <c r="G49" s="123">
        <v>8.8400000000000006E-3</v>
      </c>
      <c r="H49" s="123">
        <v>3875.2433500000002</v>
      </c>
      <c r="I49" s="125" t="s">
        <v>1386</v>
      </c>
      <c r="J49" s="125" t="s">
        <v>1386</v>
      </c>
      <c r="K49" s="123">
        <v>0.26168000000000002</v>
      </c>
      <c r="L49" s="123">
        <v>22.828250000000001</v>
      </c>
      <c r="M49" s="125" t="s">
        <v>1386</v>
      </c>
      <c r="N49" s="123">
        <v>0.48913000000000001</v>
      </c>
      <c r="O49" s="123">
        <v>8.5930000000000006E-2</v>
      </c>
      <c r="P49" s="123">
        <v>2412.12</v>
      </c>
      <c r="Q49" s="123">
        <v>0.97699999999999998</v>
      </c>
      <c r="R49" s="123">
        <v>6.0000000000000001E-3</v>
      </c>
      <c r="S49" s="123">
        <v>0.36799999999999999</v>
      </c>
      <c r="T49" s="123">
        <v>0.40400000000000003</v>
      </c>
      <c r="U49" s="125" t="s">
        <v>1386</v>
      </c>
      <c r="V49" s="123">
        <v>276.61</v>
      </c>
      <c r="W49" s="123">
        <v>0</v>
      </c>
      <c r="X49" s="123">
        <v>4.0000000000000001E-3</v>
      </c>
      <c r="Y49" s="123">
        <v>63.65</v>
      </c>
      <c r="Z49" s="123">
        <v>0.14299999999999999</v>
      </c>
      <c r="AA49" s="123">
        <v>0.41983999999999999</v>
      </c>
      <c r="AB49" s="123">
        <v>0.19389999999999999</v>
      </c>
      <c r="AC49" s="123">
        <v>11.37</v>
      </c>
      <c r="AD49" s="123">
        <v>0.63700000000000001</v>
      </c>
    </row>
    <row r="50" spans="1:30" x14ac:dyDescent="0.35">
      <c r="A50" s="125" t="s">
        <v>787</v>
      </c>
      <c r="B50" s="123">
        <v>2695</v>
      </c>
      <c r="C50" s="123">
        <v>10.16432</v>
      </c>
      <c r="D50" s="123">
        <v>0.95589999999999997</v>
      </c>
      <c r="E50" s="123">
        <v>0.36399999999999999</v>
      </c>
      <c r="F50" s="123">
        <v>0</v>
      </c>
      <c r="G50" s="123">
        <v>8.8400000000000006E-3</v>
      </c>
      <c r="H50" s="123">
        <v>3875.2433500000002</v>
      </c>
      <c r="I50" s="125" t="s">
        <v>1386</v>
      </c>
      <c r="J50" s="125" t="s">
        <v>1386</v>
      </c>
      <c r="K50" s="123">
        <v>0.26168000000000002</v>
      </c>
      <c r="L50" s="123">
        <v>22.828250000000001</v>
      </c>
      <c r="M50" s="125" t="s">
        <v>1386</v>
      </c>
      <c r="N50" s="123">
        <v>0.48913000000000001</v>
      </c>
      <c r="O50" s="123">
        <v>8.5930000000000006E-2</v>
      </c>
      <c r="P50" s="123">
        <v>2412.12</v>
      </c>
      <c r="Q50" s="123">
        <v>0.97699999999999998</v>
      </c>
      <c r="R50" s="123">
        <v>6.0000000000000001E-3</v>
      </c>
      <c r="S50" s="123">
        <v>0.36799999999999999</v>
      </c>
      <c r="T50" s="123">
        <v>0.40400000000000003</v>
      </c>
      <c r="U50" s="125" t="s">
        <v>1386</v>
      </c>
      <c r="V50" s="123">
        <v>276.61</v>
      </c>
      <c r="W50" s="123">
        <v>0</v>
      </c>
      <c r="X50" s="123">
        <v>4.0000000000000001E-3</v>
      </c>
      <c r="Y50" s="123">
        <v>63.65</v>
      </c>
      <c r="Z50" s="123">
        <v>0.14299999999999999</v>
      </c>
      <c r="AA50" s="123">
        <v>0.41983999999999999</v>
      </c>
      <c r="AB50" s="123">
        <v>0.19389999999999999</v>
      </c>
      <c r="AC50" s="123">
        <v>11.37</v>
      </c>
      <c r="AD50" s="123">
        <v>0.63700000000000001</v>
      </c>
    </row>
    <row r="51" spans="1:30" x14ac:dyDescent="0.35">
      <c r="A51" s="125" t="s">
        <v>788</v>
      </c>
      <c r="B51" s="123">
        <v>2695</v>
      </c>
      <c r="C51" s="123">
        <v>10.245559999999999</v>
      </c>
      <c r="D51" s="123">
        <v>0.91810000000000003</v>
      </c>
      <c r="E51" s="123">
        <v>0.35</v>
      </c>
      <c r="F51" s="123">
        <v>0</v>
      </c>
      <c r="G51" s="123">
        <v>9.5200000000000007E-3</v>
      </c>
      <c r="H51" s="123">
        <v>3875.24854</v>
      </c>
      <c r="I51" s="125" t="s">
        <v>1386</v>
      </c>
      <c r="J51" s="125" t="s">
        <v>1386</v>
      </c>
      <c r="K51" s="123">
        <v>0.26175999999999999</v>
      </c>
      <c r="L51" s="123">
        <v>22.841439999999999</v>
      </c>
      <c r="M51" s="125" t="s">
        <v>1386</v>
      </c>
      <c r="N51" s="123">
        <v>0.48913000000000001</v>
      </c>
      <c r="O51" s="123">
        <v>8.3400000000000002E-2</v>
      </c>
      <c r="P51" s="123">
        <v>2412.16</v>
      </c>
      <c r="Q51" s="123">
        <v>0.98199999999999998</v>
      </c>
      <c r="R51" s="123">
        <v>6.0000000000000001E-3</v>
      </c>
      <c r="S51" s="123">
        <v>0.36799999999999999</v>
      </c>
      <c r="T51" s="123">
        <v>0.40699999999999997</v>
      </c>
      <c r="U51" s="125" t="s">
        <v>1386</v>
      </c>
      <c r="V51" s="123">
        <v>276.60199999999998</v>
      </c>
      <c r="W51" s="123">
        <v>0</v>
      </c>
      <c r="X51" s="123">
        <v>1.0999999999999999E-2</v>
      </c>
      <c r="Y51" s="123">
        <v>63.65</v>
      </c>
      <c r="Z51" s="123">
        <v>0.14199999999999999</v>
      </c>
      <c r="AA51" s="123">
        <v>0.41983999999999999</v>
      </c>
      <c r="AB51" s="123">
        <v>0.18160999999999999</v>
      </c>
      <c r="AC51" s="123">
        <v>11.42</v>
      </c>
      <c r="AD51" s="123">
        <v>0.63700000000000001</v>
      </c>
    </row>
    <row r="52" spans="1:30" x14ac:dyDescent="0.35">
      <c r="A52" s="125" t="s">
        <v>789</v>
      </c>
      <c r="B52" s="123">
        <v>2695</v>
      </c>
      <c r="C52" s="123">
        <v>10.245559999999999</v>
      </c>
      <c r="D52" s="123">
        <v>0.91810000000000003</v>
      </c>
      <c r="E52" s="123">
        <v>0.35</v>
      </c>
      <c r="F52" s="123">
        <v>0</v>
      </c>
      <c r="G52" s="123">
        <v>9.5200000000000007E-3</v>
      </c>
      <c r="H52" s="123">
        <v>3875.24854</v>
      </c>
      <c r="I52" s="125" t="s">
        <v>1386</v>
      </c>
      <c r="J52" s="125" t="s">
        <v>1386</v>
      </c>
      <c r="K52" s="123">
        <v>0.26175999999999999</v>
      </c>
      <c r="L52" s="123">
        <v>22.841439999999999</v>
      </c>
      <c r="M52" s="125" t="s">
        <v>1386</v>
      </c>
      <c r="N52" s="123">
        <v>0.48913000000000001</v>
      </c>
      <c r="O52" s="123">
        <v>8.3400000000000002E-2</v>
      </c>
      <c r="P52" s="123">
        <v>2412.16</v>
      </c>
      <c r="Q52" s="123">
        <v>0.98199999999999998</v>
      </c>
      <c r="R52" s="123">
        <v>6.0000000000000001E-3</v>
      </c>
      <c r="S52" s="123">
        <v>0.36799999999999999</v>
      </c>
      <c r="T52" s="123">
        <v>0.40699999999999997</v>
      </c>
      <c r="U52" s="125" t="s">
        <v>1386</v>
      </c>
      <c r="V52" s="123">
        <v>276.60199999999998</v>
      </c>
      <c r="W52" s="123">
        <v>0</v>
      </c>
      <c r="X52" s="123">
        <v>1.0999999999999999E-2</v>
      </c>
      <c r="Y52" s="123">
        <v>63.65</v>
      </c>
      <c r="Z52" s="123">
        <v>0.14199999999999999</v>
      </c>
      <c r="AA52" s="123">
        <v>0.41983999999999999</v>
      </c>
      <c r="AB52" s="123">
        <v>0.18160999999999999</v>
      </c>
      <c r="AC52" s="123">
        <v>11.42</v>
      </c>
      <c r="AD52" s="123">
        <v>0.63700000000000001</v>
      </c>
    </row>
    <row r="53" spans="1:30" x14ac:dyDescent="0.35">
      <c r="A53" s="125" t="s">
        <v>790</v>
      </c>
      <c r="B53" s="123">
        <v>2695</v>
      </c>
      <c r="C53" s="123">
        <v>10.13733</v>
      </c>
      <c r="D53" s="123">
        <v>0.878</v>
      </c>
      <c r="E53" s="123">
        <v>0.33900000000000002</v>
      </c>
      <c r="F53" s="123">
        <v>0</v>
      </c>
      <c r="G53" s="123">
        <v>1.065E-2</v>
      </c>
      <c r="H53" s="123">
        <v>3875.2476200000001</v>
      </c>
      <c r="I53" s="125" t="s">
        <v>1386</v>
      </c>
      <c r="J53" s="125" t="s">
        <v>1386</v>
      </c>
      <c r="K53" s="123">
        <v>0.26173000000000002</v>
      </c>
      <c r="L53" s="123">
        <v>22.839110000000002</v>
      </c>
      <c r="M53" s="125" t="s">
        <v>1386</v>
      </c>
      <c r="N53" s="123">
        <v>0.48913000000000001</v>
      </c>
      <c r="O53" s="123">
        <v>8.0920000000000006E-2</v>
      </c>
      <c r="P53" s="123">
        <v>2412.19</v>
      </c>
      <c r="Q53" s="123">
        <v>0.98599999999999999</v>
      </c>
      <c r="R53" s="123">
        <v>6.0000000000000001E-3</v>
      </c>
      <c r="S53" s="123">
        <v>0.36799999999999999</v>
      </c>
      <c r="T53" s="123">
        <v>0.40500000000000003</v>
      </c>
      <c r="U53" s="125" t="s">
        <v>1386</v>
      </c>
      <c r="V53" s="123">
        <v>276.59300000000002</v>
      </c>
      <c r="W53" s="123">
        <v>0</v>
      </c>
      <c r="X53" s="123">
        <v>0.02</v>
      </c>
      <c r="Y53" s="123">
        <v>63.65</v>
      </c>
      <c r="Z53" s="123">
        <v>0.14099999999999999</v>
      </c>
      <c r="AA53" s="123">
        <v>0.42274</v>
      </c>
      <c r="AB53" s="123">
        <v>0.16894999999999999</v>
      </c>
      <c r="AC53" s="123">
        <v>11.48</v>
      </c>
      <c r="AD53" s="123">
        <v>0.63700000000000001</v>
      </c>
    </row>
    <row r="54" spans="1:30" x14ac:dyDescent="0.35">
      <c r="A54" s="125" t="s">
        <v>791</v>
      </c>
      <c r="B54" s="123">
        <v>2695</v>
      </c>
      <c r="C54" s="123">
        <v>10.13733</v>
      </c>
      <c r="D54" s="123">
        <v>0.878</v>
      </c>
      <c r="E54" s="123">
        <v>0.33900000000000002</v>
      </c>
      <c r="F54" s="123">
        <v>0</v>
      </c>
      <c r="G54" s="123">
        <v>1.065E-2</v>
      </c>
      <c r="H54" s="123">
        <v>3875.2476200000001</v>
      </c>
      <c r="I54" s="125" t="s">
        <v>1386</v>
      </c>
      <c r="J54" s="125" t="s">
        <v>1386</v>
      </c>
      <c r="K54" s="123">
        <v>0.26173000000000002</v>
      </c>
      <c r="L54" s="123">
        <v>22.839110000000002</v>
      </c>
      <c r="M54" s="125" t="s">
        <v>1386</v>
      </c>
      <c r="N54" s="123">
        <v>0.48913000000000001</v>
      </c>
      <c r="O54" s="123">
        <v>8.0920000000000006E-2</v>
      </c>
      <c r="P54" s="123">
        <v>2412.19</v>
      </c>
      <c r="Q54" s="123">
        <v>0.98599999999999999</v>
      </c>
      <c r="R54" s="123">
        <v>6.0000000000000001E-3</v>
      </c>
      <c r="S54" s="123">
        <v>0.36799999999999999</v>
      </c>
      <c r="T54" s="123">
        <v>0.40500000000000003</v>
      </c>
      <c r="U54" s="125" t="s">
        <v>1386</v>
      </c>
      <c r="V54" s="123">
        <v>276.59300000000002</v>
      </c>
      <c r="W54" s="123">
        <v>0</v>
      </c>
      <c r="X54" s="123">
        <v>0.02</v>
      </c>
      <c r="Y54" s="123">
        <v>63.65</v>
      </c>
      <c r="Z54" s="123">
        <v>0.14099999999999999</v>
      </c>
      <c r="AA54" s="123">
        <v>0.42274</v>
      </c>
      <c r="AB54" s="123">
        <v>0.16894999999999999</v>
      </c>
      <c r="AC54" s="123">
        <v>11.48</v>
      </c>
      <c r="AD54" s="123">
        <v>0.63700000000000001</v>
      </c>
    </row>
    <row r="55" spans="1:30" x14ac:dyDescent="0.35">
      <c r="A55" s="125" t="s">
        <v>792</v>
      </c>
      <c r="B55" s="123">
        <v>2695</v>
      </c>
      <c r="C55" s="123">
        <v>10.05025</v>
      </c>
      <c r="D55" s="123">
        <v>0.83299999999999996</v>
      </c>
      <c r="E55" s="123">
        <v>0.32400000000000001</v>
      </c>
      <c r="F55" s="123">
        <v>0</v>
      </c>
      <c r="G55" s="123">
        <v>1.1809999999999999E-2</v>
      </c>
      <c r="H55" s="123">
        <v>3875.2549399999998</v>
      </c>
      <c r="I55" s="125" t="s">
        <v>1386</v>
      </c>
      <c r="J55" s="125" t="s">
        <v>1386</v>
      </c>
      <c r="K55" s="123">
        <v>0.26173000000000002</v>
      </c>
      <c r="L55" s="123">
        <v>22.857749999999999</v>
      </c>
      <c r="M55" s="125" t="s">
        <v>1386</v>
      </c>
      <c r="N55" s="123">
        <v>0.49665999999999999</v>
      </c>
      <c r="O55" s="123">
        <v>8.0920000000000006E-2</v>
      </c>
      <c r="P55" s="123">
        <v>2412.23</v>
      </c>
      <c r="Q55" s="123">
        <v>0.99099999999999999</v>
      </c>
      <c r="R55" s="123">
        <v>6.0000000000000001E-3</v>
      </c>
      <c r="S55" s="123">
        <v>0.36799999999999999</v>
      </c>
      <c r="T55" s="123">
        <v>0.40400000000000003</v>
      </c>
      <c r="U55" s="125" t="s">
        <v>1386</v>
      </c>
      <c r="V55" s="123">
        <v>276.584</v>
      </c>
      <c r="W55" s="123">
        <v>0</v>
      </c>
      <c r="X55" s="123">
        <v>0.03</v>
      </c>
      <c r="Y55" s="123">
        <v>63.65</v>
      </c>
      <c r="Z55" s="123">
        <v>0.13900000000000001</v>
      </c>
      <c r="AA55" s="123">
        <v>0.42419000000000001</v>
      </c>
      <c r="AB55" s="123">
        <v>0.16202</v>
      </c>
      <c r="AC55" s="123">
        <v>11.51</v>
      </c>
      <c r="AD55" s="123">
        <v>0.63700000000000001</v>
      </c>
    </row>
    <row r="56" spans="1:30" x14ac:dyDescent="0.35">
      <c r="A56" s="125" t="s">
        <v>793</v>
      </c>
      <c r="B56" s="123">
        <v>2695</v>
      </c>
      <c r="C56" s="123">
        <v>10.05025</v>
      </c>
      <c r="D56" s="123">
        <v>0.83299999999999996</v>
      </c>
      <c r="E56" s="123">
        <v>0.32400000000000001</v>
      </c>
      <c r="F56" s="123">
        <v>0</v>
      </c>
      <c r="G56" s="123">
        <v>1.1809999999999999E-2</v>
      </c>
      <c r="H56" s="123">
        <v>3875.2549399999998</v>
      </c>
      <c r="I56" s="125" t="s">
        <v>1386</v>
      </c>
      <c r="J56" s="125" t="s">
        <v>1386</v>
      </c>
      <c r="K56" s="123">
        <v>0.26173000000000002</v>
      </c>
      <c r="L56" s="123">
        <v>22.857749999999999</v>
      </c>
      <c r="M56" s="125" t="s">
        <v>1386</v>
      </c>
      <c r="N56" s="123">
        <v>0.49665999999999999</v>
      </c>
      <c r="O56" s="123">
        <v>8.0920000000000006E-2</v>
      </c>
      <c r="P56" s="123">
        <v>2412.23</v>
      </c>
      <c r="Q56" s="123">
        <v>0.99099999999999999</v>
      </c>
      <c r="R56" s="123">
        <v>6.0000000000000001E-3</v>
      </c>
      <c r="S56" s="123">
        <v>0.36799999999999999</v>
      </c>
      <c r="T56" s="123">
        <v>0.40400000000000003</v>
      </c>
      <c r="U56" s="125" t="s">
        <v>1386</v>
      </c>
      <c r="V56" s="123">
        <v>276.584</v>
      </c>
      <c r="W56" s="123">
        <v>0</v>
      </c>
      <c r="X56" s="123">
        <v>0.03</v>
      </c>
      <c r="Y56" s="123">
        <v>63.65</v>
      </c>
      <c r="Z56" s="123">
        <v>0.13900000000000001</v>
      </c>
      <c r="AA56" s="123">
        <v>0.42419000000000001</v>
      </c>
      <c r="AB56" s="123">
        <v>0.16202</v>
      </c>
      <c r="AC56" s="123">
        <v>11.51</v>
      </c>
      <c r="AD56" s="123">
        <v>0.63700000000000001</v>
      </c>
    </row>
    <row r="57" spans="1:30" x14ac:dyDescent="0.35">
      <c r="A57" s="125" t="s">
        <v>794</v>
      </c>
      <c r="B57" s="123">
        <v>2695</v>
      </c>
      <c r="C57" s="123">
        <v>9.9296100000000003</v>
      </c>
      <c r="D57" s="123">
        <v>0.79300000000000004</v>
      </c>
      <c r="E57" s="123">
        <v>0.30599999999999999</v>
      </c>
      <c r="F57" s="123">
        <v>0</v>
      </c>
      <c r="G57" s="123">
        <v>1.311E-2</v>
      </c>
      <c r="H57" s="123">
        <v>3875.2561599999999</v>
      </c>
      <c r="I57" s="125" t="s">
        <v>1386</v>
      </c>
      <c r="J57" s="125" t="s">
        <v>1386</v>
      </c>
      <c r="K57" s="123">
        <v>0.26129000000000002</v>
      </c>
      <c r="L57" s="123">
        <v>22.860849999999999</v>
      </c>
      <c r="M57" s="125" t="s">
        <v>1386</v>
      </c>
      <c r="N57" s="123">
        <v>0.49665999999999999</v>
      </c>
      <c r="O57" s="123">
        <v>8.0920000000000006E-2</v>
      </c>
      <c r="P57" s="123">
        <v>2412.27</v>
      </c>
      <c r="Q57" s="123">
        <v>0.996</v>
      </c>
      <c r="R57" s="123">
        <v>6.0000000000000001E-3</v>
      </c>
      <c r="S57" s="123">
        <v>0.36699999999999999</v>
      </c>
      <c r="T57" s="123">
        <v>0.40400000000000003</v>
      </c>
      <c r="U57" s="125" t="s">
        <v>1386</v>
      </c>
      <c r="V57" s="123">
        <v>276.57499999999999</v>
      </c>
      <c r="W57" s="123">
        <v>0</v>
      </c>
      <c r="X57" s="123">
        <v>0.04</v>
      </c>
      <c r="Y57" s="123">
        <v>63.65</v>
      </c>
      <c r="Z57" s="123">
        <v>0.13800000000000001</v>
      </c>
      <c r="AA57" s="123">
        <v>0.42709999999999998</v>
      </c>
      <c r="AB57" s="123">
        <v>0.157</v>
      </c>
      <c r="AC57" s="123">
        <v>11.55</v>
      </c>
      <c r="AD57" s="123">
        <v>0.63700000000000001</v>
      </c>
    </row>
    <row r="58" spans="1:30" x14ac:dyDescent="0.35">
      <c r="A58" s="126" t="s">
        <v>795</v>
      </c>
      <c r="B58" s="132">
        <v>2695</v>
      </c>
      <c r="C58" s="132">
        <v>9.9296100000000003</v>
      </c>
      <c r="D58" s="132">
        <v>0.79300000000000004</v>
      </c>
      <c r="E58" s="132">
        <v>0.30599999999999999</v>
      </c>
      <c r="F58" s="132">
        <v>0</v>
      </c>
      <c r="G58" s="132">
        <v>1.311E-2</v>
      </c>
      <c r="H58" s="132">
        <v>3875.2561599999999</v>
      </c>
      <c r="I58" s="126" t="s">
        <v>1386</v>
      </c>
      <c r="J58" s="126" t="s">
        <v>1386</v>
      </c>
      <c r="K58" s="132">
        <v>0.26129000000000002</v>
      </c>
      <c r="L58" s="132">
        <v>22.860849999999999</v>
      </c>
      <c r="M58" s="126" t="s">
        <v>1386</v>
      </c>
      <c r="N58" s="132">
        <v>0.49665999999999999</v>
      </c>
      <c r="O58" s="132">
        <v>8.0920000000000006E-2</v>
      </c>
      <c r="P58" s="132">
        <v>2412.27</v>
      </c>
      <c r="Q58" s="132">
        <v>0.996</v>
      </c>
      <c r="R58" s="132">
        <v>6.0000000000000001E-3</v>
      </c>
      <c r="S58" s="132">
        <v>0.36699999999999999</v>
      </c>
      <c r="T58" s="132">
        <v>0.40400000000000003</v>
      </c>
      <c r="U58" s="126" t="s">
        <v>1386</v>
      </c>
      <c r="V58" s="132">
        <v>276.57499999999999</v>
      </c>
      <c r="W58" s="132">
        <v>0</v>
      </c>
      <c r="X58" s="132">
        <v>0.04</v>
      </c>
      <c r="Y58" s="132">
        <v>63.65</v>
      </c>
      <c r="Z58" s="132">
        <v>0.13800000000000001</v>
      </c>
      <c r="AA58" s="132">
        <v>0.42709999999999998</v>
      </c>
      <c r="AB58" s="132">
        <v>0.157</v>
      </c>
      <c r="AC58" s="132">
        <v>11.55</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1418</v>
      </c>
      <c r="C5" s="1"/>
      <c r="D5" s="1"/>
      <c r="E5" s="1"/>
      <c r="F5" s="1"/>
      <c r="G5" s="1"/>
      <c r="H5" s="1"/>
    </row>
    <row r="6" spans="1:8" ht="28" x14ac:dyDescent="0.35">
      <c r="A6" s="1"/>
      <c r="B6" s="3" t="s">
        <v>54</v>
      </c>
      <c r="C6" s="3" t="s">
        <v>3</v>
      </c>
      <c r="D6" s="3" t="s">
        <v>1419</v>
      </c>
      <c r="E6" s="3" t="s">
        <v>7</v>
      </c>
      <c r="F6" s="3" t="s">
        <v>8</v>
      </c>
      <c r="G6" s="3" t="s">
        <v>1420</v>
      </c>
      <c r="H6" s="3" t="s">
        <v>1421</v>
      </c>
    </row>
    <row r="7" spans="1:8" x14ac:dyDescent="0.35">
      <c r="A7" s="1"/>
      <c r="B7" s="86" t="s">
        <v>58</v>
      </c>
      <c r="C7" s="6" t="s">
        <v>543</v>
      </c>
      <c r="D7" s="6" t="s">
        <v>1407</v>
      </c>
      <c r="E7" s="86" t="s">
        <v>1422</v>
      </c>
      <c r="F7" s="86" t="s">
        <v>1423</v>
      </c>
      <c r="G7" s="145">
        <v>0.25</v>
      </c>
      <c r="H7" s="86" t="s">
        <v>1424</v>
      </c>
    </row>
    <row r="8" spans="1:8" x14ac:dyDescent="0.35">
      <c r="A8" s="1"/>
      <c r="B8" s="86" t="s">
        <v>58</v>
      </c>
      <c r="C8" s="6" t="s">
        <v>542</v>
      </c>
      <c r="D8" s="6" t="s">
        <v>1425</v>
      </c>
      <c r="E8" s="86" t="s">
        <v>1422</v>
      </c>
      <c r="F8" s="86" t="s">
        <v>1423</v>
      </c>
      <c r="G8" s="145">
        <v>0.54</v>
      </c>
      <c r="H8" s="86"/>
    </row>
    <row r="9" spans="1:8" x14ac:dyDescent="0.35">
      <c r="A9" s="1"/>
      <c r="B9" s="86" t="s">
        <v>58</v>
      </c>
      <c r="C9" s="6" t="s">
        <v>542</v>
      </c>
      <c r="D9" s="6" t="s">
        <v>1426</v>
      </c>
      <c r="E9" s="86" t="s">
        <v>1422</v>
      </c>
      <c r="F9" s="86" t="s">
        <v>1423</v>
      </c>
      <c r="G9" s="145">
        <v>0.42</v>
      </c>
      <c r="H9" s="86"/>
    </row>
    <row r="10" spans="1:8" x14ac:dyDescent="0.35">
      <c r="A10" s="1"/>
      <c r="B10" s="86" t="s">
        <v>58</v>
      </c>
      <c r="C10" s="6" t="s">
        <v>542</v>
      </c>
      <c r="D10" s="6" t="s">
        <v>1427</v>
      </c>
      <c r="E10" s="86" t="s">
        <v>1422</v>
      </c>
      <c r="F10" s="86" t="s">
        <v>1423</v>
      </c>
      <c r="G10" s="145">
        <v>0.84</v>
      </c>
      <c r="H10" s="86"/>
    </row>
    <row r="11" spans="1:8" x14ac:dyDescent="0.35">
      <c r="A11" s="1"/>
      <c r="B11" s="86" t="s">
        <v>58</v>
      </c>
      <c r="C11" s="6" t="s">
        <v>542</v>
      </c>
      <c r="D11" s="6" t="s">
        <v>1428</v>
      </c>
      <c r="E11" s="86" t="s">
        <v>1422</v>
      </c>
      <c r="F11" s="86" t="s">
        <v>1423</v>
      </c>
      <c r="G11" s="145">
        <v>8.11</v>
      </c>
      <c r="H11" s="86"/>
    </row>
    <row r="12" spans="1:8" x14ac:dyDescent="0.35">
      <c r="A12" s="1"/>
      <c r="B12" s="86" t="s">
        <v>58</v>
      </c>
      <c r="C12" s="6" t="s">
        <v>542</v>
      </c>
      <c r="D12" s="6" t="s">
        <v>1429</v>
      </c>
      <c r="E12" s="86" t="s">
        <v>1422</v>
      </c>
      <c r="F12" s="86" t="s">
        <v>1423</v>
      </c>
      <c r="G12" s="145">
        <v>1.1599999999999999</v>
      </c>
      <c r="H12" s="86"/>
    </row>
    <row r="13" spans="1:8" x14ac:dyDescent="0.35">
      <c r="A13" s="1"/>
      <c r="B13" s="86" t="s">
        <v>58</v>
      </c>
      <c r="C13" s="6" t="s">
        <v>542</v>
      </c>
      <c r="D13" s="6" t="s">
        <v>1430</v>
      </c>
      <c r="E13" s="86" t="s">
        <v>1422</v>
      </c>
      <c r="F13" s="86" t="s">
        <v>1423</v>
      </c>
      <c r="G13" s="145">
        <v>0.03</v>
      </c>
      <c r="H13" s="86"/>
    </row>
    <row r="14" spans="1:8" x14ac:dyDescent="0.35">
      <c r="A14" s="1"/>
      <c r="B14" s="86" t="s">
        <v>58</v>
      </c>
      <c r="C14" s="6" t="s">
        <v>542</v>
      </c>
      <c r="D14" s="6" t="s">
        <v>1431</v>
      </c>
      <c r="E14" s="86" t="s">
        <v>1422</v>
      </c>
      <c r="F14" s="86" t="s">
        <v>1423</v>
      </c>
      <c r="G14" s="145">
        <v>0.77</v>
      </c>
      <c r="H14" s="86"/>
    </row>
    <row r="15" spans="1:8" x14ac:dyDescent="0.35">
      <c r="A15" s="1"/>
      <c r="B15" s="86" t="s">
        <v>58</v>
      </c>
      <c r="C15" s="6" t="s">
        <v>542</v>
      </c>
      <c r="D15" s="6" t="s">
        <v>1432</v>
      </c>
      <c r="E15" s="86" t="s">
        <v>1422</v>
      </c>
      <c r="F15" s="86" t="s">
        <v>1423</v>
      </c>
      <c r="G15" s="145">
        <v>0.26</v>
      </c>
      <c r="H15" s="86"/>
    </row>
    <row r="16" spans="1:8" x14ac:dyDescent="0.35">
      <c r="A16" s="1"/>
      <c r="B16" s="86" t="s">
        <v>58</v>
      </c>
      <c r="C16" s="6" t="s">
        <v>542</v>
      </c>
      <c r="D16" s="6" t="s">
        <v>1433</v>
      </c>
      <c r="E16" s="86" t="s">
        <v>1422</v>
      </c>
      <c r="F16" s="86" t="s">
        <v>1423</v>
      </c>
      <c r="G16" s="145">
        <v>0.61</v>
      </c>
      <c r="H16" s="86"/>
    </row>
    <row r="17" spans="1:8" x14ac:dyDescent="0.35">
      <c r="A17" s="1"/>
      <c r="B17" s="86" t="s">
        <v>58</v>
      </c>
      <c r="C17" s="6" t="s">
        <v>542</v>
      </c>
      <c r="D17" s="6" t="s">
        <v>1434</v>
      </c>
      <c r="E17" s="86" t="s">
        <v>1422</v>
      </c>
      <c r="F17" s="86" t="s">
        <v>1423</v>
      </c>
      <c r="G17" s="145">
        <v>6.65</v>
      </c>
      <c r="H17" s="86"/>
    </row>
    <row r="18" spans="1:8" x14ac:dyDescent="0.35">
      <c r="A18" s="1"/>
      <c r="B18" s="86" t="s">
        <v>58</v>
      </c>
      <c r="C18" s="6" t="s">
        <v>542</v>
      </c>
      <c r="D18" s="6" t="s">
        <v>1435</v>
      </c>
      <c r="E18" s="86" t="s">
        <v>1422</v>
      </c>
      <c r="F18" s="86" t="s">
        <v>1423</v>
      </c>
      <c r="G18" s="145">
        <v>2.41</v>
      </c>
      <c r="H18" s="86"/>
    </row>
    <row r="19" spans="1:8" x14ac:dyDescent="0.35">
      <c r="A19" s="1"/>
      <c r="B19" s="86" t="s">
        <v>58</v>
      </c>
      <c r="C19" s="6" t="s">
        <v>542</v>
      </c>
      <c r="D19" s="6" t="s">
        <v>1436</v>
      </c>
      <c r="E19" s="86" t="s">
        <v>1422</v>
      </c>
      <c r="F19" s="86" t="s">
        <v>1423</v>
      </c>
      <c r="G19" s="145">
        <v>7.0000000000000007E-2</v>
      </c>
      <c r="H19" s="86"/>
    </row>
    <row r="20" spans="1:8" x14ac:dyDescent="0.35">
      <c r="A20" s="1"/>
      <c r="B20" s="86" t="s">
        <v>58</v>
      </c>
      <c r="C20" s="6" t="s">
        <v>542</v>
      </c>
      <c r="D20" s="6" t="s">
        <v>1437</v>
      </c>
      <c r="E20" s="86" t="s">
        <v>1422</v>
      </c>
      <c r="F20" s="86" t="s">
        <v>1423</v>
      </c>
      <c r="G20" s="145">
        <v>55.53</v>
      </c>
      <c r="H20" s="86"/>
    </row>
    <row r="21" spans="1:8" x14ac:dyDescent="0.35">
      <c r="A21" s="1"/>
      <c r="B21" s="86" t="s">
        <v>58</v>
      </c>
      <c r="C21" s="6" t="s">
        <v>542</v>
      </c>
      <c r="D21" s="6" t="s">
        <v>1438</v>
      </c>
      <c r="E21" s="86" t="s">
        <v>1422</v>
      </c>
      <c r="F21" s="86" t="s">
        <v>1423</v>
      </c>
      <c r="G21" s="145">
        <v>0.19</v>
      </c>
      <c r="H21" s="86"/>
    </row>
    <row r="22" spans="1:8" x14ac:dyDescent="0.35">
      <c r="A22" s="1"/>
      <c r="B22" s="86" t="s">
        <v>58</v>
      </c>
      <c r="C22" s="6" t="s">
        <v>542</v>
      </c>
      <c r="D22" s="6" t="s">
        <v>1439</v>
      </c>
      <c r="E22" s="86" t="s">
        <v>1422</v>
      </c>
      <c r="F22" s="86" t="s">
        <v>1423</v>
      </c>
      <c r="G22" s="145">
        <v>0.25</v>
      </c>
      <c r="H22" s="86"/>
    </row>
    <row r="23" spans="1:8" x14ac:dyDescent="0.35">
      <c r="A23" s="1"/>
      <c r="B23" s="86" t="s">
        <v>58</v>
      </c>
      <c r="C23" s="6" t="s">
        <v>542</v>
      </c>
      <c r="D23" s="6" t="s">
        <v>1440</v>
      </c>
      <c r="E23" s="86" t="s">
        <v>1422</v>
      </c>
      <c r="F23" s="86" t="s">
        <v>1423</v>
      </c>
      <c r="G23" s="145">
        <v>0.74</v>
      </c>
      <c r="H23" s="86"/>
    </row>
    <row r="24" spans="1:8" x14ac:dyDescent="0.35">
      <c r="A24" s="1"/>
      <c r="B24" s="86" t="s">
        <v>58</v>
      </c>
      <c r="C24" s="6" t="s">
        <v>542</v>
      </c>
      <c r="D24" s="6" t="s">
        <v>1441</v>
      </c>
      <c r="E24" s="86" t="s">
        <v>1422</v>
      </c>
      <c r="F24" s="86" t="s">
        <v>1423</v>
      </c>
      <c r="G24" s="145">
        <v>0.83</v>
      </c>
      <c r="H24" s="86"/>
    </row>
    <row r="25" spans="1:8" x14ac:dyDescent="0.35">
      <c r="A25" s="1"/>
      <c r="B25" s="86" t="s">
        <v>58</v>
      </c>
      <c r="C25" s="6" t="s">
        <v>542</v>
      </c>
      <c r="D25" s="6" t="s">
        <v>1442</v>
      </c>
      <c r="E25" s="86" t="s">
        <v>1422</v>
      </c>
      <c r="F25" s="86" t="s">
        <v>1423</v>
      </c>
      <c r="G25" s="145">
        <v>1.1399999999999999</v>
      </c>
      <c r="H25" s="86"/>
    </row>
    <row r="26" spans="1:8" x14ac:dyDescent="0.35">
      <c r="A26" s="1"/>
      <c r="B26" s="86" t="s">
        <v>58</v>
      </c>
      <c r="C26" s="6" t="s">
        <v>542</v>
      </c>
      <c r="D26" s="6" t="s">
        <v>1443</v>
      </c>
      <c r="E26" s="86" t="s">
        <v>1422</v>
      </c>
      <c r="F26" s="86" t="s">
        <v>1423</v>
      </c>
      <c r="G26" s="145">
        <v>0.79</v>
      </c>
      <c r="H26" s="86"/>
    </row>
    <row r="27" spans="1:8" x14ac:dyDescent="0.35">
      <c r="A27" s="1"/>
      <c r="B27" s="86" t="s">
        <v>58</v>
      </c>
      <c r="C27" s="6" t="s">
        <v>542</v>
      </c>
      <c r="D27" s="6" t="s">
        <v>1444</v>
      </c>
      <c r="E27" s="86" t="s">
        <v>1422</v>
      </c>
      <c r="F27" s="86" t="s">
        <v>1423</v>
      </c>
      <c r="G27" s="145">
        <v>0.42</v>
      </c>
      <c r="H27" s="86"/>
    </row>
    <row r="28" spans="1:8" x14ac:dyDescent="0.35">
      <c r="A28" s="1"/>
      <c r="B28" s="86" t="s">
        <v>58</v>
      </c>
      <c r="C28" s="6" t="s">
        <v>542</v>
      </c>
      <c r="D28" s="6" t="s">
        <v>1445</v>
      </c>
      <c r="E28" s="86" t="s">
        <v>1422</v>
      </c>
      <c r="F28" s="86" t="s">
        <v>1423</v>
      </c>
      <c r="G28" s="145">
        <v>3.06</v>
      </c>
      <c r="H28" s="86"/>
    </row>
    <row r="29" spans="1:8" x14ac:dyDescent="0.35">
      <c r="A29" s="1"/>
      <c r="B29" s="86" t="s">
        <v>58</v>
      </c>
      <c r="C29" s="6" t="s">
        <v>136</v>
      </c>
      <c r="D29" s="6" t="s">
        <v>1446</v>
      </c>
      <c r="E29" s="86" t="s">
        <v>1422</v>
      </c>
      <c r="F29" s="86" t="s">
        <v>1423</v>
      </c>
      <c r="G29" s="145">
        <v>55.53</v>
      </c>
      <c r="H29" s="86"/>
    </row>
    <row r="30" spans="1:8" x14ac:dyDescent="0.35">
      <c r="A30" s="1"/>
      <c r="B30" s="86" t="s">
        <v>58</v>
      </c>
      <c r="C30" s="6" t="s">
        <v>136</v>
      </c>
      <c r="D30" s="6" t="s">
        <v>1447</v>
      </c>
      <c r="E30" s="86" t="s">
        <v>1422</v>
      </c>
      <c r="F30" s="86" t="s">
        <v>1423</v>
      </c>
      <c r="G30" s="145">
        <v>3.3969999999999998</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1448</v>
      </c>
      <c r="C5" s="1"/>
      <c r="D5" s="1"/>
      <c r="E5" s="1"/>
      <c r="F5" s="1"/>
      <c r="G5" s="1"/>
      <c r="H5" s="1"/>
    </row>
    <row r="6" spans="1:8" ht="28" x14ac:dyDescent="0.35">
      <c r="A6" s="1"/>
      <c r="B6" s="3" t="s">
        <v>54</v>
      </c>
      <c r="C6" s="3" t="s">
        <v>3</v>
      </c>
      <c r="D6" s="3" t="s">
        <v>1419</v>
      </c>
      <c r="E6" s="3" t="s">
        <v>7</v>
      </c>
      <c r="F6" s="3" t="s">
        <v>8</v>
      </c>
      <c r="G6" s="3" t="s">
        <v>1420</v>
      </c>
      <c r="H6" s="3" t="s">
        <v>1421</v>
      </c>
    </row>
    <row r="7" spans="1:8" x14ac:dyDescent="0.35">
      <c r="A7" s="1"/>
      <c r="B7" s="86" t="s">
        <v>58</v>
      </c>
      <c r="C7" s="6" t="s">
        <v>543</v>
      </c>
      <c r="D7" s="6" t="s">
        <v>1407</v>
      </c>
      <c r="E7" s="86" t="s">
        <v>1422</v>
      </c>
      <c r="F7" s="86" t="s">
        <v>1423</v>
      </c>
      <c r="G7" s="145">
        <v>0</v>
      </c>
      <c r="H7" s="86"/>
    </row>
    <row r="8" spans="1:8" x14ac:dyDescent="0.35">
      <c r="A8" s="1"/>
      <c r="B8" s="86" t="s">
        <v>58</v>
      </c>
      <c r="C8" s="6" t="s">
        <v>543</v>
      </c>
      <c r="D8" s="6" t="s">
        <v>1449</v>
      </c>
      <c r="E8" s="86" t="s">
        <v>1422</v>
      </c>
      <c r="F8" s="86" t="s">
        <v>1423</v>
      </c>
      <c r="G8" s="145">
        <v>112.35</v>
      </c>
      <c r="H8" s="86"/>
    </row>
    <row r="9" spans="1:8" x14ac:dyDescent="0.35">
      <c r="A9" s="1"/>
      <c r="B9" s="86" t="s">
        <v>58</v>
      </c>
      <c r="C9" s="6" t="s">
        <v>542</v>
      </c>
      <c r="D9" s="6" t="s">
        <v>1394</v>
      </c>
      <c r="E9" s="86" t="s">
        <v>1422</v>
      </c>
      <c r="F9" s="86" t="s">
        <v>1423</v>
      </c>
      <c r="G9" s="145">
        <v>163.36000000000001</v>
      </c>
      <c r="H9" s="86"/>
    </row>
    <row r="10" spans="1:8" ht="25" x14ac:dyDescent="0.35">
      <c r="A10" s="1"/>
      <c r="B10" s="86" t="s">
        <v>58</v>
      </c>
      <c r="C10" s="6" t="s">
        <v>244</v>
      </c>
      <c r="D10" s="6" t="s">
        <v>1395</v>
      </c>
      <c r="E10" s="86" t="s">
        <v>1422</v>
      </c>
      <c r="F10" s="86" t="s">
        <v>1450</v>
      </c>
      <c r="G10" s="145">
        <v>100</v>
      </c>
      <c r="H10" s="86"/>
    </row>
    <row r="11" spans="1:8" ht="25" x14ac:dyDescent="0.35">
      <c r="A11" s="1"/>
      <c r="B11" s="86" t="s">
        <v>58</v>
      </c>
      <c r="C11" s="6" t="s">
        <v>244</v>
      </c>
      <c r="D11" s="6" t="s">
        <v>1395</v>
      </c>
      <c r="E11" s="86" t="s">
        <v>1451</v>
      </c>
      <c r="F11" s="86" t="s">
        <v>1423</v>
      </c>
      <c r="G11" s="145">
        <v>100</v>
      </c>
      <c r="H11" s="86"/>
    </row>
    <row r="12" spans="1:8" x14ac:dyDescent="0.35">
      <c r="A12" s="1"/>
      <c r="B12" s="86" t="s">
        <v>58</v>
      </c>
      <c r="C12" s="6" t="s">
        <v>96</v>
      </c>
      <c r="D12" s="6" t="s">
        <v>1412</v>
      </c>
      <c r="E12" s="86" t="s">
        <v>1422</v>
      </c>
      <c r="F12" s="86" t="s">
        <v>1423</v>
      </c>
      <c r="G12" s="145">
        <v>120.34</v>
      </c>
      <c r="H12" s="86"/>
    </row>
    <row r="13" spans="1:8" x14ac:dyDescent="0.35">
      <c r="A13" s="1"/>
      <c r="B13" s="86" t="s">
        <v>58</v>
      </c>
      <c r="C13" s="6" t="s">
        <v>108</v>
      </c>
      <c r="D13" s="6" t="s">
        <v>1366</v>
      </c>
      <c r="E13" s="86" t="s">
        <v>1422</v>
      </c>
      <c r="F13" s="86" t="s">
        <v>1423</v>
      </c>
      <c r="G13" s="145">
        <v>52.515000000000001</v>
      </c>
      <c r="H13" s="86"/>
    </row>
    <row r="14" spans="1:8" x14ac:dyDescent="0.35">
      <c r="A14" s="1"/>
      <c r="B14" s="86" t="s">
        <v>58</v>
      </c>
      <c r="C14" s="6" t="s">
        <v>108</v>
      </c>
      <c r="D14" s="6" t="s">
        <v>1406</v>
      </c>
      <c r="E14" s="86" t="s">
        <v>1422</v>
      </c>
      <c r="F14" s="86" t="s">
        <v>1423</v>
      </c>
      <c r="G14" s="145">
        <v>0</v>
      </c>
      <c r="H14" s="86"/>
    </row>
    <row r="15" spans="1:8" x14ac:dyDescent="0.35">
      <c r="A15" s="1"/>
      <c r="B15" s="86" t="s">
        <v>58</v>
      </c>
      <c r="C15" s="6" t="s">
        <v>136</v>
      </c>
      <c r="D15" s="6" t="s">
        <v>1452</v>
      </c>
      <c r="E15" s="86" t="s">
        <v>1422</v>
      </c>
      <c r="F15" s="86" t="s">
        <v>1423</v>
      </c>
      <c r="G15" s="145">
        <v>2.4049999999999998</v>
      </c>
      <c r="H15" s="86"/>
    </row>
    <row r="16" spans="1:8" x14ac:dyDescent="0.35">
      <c r="A16" s="1"/>
      <c r="B16" s="86" t="s">
        <v>58</v>
      </c>
      <c r="C16" s="6" t="s">
        <v>136</v>
      </c>
      <c r="D16" s="6" t="s">
        <v>1453</v>
      </c>
      <c r="E16" s="86" t="s">
        <v>1422</v>
      </c>
      <c r="F16" s="86" t="s">
        <v>1423</v>
      </c>
      <c r="G16" s="145">
        <v>27.794</v>
      </c>
      <c r="H16" s="86"/>
    </row>
    <row r="17" spans="1:8" x14ac:dyDescent="0.35">
      <c r="A17" s="1"/>
      <c r="B17" s="86" t="s">
        <v>58</v>
      </c>
      <c r="C17" s="6" t="s">
        <v>136</v>
      </c>
      <c r="D17" s="6" t="s">
        <v>1446</v>
      </c>
      <c r="E17" s="86" t="s">
        <v>1422</v>
      </c>
      <c r="F17" s="86" t="s">
        <v>1423</v>
      </c>
      <c r="G17" s="145">
        <v>15.481</v>
      </c>
      <c r="H17" s="86"/>
    </row>
    <row r="18" spans="1:8" x14ac:dyDescent="0.35">
      <c r="A18" s="1"/>
      <c r="B18" s="86" t="s">
        <v>58</v>
      </c>
      <c r="C18" s="6" t="s">
        <v>136</v>
      </c>
      <c r="D18" s="6" t="s">
        <v>1454</v>
      </c>
      <c r="E18" s="86" t="s">
        <v>1422</v>
      </c>
      <c r="F18" s="86" t="s">
        <v>1423</v>
      </c>
      <c r="G18" s="145">
        <v>34.481000000000002</v>
      </c>
      <c r="H18" s="86"/>
    </row>
    <row r="19" spans="1:8" x14ac:dyDescent="0.35">
      <c r="A19" s="1"/>
      <c r="B19" s="86" t="s">
        <v>58</v>
      </c>
      <c r="C19" s="6" t="s">
        <v>136</v>
      </c>
      <c r="D19" s="6" t="s">
        <v>1455</v>
      </c>
      <c r="E19" s="86" t="s">
        <v>1422</v>
      </c>
      <c r="F19" s="86" t="s">
        <v>1423</v>
      </c>
      <c r="G19" s="145">
        <v>15.282</v>
      </c>
      <c r="H19" s="86"/>
    </row>
    <row r="20" spans="1:8" x14ac:dyDescent="0.35">
      <c r="A20" s="1"/>
      <c r="B20" s="86" t="s">
        <v>58</v>
      </c>
      <c r="C20" s="6" t="s">
        <v>136</v>
      </c>
      <c r="D20" s="6" t="s">
        <v>1447</v>
      </c>
      <c r="E20" s="86" t="s">
        <v>1422</v>
      </c>
      <c r="F20" s="86" t="s">
        <v>1423</v>
      </c>
      <c r="G20" s="145">
        <v>2.7850000000000001</v>
      </c>
      <c r="H2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activeCell="A25" sqref="A25:XFD25"/>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0" t="s">
        <v>0</v>
      </c>
      <c r="C3" s="191"/>
      <c r="D3" s="191"/>
      <c r="E3" s="191"/>
      <c r="F3" s="191"/>
      <c r="G3" s="191"/>
      <c r="H3" s="1"/>
      <c r="I3" s="1"/>
      <c r="J3" s="1"/>
    </row>
    <row r="4" spans="1:10" ht="0" hidden="1" customHeight="1" x14ac:dyDescent="0.35">
      <c r="A4" s="1"/>
      <c r="B4" s="1"/>
      <c r="C4" s="1"/>
      <c r="D4" s="1"/>
      <c r="E4" s="1"/>
      <c r="F4" s="1"/>
      <c r="G4" s="1"/>
      <c r="H4" s="1"/>
      <c r="I4" s="1"/>
      <c r="J4" s="1"/>
    </row>
    <row r="5" spans="1:10" ht="23" x14ac:dyDescent="0.5">
      <c r="A5" s="1"/>
      <c r="B5" s="22" t="s">
        <v>1456</v>
      </c>
      <c r="C5" s="1"/>
      <c r="D5" s="1"/>
      <c r="E5" s="1"/>
      <c r="F5" s="1"/>
      <c r="G5" s="1"/>
      <c r="H5" s="1"/>
      <c r="I5" s="1"/>
      <c r="J5" s="1"/>
    </row>
    <row r="6" spans="1:10" ht="27" customHeight="1" x14ac:dyDescent="0.35">
      <c r="A6" s="1"/>
      <c r="B6" s="7" t="s">
        <v>54</v>
      </c>
      <c r="C6" s="7" t="s">
        <v>3</v>
      </c>
      <c r="D6" s="7" t="s">
        <v>64</v>
      </c>
      <c r="E6" s="7" t="s">
        <v>1457</v>
      </c>
      <c r="F6" s="7" t="s">
        <v>7</v>
      </c>
      <c r="G6" s="7" t="s">
        <v>1458</v>
      </c>
      <c r="H6" s="7" t="s">
        <v>1459</v>
      </c>
      <c r="I6" s="7" t="s">
        <v>1460</v>
      </c>
      <c r="J6" s="7" t="s">
        <v>1461</v>
      </c>
    </row>
    <row r="7" spans="1:10" x14ac:dyDescent="0.35">
      <c r="A7" s="1"/>
      <c r="B7" s="146" t="s">
        <v>58</v>
      </c>
      <c r="C7" s="4" t="s">
        <v>66</v>
      </c>
      <c r="D7" s="4" t="s">
        <v>1034</v>
      </c>
      <c r="E7" s="4" t="s">
        <v>1462</v>
      </c>
      <c r="F7" s="147">
        <v>636.52</v>
      </c>
      <c r="G7" s="147">
        <v>636.52300000000002</v>
      </c>
      <c r="H7" s="147">
        <v>0</v>
      </c>
      <c r="I7" s="4" t="s">
        <v>1463</v>
      </c>
      <c r="J7" s="5" t="s">
        <v>1464</v>
      </c>
    </row>
    <row r="8" spans="1:10" x14ac:dyDescent="0.35">
      <c r="A8" s="1"/>
      <c r="B8" s="146" t="s">
        <v>58</v>
      </c>
      <c r="C8" s="4" t="s">
        <v>66</v>
      </c>
      <c r="D8" s="4" t="s">
        <v>1034</v>
      </c>
      <c r="E8" s="4" t="s">
        <v>1465</v>
      </c>
      <c r="F8" s="147">
        <v>356.21</v>
      </c>
      <c r="G8" s="147">
        <v>356.20600000000002</v>
      </c>
      <c r="H8" s="147">
        <v>0</v>
      </c>
      <c r="I8" s="4" t="s">
        <v>1463</v>
      </c>
      <c r="J8" s="5" t="s">
        <v>1464</v>
      </c>
    </row>
    <row r="9" spans="1:10" x14ac:dyDescent="0.35">
      <c r="A9" s="1"/>
      <c r="B9" s="146" t="s">
        <v>58</v>
      </c>
      <c r="C9" s="4" t="s">
        <v>66</v>
      </c>
      <c r="D9" s="4" t="s">
        <v>1036</v>
      </c>
      <c r="E9" s="4" t="s">
        <v>1462</v>
      </c>
      <c r="F9" s="147">
        <v>374.59</v>
      </c>
      <c r="G9" s="147">
        <v>374.58800000000002</v>
      </c>
      <c r="H9" s="147">
        <v>0</v>
      </c>
      <c r="I9" s="4" t="s">
        <v>1463</v>
      </c>
      <c r="J9" s="5" t="s">
        <v>1464</v>
      </c>
    </row>
    <row r="10" spans="1:10" x14ac:dyDescent="0.35">
      <c r="A10" s="1"/>
      <c r="B10" s="146" t="s">
        <v>58</v>
      </c>
      <c r="C10" s="4" t="s">
        <v>66</v>
      </c>
      <c r="D10" s="4" t="s">
        <v>1036</v>
      </c>
      <c r="E10" s="4" t="s">
        <v>1465</v>
      </c>
      <c r="F10" s="147">
        <v>33.81</v>
      </c>
      <c r="G10" s="147">
        <v>33.811</v>
      </c>
      <c r="H10" s="147">
        <v>0</v>
      </c>
      <c r="I10" s="4" t="s">
        <v>1463</v>
      </c>
      <c r="J10" s="5" t="s">
        <v>1464</v>
      </c>
    </row>
    <row r="11" spans="1:10" x14ac:dyDescent="0.35">
      <c r="A11" s="1"/>
      <c r="B11" s="146" t="s">
        <v>58</v>
      </c>
      <c r="C11" s="4" t="s">
        <v>542</v>
      </c>
      <c r="D11" s="4" t="s">
        <v>1039</v>
      </c>
      <c r="E11" s="4" t="s">
        <v>1462</v>
      </c>
      <c r="F11" s="147">
        <v>464.92</v>
      </c>
      <c r="G11" s="147">
        <v>464.92</v>
      </c>
      <c r="H11" s="147">
        <v>0</v>
      </c>
      <c r="I11" s="4" t="s">
        <v>1463</v>
      </c>
      <c r="J11" s="5" t="s">
        <v>902</v>
      </c>
    </row>
    <row r="12" spans="1:10" x14ac:dyDescent="0.35">
      <c r="A12" s="1"/>
      <c r="B12" s="146" t="s">
        <v>58</v>
      </c>
      <c r="C12" s="4" t="s">
        <v>74</v>
      </c>
      <c r="D12" s="4" t="s">
        <v>1045</v>
      </c>
      <c r="E12" s="4" t="s">
        <v>1462</v>
      </c>
      <c r="F12" s="147">
        <v>9382.06</v>
      </c>
      <c r="G12" s="147">
        <v>9382.06</v>
      </c>
      <c r="H12" s="147">
        <v>0</v>
      </c>
      <c r="I12" s="4" t="s">
        <v>1463</v>
      </c>
      <c r="J12" s="5" t="s">
        <v>902</v>
      </c>
    </row>
    <row r="13" spans="1:10" x14ac:dyDescent="0.35">
      <c r="A13" s="1"/>
      <c r="B13" s="146" t="s">
        <v>58</v>
      </c>
      <c r="C13" s="4" t="s">
        <v>78</v>
      </c>
      <c r="D13" s="4" t="s">
        <v>1466</v>
      </c>
      <c r="E13" s="4" t="s">
        <v>1467</v>
      </c>
      <c r="F13" s="147">
        <v>0</v>
      </c>
      <c r="G13" s="147">
        <v>0</v>
      </c>
      <c r="H13" s="147">
        <v>0</v>
      </c>
      <c r="I13" s="4" t="s">
        <v>1468</v>
      </c>
      <c r="J13" s="5" t="s">
        <v>902</v>
      </c>
    </row>
    <row r="14" spans="1:10" x14ac:dyDescent="0.35">
      <c r="A14" s="1"/>
      <c r="B14" s="146" t="s">
        <v>58</v>
      </c>
      <c r="C14" s="4" t="s">
        <v>78</v>
      </c>
      <c r="D14" s="4" t="s">
        <v>1466</v>
      </c>
      <c r="E14" s="4" t="s">
        <v>1462</v>
      </c>
      <c r="F14" s="147">
        <v>0</v>
      </c>
      <c r="G14" s="147">
        <v>0</v>
      </c>
      <c r="H14" s="147">
        <v>0</v>
      </c>
      <c r="I14" s="4" t="s">
        <v>1463</v>
      </c>
      <c r="J14" s="5" t="s">
        <v>902</v>
      </c>
    </row>
    <row r="15" spans="1:10" x14ac:dyDescent="0.35">
      <c r="A15" s="1"/>
      <c r="B15" s="146" t="s">
        <v>58</v>
      </c>
      <c r="C15" s="4" t="s">
        <v>78</v>
      </c>
      <c r="D15" s="4" t="s">
        <v>1059</v>
      </c>
      <c r="E15" s="4" t="s">
        <v>1462</v>
      </c>
      <c r="F15" s="147">
        <v>59704.56</v>
      </c>
      <c r="G15" s="147">
        <v>59704.56</v>
      </c>
      <c r="H15" s="147">
        <v>0</v>
      </c>
      <c r="I15" s="4" t="s">
        <v>1463</v>
      </c>
      <c r="J15" s="5" t="s">
        <v>902</v>
      </c>
    </row>
    <row r="16" spans="1:10" x14ac:dyDescent="0.35">
      <c r="A16" s="1"/>
      <c r="B16" s="146" t="s">
        <v>58</v>
      </c>
      <c r="C16" s="4" t="s">
        <v>78</v>
      </c>
      <c r="D16" s="4" t="s">
        <v>1062</v>
      </c>
      <c r="E16" s="4" t="s">
        <v>1462</v>
      </c>
      <c r="F16" s="147">
        <v>29976.61</v>
      </c>
      <c r="G16" s="147">
        <v>29976.61</v>
      </c>
      <c r="H16" s="147">
        <v>0</v>
      </c>
      <c r="I16" s="4" t="s">
        <v>1463</v>
      </c>
      <c r="J16" s="5" t="s">
        <v>902</v>
      </c>
    </row>
    <row r="17" spans="1:10" x14ac:dyDescent="0.35">
      <c r="A17" s="1"/>
      <c r="B17" s="146" t="s">
        <v>58</v>
      </c>
      <c r="C17" s="4" t="s">
        <v>92</v>
      </c>
      <c r="D17" s="4" t="s">
        <v>93</v>
      </c>
      <c r="E17" s="4" t="s">
        <v>1462</v>
      </c>
      <c r="F17" s="147">
        <v>490.04</v>
      </c>
      <c r="G17" s="147">
        <v>490.04</v>
      </c>
      <c r="H17" s="147">
        <v>0</v>
      </c>
      <c r="I17" s="4" t="s">
        <v>1463</v>
      </c>
      <c r="J17" s="5" t="s">
        <v>902</v>
      </c>
    </row>
    <row r="18" spans="1:10" x14ac:dyDescent="0.35">
      <c r="A18" s="1"/>
      <c r="B18" s="146" t="s">
        <v>58</v>
      </c>
      <c r="C18" s="4" t="s">
        <v>551</v>
      </c>
      <c r="D18" s="4" t="s">
        <v>1073</v>
      </c>
      <c r="E18" s="4" t="s">
        <v>1462</v>
      </c>
      <c r="F18" s="147">
        <v>591.04</v>
      </c>
      <c r="G18" s="147">
        <v>591.04</v>
      </c>
      <c r="H18" s="147">
        <v>0</v>
      </c>
      <c r="I18" s="4" t="s">
        <v>1463</v>
      </c>
      <c r="J18" s="5" t="s">
        <v>902</v>
      </c>
    </row>
    <row r="19" spans="1:10" x14ac:dyDescent="0.35">
      <c r="A19" s="1"/>
      <c r="B19" s="146" t="s">
        <v>58</v>
      </c>
      <c r="C19" s="4" t="s">
        <v>551</v>
      </c>
      <c r="D19" s="4" t="s">
        <v>1074</v>
      </c>
      <c r="E19" s="4" t="s">
        <v>1462</v>
      </c>
      <c r="F19" s="147">
        <v>765.4</v>
      </c>
      <c r="G19" s="147">
        <v>765.4</v>
      </c>
      <c r="H19" s="147">
        <v>0</v>
      </c>
      <c r="I19" s="4" t="s">
        <v>1463</v>
      </c>
      <c r="J19" s="5" t="s">
        <v>902</v>
      </c>
    </row>
    <row r="20" spans="1:10" x14ac:dyDescent="0.35">
      <c r="A20" s="1"/>
      <c r="B20" s="146" t="s">
        <v>58</v>
      </c>
      <c r="C20" s="4" t="s">
        <v>346</v>
      </c>
      <c r="D20" s="4" t="s">
        <v>1078</v>
      </c>
      <c r="E20" s="4" t="s">
        <v>1462</v>
      </c>
      <c r="F20" s="147">
        <v>795.87</v>
      </c>
      <c r="G20" s="147">
        <v>795.20399999999995</v>
      </c>
      <c r="H20" s="147">
        <v>0</v>
      </c>
      <c r="I20" s="4" t="s">
        <v>1463</v>
      </c>
      <c r="J20" s="5" t="s">
        <v>1469</v>
      </c>
    </row>
    <row r="21" spans="1:10" x14ac:dyDescent="0.35">
      <c r="A21" s="1"/>
      <c r="B21" s="146" t="s">
        <v>58</v>
      </c>
      <c r="C21" s="4" t="s">
        <v>115</v>
      </c>
      <c r="D21" s="4" t="s">
        <v>1085</v>
      </c>
      <c r="E21" s="4" t="s">
        <v>1462</v>
      </c>
      <c r="F21" s="147">
        <v>2183.33</v>
      </c>
      <c r="G21" s="147">
        <v>2183.33</v>
      </c>
      <c r="H21" s="147">
        <v>0</v>
      </c>
      <c r="I21" s="4" t="s">
        <v>1463</v>
      </c>
      <c r="J21" s="5" t="s">
        <v>902</v>
      </c>
    </row>
    <row r="22" spans="1:10" x14ac:dyDescent="0.35">
      <c r="A22" s="1"/>
      <c r="B22" s="146" t="s">
        <v>58</v>
      </c>
      <c r="C22" s="4" t="s">
        <v>115</v>
      </c>
      <c r="D22" s="4" t="s">
        <v>123</v>
      </c>
      <c r="E22" s="4" t="s">
        <v>1462</v>
      </c>
      <c r="F22" s="147">
        <v>2499.61</v>
      </c>
      <c r="G22" s="147">
        <v>2499.61</v>
      </c>
      <c r="H22" s="147">
        <v>0</v>
      </c>
      <c r="I22" s="4" t="s">
        <v>1463</v>
      </c>
      <c r="J22" s="5" t="s">
        <v>902</v>
      </c>
    </row>
    <row r="23" spans="1:10" x14ac:dyDescent="0.35">
      <c r="A23" s="1"/>
      <c r="B23" s="146" t="s">
        <v>58</v>
      </c>
      <c r="C23" s="4" t="s">
        <v>545</v>
      </c>
      <c r="D23" s="4" t="s">
        <v>1097</v>
      </c>
      <c r="E23" s="4" t="s">
        <v>1462</v>
      </c>
      <c r="F23" s="147">
        <v>6421.07</v>
      </c>
      <c r="G23" s="147">
        <v>6421.07</v>
      </c>
      <c r="H23" s="147">
        <v>0</v>
      </c>
      <c r="I23" s="4" t="s">
        <v>1463</v>
      </c>
      <c r="J23" s="5" t="s">
        <v>1470</v>
      </c>
    </row>
    <row r="24" spans="1:10" x14ac:dyDescent="0.35">
      <c r="A24" s="1"/>
      <c r="B24" s="146" t="s">
        <v>58</v>
      </c>
      <c r="C24" s="4" t="s">
        <v>133</v>
      </c>
      <c r="D24" s="4" t="s">
        <v>134</v>
      </c>
      <c r="E24" s="4" t="s">
        <v>1462</v>
      </c>
      <c r="F24" s="147">
        <v>58108.67</v>
      </c>
      <c r="G24" s="147">
        <v>58108.67</v>
      </c>
      <c r="H24" s="147">
        <v>0</v>
      </c>
      <c r="I24" s="4" t="s">
        <v>1463</v>
      </c>
      <c r="J24" s="5" t="s">
        <v>902</v>
      </c>
    </row>
    <row r="25" spans="1:10" x14ac:dyDescent="0.35">
      <c r="A25" s="1"/>
      <c r="B25" s="146" t="s">
        <v>58</v>
      </c>
      <c r="C25" s="4" t="s">
        <v>448</v>
      </c>
      <c r="D25" s="4" t="s">
        <v>1102</v>
      </c>
      <c r="E25" s="4" t="s">
        <v>1462</v>
      </c>
      <c r="F25" s="147">
        <v>12.75</v>
      </c>
      <c r="G25" s="147">
        <v>17.3</v>
      </c>
      <c r="H25" s="147">
        <v>4.55</v>
      </c>
      <c r="I25" s="4" t="s">
        <v>1463</v>
      </c>
      <c r="J25" s="5" t="s">
        <v>902</v>
      </c>
    </row>
    <row r="26" spans="1:10" x14ac:dyDescent="0.35">
      <c r="A26" s="1"/>
      <c r="B26" s="146" t="s">
        <v>58</v>
      </c>
      <c r="C26" s="4" t="s">
        <v>448</v>
      </c>
      <c r="D26" s="4" t="s">
        <v>1102</v>
      </c>
      <c r="E26" s="4" t="s">
        <v>1465</v>
      </c>
      <c r="F26" s="147">
        <v>550.34</v>
      </c>
      <c r="G26" s="147">
        <v>550.34</v>
      </c>
      <c r="H26" s="147">
        <v>0</v>
      </c>
      <c r="I26" s="4" t="s">
        <v>1463</v>
      </c>
      <c r="J26" s="5" t="s">
        <v>902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71" activePane="bottomRight" state="frozen"/>
      <selection pane="topRight" activeCell="G1" sqref="G1"/>
      <selection pane="bottomLeft" activeCell="A8" sqref="A8"/>
      <selection pane="bottomRight" activeCell="G83" sqref="G83"/>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23" x14ac:dyDescent="0.5">
      <c r="A5" s="1"/>
      <c r="B5" s="22" t="s">
        <v>1471</v>
      </c>
      <c r="C5" s="1"/>
      <c r="D5" s="1"/>
      <c r="E5" s="1"/>
      <c r="F5" s="1"/>
      <c r="G5" s="1"/>
    </row>
    <row r="6" spans="1:7" ht="27" customHeight="1" x14ac:dyDescent="0.35">
      <c r="A6" s="1"/>
      <c r="B6" s="194" t="s">
        <v>1472</v>
      </c>
      <c r="C6" s="194"/>
      <c r="D6" s="194"/>
      <c r="E6" s="194"/>
      <c r="F6" s="194"/>
      <c r="G6" s="194"/>
    </row>
    <row r="7" spans="1:7" ht="27" customHeight="1" x14ac:dyDescent="0.35">
      <c r="A7" s="1"/>
      <c r="B7" s="3" t="s">
        <v>3</v>
      </c>
      <c r="C7" s="3" t="s">
        <v>64</v>
      </c>
      <c r="D7" s="3" t="s">
        <v>1473</v>
      </c>
      <c r="E7" s="3" t="s">
        <v>1457</v>
      </c>
      <c r="F7" s="3" t="s">
        <v>1022</v>
      </c>
      <c r="G7" s="3" t="s">
        <v>1474</v>
      </c>
    </row>
    <row r="8" spans="1:7" x14ac:dyDescent="0.35">
      <c r="A8" s="1"/>
      <c r="B8" s="86" t="s">
        <v>586</v>
      </c>
      <c r="C8" s="86" t="s">
        <v>972</v>
      </c>
      <c r="D8" s="86" t="s">
        <v>1475</v>
      </c>
      <c r="E8" s="86" t="s">
        <v>1476</v>
      </c>
      <c r="F8" s="86" t="s">
        <v>1468</v>
      </c>
      <c r="G8" s="148">
        <v>1110.2</v>
      </c>
    </row>
    <row r="9" spans="1:7" x14ac:dyDescent="0.35">
      <c r="A9" s="1"/>
      <c r="B9" s="86" t="s">
        <v>165</v>
      </c>
      <c r="C9" s="86" t="s">
        <v>1026</v>
      </c>
      <c r="D9" s="86" t="s">
        <v>1026</v>
      </c>
      <c r="E9" s="86" t="s">
        <v>1476</v>
      </c>
      <c r="F9" s="86" t="s">
        <v>1468</v>
      </c>
      <c r="G9" s="148">
        <v>0</v>
      </c>
    </row>
    <row r="10" spans="1:7" x14ac:dyDescent="0.35">
      <c r="A10" s="1"/>
      <c r="B10" s="86" t="s">
        <v>177</v>
      </c>
      <c r="C10" s="86" t="s">
        <v>1028</v>
      </c>
      <c r="D10" s="86" t="s">
        <v>234</v>
      </c>
      <c r="E10" s="86" t="s">
        <v>1476</v>
      </c>
      <c r="F10" s="86" t="s">
        <v>1468</v>
      </c>
      <c r="G10" s="148">
        <v>0</v>
      </c>
    </row>
    <row r="11" spans="1:7" x14ac:dyDescent="0.35">
      <c r="A11" s="1"/>
      <c r="B11" s="86" t="s">
        <v>583</v>
      </c>
      <c r="C11" s="86" t="s">
        <v>976</v>
      </c>
      <c r="D11" s="86" t="s">
        <v>1477</v>
      </c>
      <c r="E11" s="86" t="s">
        <v>1476</v>
      </c>
      <c r="F11" s="86" t="s">
        <v>1468</v>
      </c>
      <c r="G11" s="148">
        <v>871.72784000000001</v>
      </c>
    </row>
    <row r="12" spans="1:7" x14ac:dyDescent="0.35">
      <c r="A12" s="1"/>
      <c r="B12" s="86" t="s">
        <v>583</v>
      </c>
      <c r="C12" s="86" t="s">
        <v>976</v>
      </c>
      <c r="D12" s="86" t="s">
        <v>1478</v>
      </c>
      <c r="E12" s="86" t="s">
        <v>1476</v>
      </c>
      <c r="F12" s="86" t="s">
        <v>1468</v>
      </c>
      <c r="G12" s="148">
        <v>28.542819999999999</v>
      </c>
    </row>
    <row r="13" spans="1:7" x14ac:dyDescent="0.35">
      <c r="A13" s="1"/>
      <c r="B13" s="86" t="s">
        <v>66</v>
      </c>
      <c r="C13" s="86" t="s">
        <v>1034</v>
      </c>
      <c r="D13" s="86" t="s">
        <v>1479</v>
      </c>
      <c r="E13" s="86" t="s">
        <v>1462</v>
      </c>
      <c r="F13" s="86" t="s">
        <v>1463</v>
      </c>
      <c r="G13" s="148">
        <v>0</v>
      </c>
    </row>
    <row r="14" spans="1:7" x14ac:dyDescent="0.35">
      <c r="A14" s="1"/>
      <c r="B14" s="86" t="s">
        <v>66</v>
      </c>
      <c r="C14" s="86" t="s">
        <v>1034</v>
      </c>
      <c r="D14" s="86" t="s">
        <v>1479</v>
      </c>
      <c r="E14" s="86" t="s">
        <v>1465</v>
      </c>
      <c r="F14" s="86" t="s">
        <v>1463</v>
      </c>
      <c r="G14" s="148">
        <v>0</v>
      </c>
    </row>
    <row r="15" spans="1:7" x14ac:dyDescent="0.35">
      <c r="A15" s="1"/>
      <c r="B15" s="86" t="s">
        <v>66</v>
      </c>
      <c r="C15" s="86" t="s">
        <v>1034</v>
      </c>
      <c r="D15" s="86" t="s">
        <v>1480</v>
      </c>
      <c r="E15" s="86" t="s">
        <v>1462</v>
      </c>
      <c r="F15" s="86" t="s">
        <v>1463</v>
      </c>
      <c r="G15" s="148">
        <v>0</v>
      </c>
    </row>
    <row r="16" spans="1:7" x14ac:dyDescent="0.35">
      <c r="A16" s="1"/>
      <c r="B16" s="86" t="s">
        <v>66</v>
      </c>
      <c r="C16" s="86" t="s">
        <v>1034</v>
      </c>
      <c r="D16" s="86" t="s">
        <v>1480</v>
      </c>
      <c r="E16" s="86" t="s">
        <v>1465</v>
      </c>
      <c r="F16" s="86" t="s">
        <v>1463</v>
      </c>
      <c r="G16" s="148">
        <v>0</v>
      </c>
    </row>
    <row r="17" spans="1:7" x14ac:dyDescent="0.35">
      <c r="A17" s="1"/>
      <c r="B17" s="86" t="s">
        <v>66</v>
      </c>
      <c r="C17" s="86" t="s">
        <v>1034</v>
      </c>
      <c r="D17" s="86" t="s">
        <v>1481</v>
      </c>
      <c r="E17" s="86" t="s">
        <v>1462</v>
      </c>
      <c r="F17" s="86" t="s">
        <v>1463</v>
      </c>
      <c r="G17" s="148">
        <v>0</v>
      </c>
    </row>
    <row r="18" spans="1:7" x14ac:dyDescent="0.35">
      <c r="A18" s="1"/>
      <c r="B18" s="86" t="s">
        <v>66</v>
      </c>
      <c r="C18" s="86" t="s">
        <v>1036</v>
      </c>
      <c r="D18" s="86" t="s">
        <v>1482</v>
      </c>
      <c r="E18" s="86" t="s">
        <v>1462</v>
      </c>
      <c r="F18" s="86" t="s">
        <v>1463</v>
      </c>
      <c r="G18" s="148">
        <v>0</v>
      </c>
    </row>
    <row r="19" spans="1:7" x14ac:dyDescent="0.35">
      <c r="A19" s="1"/>
      <c r="B19" s="86" t="s">
        <v>66</v>
      </c>
      <c r="C19" s="86" t="s">
        <v>1036</v>
      </c>
      <c r="D19" s="86" t="s">
        <v>1482</v>
      </c>
      <c r="E19" s="86" t="s">
        <v>1465</v>
      </c>
      <c r="F19" s="86" t="s">
        <v>1463</v>
      </c>
      <c r="G19" s="148">
        <v>0</v>
      </c>
    </row>
    <row r="20" spans="1:7" x14ac:dyDescent="0.35">
      <c r="A20" s="1"/>
      <c r="B20" s="86" t="s">
        <v>66</v>
      </c>
      <c r="C20" s="86" t="s">
        <v>1036</v>
      </c>
      <c r="D20" s="86" t="s">
        <v>1483</v>
      </c>
      <c r="E20" s="86" t="s">
        <v>1462</v>
      </c>
      <c r="F20" s="86" t="s">
        <v>1463</v>
      </c>
      <c r="G20" s="148">
        <v>0</v>
      </c>
    </row>
    <row r="21" spans="1:7" x14ac:dyDescent="0.35">
      <c r="A21" s="1"/>
      <c r="B21" s="86" t="s">
        <v>66</v>
      </c>
      <c r="C21" s="86" t="s">
        <v>1036</v>
      </c>
      <c r="D21" s="86" t="s">
        <v>1483</v>
      </c>
      <c r="E21" s="86" t="s">
        <v>1465</v>
      </c>
      <c r="F21" s="86" t="s">
        <v>1463</v>
      </c>
      <c r="G21" s="148">
        <v>0</v>
      </c>
    </row>
    <row r="22" spans="1:7" x14ac:dyDescent="0.35">
      <c r="A22" s="1"/>
      <c r="B22" s="86" t="s">
        <v>66</v>
      </c>
      <c r="C22" s="86" t="s">
        <v>1036</v>
      </c>
      <c r="D22" s="86" t="s">
        <v>1484</v>
      </c>
      <c r="E22" s="86" t="s">
        <v>1462</v>
      </c>
      <c r="F22" s="86" t="s">
        <v>1463</v>
      </c>
      <c r="G22" s="148">
        <v>0</v>
      </c>
    </row>
    <row r="23" spans="1:7" x14ac:dyDescent="0.35">
      <c r="A23" s="1"/>
      <c r="B23" s="86" t="s">
        <v>66</v>
      </c>
      <c r="C23" s="86" t="s">
        <v>1036</v>
      </c>
      <c r="D23" s="86" t="s">
        <v>1484</v>
      </c>
      <c r="E23" s="86" t="s">
        <v>1465</v>
      </c>
      <c r="F23" s="86" t="s">
        <v>1463</v>
      </c>
      <c r="G23" s="148">
        <v>0</v>
      </c>
    </row>
    <row r="24" spans="1:7" x14ac:dyDescent="0.35">
      <c r="A24" s="1"/>
      <c r="B24" s="86" t="s">
        <v>239</v>
      </c>
      <c r="C24" s="86" t="s">
        <v>1037</v>
      </c>
      <c r="D24" s="86" t="s">
        <v>1485</v>
      </c>
      <c r="E24" s="86" t="s">
        <v>1486</v>
      </c>
      <c r="F24" s="86" t="s">
        <v>1463</v>
      </c>
      <c r="G24" s="148">
        <v>0</v>
      </c>
    </row>
    <row r="25" spans="1:7" x14ac:dyDescent="0.35">
      <c r="A25" s="1"/>
      <c r="B25" s="86" t="s">
        <v>239</v>
      </c>
      <c r="C25" s="86" t="s">
        <v>1037</v>
      </c>
      <c r="D25" s="86" t="s">
        <v>1487</v>
      </c>
      <c r="E25" s="86" t="s">
        <v>1486</v>
      </c>
      <c r="F25" s="86" t="s">
        <v>1463</v>
      </c>
      <c r="G25" s="148">
        <v>0</v>
      </c>
    </row>
    <row r="26" spans="1:7" x14ac:dyDescent="0.35">
      <c r="A26" s="1"/>
      <c r="B26" s="86" t="s">
        <v>239</v>
      </c>
      <c r="C26" s="86" t="s">
        <v>1037</v>
      </c>
      <c r="D26" s="86" t="s">
        <v>1488</v>
      </c>
      <c r="E26" s="86" t="s">
        <v>1486</v>
      </c>
      <c r="F26" s="86" t="s">
        <v>1463</v>
      </c>
      <c r="G26" s="148">
        <v>0</v>
      </c>
    </row>
    <row r="27" spans="1:7" x14ac:dyDescent="0.35">
      <c r="A27" s="1"/>
      <c r="B27" s="86" t="s">
        <v>239</v>
      </c>
      <c r="C27" s="86" t="s">
        <v>1037</v>
      </c>
      <c r="D27" s="86" t="s">
        <v>1489</v>
      </c>
      <c r="E27" s="86" t="s">
        <v>1486</v>
      </c>
      <c r="F27" s="86" t="s">
        <v>1463</v>
      </c>
      <c r="G27" s="148">
        <v>0</v>
      </c>
    </row>
    <row r="28" spans="1:7" x14ac:dyDescent="0.35">
      <c r="A28" s="1"/>
      <c r="B28" s="86" t="s">
        <v>542</v>
      </c>
      <c r="C28" s="86" t="s">
        <v>1039</v>
      </c>
      <c r="D28" s="86" t="s">
        <v>1040</v>
      </c>
      <c r="E28" s="86" t="s">
        <v>1462</v>
      </c>
      <c r="F28" s="86" t="s">
        <v>1463</v>
      </c>
      <c r="G28" s="148">
        <v>0</v>
      </c>
    </row>
    <row r="29" spans="1:7" x14ac:dyDescent="0.35">
      <c r="A29" s="1"/>
      <c r="B29" s="86" t="s">
        <v>542</v>
      </c>
      <c r="C29" s="86" t="s">
        <v>1039</v>
      </c>
      <c r="D29" s="86" t="s">
        <v>1041</v>
      </c>
      <c r="E29" s="86" t="s">
        <v>1462</v>
      </c>
      <c r="F29" s="86" t="s">
        <v>1463</v>
      </c>
      <c r="G29" s="148">
        <v>0</v>
      </c>
    </row>
    <row r="30" spans="1:7" x14ac:dyDescent="0.35">
      <c r="A30" s="1"/>
      <c r="B30" s="86" t="s">
        <v>74</v>
      </c>
      <c r="C30" s="86" t="s">
        <v>1042</v>
      </c>
      <c r="D30" s="86" t="s">
        <v>1043</v>
      </c>
      <c r="E30" s="86" t="s">
        <v>1486</v>
      </c>
      <c r="F30" s="86" t="s">
        <v>1463</v>
      </c>
      <c r="G30" s="148">
        <v>0</v>
      </c>
    </row>
    <row r="31" spans="1:7" x14ac:dyDescent="0.35">
      <c r="A31" s="1"/>
      <c r="B31" s="86" t="s">
        <v>74</v>
      </c>
      <c r="C31" s="86" t="s">
        <v>1044</v>
      </c>
      <c r="D31" s="86" t="s">
        <v>1490</v>
      </c>
      <c r="E31" s="86" t="s">
        <v>1486</v>
      </c>
      <c r="F31" s="86" t="s">
        <v>1463</v>
      </c>
      <c r="G31" s="148">
        <v>0</v>
      </c>
    </row>
    <row r="32" spans="1:7" x14ac:dyDescent="0.35">
      <c r="A32" s="1"/>
      <c r="B32" s="86" t="s">
        <v>74</v>
      </c>
      <c r="C32" s="86" t="s">
        <v>1045</v>
      </c>
      <c r="D32" s="86" t="s">
        <v>1491</v>
      </c>
      <c r="E32" s="86" t="s">
        <v>1462</v>
      </c>
      <c r="F32" s="86" t="s">
        <v>1463</v>
      </c>
      <c r="G32" s="148">
        <v>0</v>
      </c>
    </row>
    <row r="33" spans="1:7" x14ac:dyDescent="0.35">
      <c r="A33" s="1"/>
      <c r="B33" s="86" t="s">
        <v>74</v>
      </c>
      <c r="C33" s="86" t="s">
        <v>1045</v>
      </c>
      <c r="D33" s="86" t="s">
        <v>1491</v>
      </c>
      <c r="E33" s="86" t="s">
        <v>1486</v>
      </c>
      <c r="F33" s="86" t="s">
        <v>1463</v>
      </c>
      <c r="G33" s="148">
        <v>0</v>
      </c>
    </row>
    <row r="34" spans="1:7" x14ac:dyDescent="0.35">
      <c r="A34" s="1"/>
      <c r="B34" s="86" t="s">
        <v>78</v>
      </c>
      <c r="C34" s="86" t="s">
        <v>87</v>
      </c>
      <c r="D34" s="86" t="s">
        <v>1492</v>
      </c>
      <c r="E34" s="86" t="s">
        <v>1486</v>
      </c>
      <c r="F34" s="86" t="s">
        <v>1463</v>
      </c>
      <c r="G34" s="148">
        <v>58744</v>
      </c>
    </row>
    <row r="35" spans="1:7" x14ac:dyDescent="0.35">
      <c r="A35" s="1"/>
      <c r="B35" s="86" t="s">
        <v>78</v>
      </c>
      <c r="C35" s="86" t="s">
        <v>87</v>
      </c>
      <c r="D35" s="86" t="s">
        <v>1493</v>
      </c>
      <c r="E35" s="86" t="s">
        <v>1486</v>
      </c>
      <c r="F35" s="86" t="s">
        <v>1463</v>
      </c>
      <c r="G35" s="148">
        <v>1061984</v>
      </c>
    </row>
    <row r="36" spans="1:7" x14ac:dyDescent="0.35">
      <c r="A36" s="1"/>
      <c r="B36" s="86" t="s">
        <v>78</v>
      </c>
      <c r="C36" s="86" t="s">
        <v>87</v>
      </c>
      <c r="D36" s="86" t="s">
        <v>1494</v>
      </c>
      <c r="E36" s="86" t="s">
        <v>1486</v>
      </c>
      <c r="F36" s="86" t="s">
        <v>1463</v>
      </c>
      <c r="G36" s="148">
        <v>0</v>
      </c>
    </row>
    <row r="37" spans="1:7" x14ac:dyDescent="0.35">
      <c r="A37" s="1"/>
      <c r="B37" s="86" t="s">
        <v>78</v>
      </c>
      <c r="C37" s="86" t="s">
        <v>90</v>
      </c>
      <c r="D37" s="86" t="s">
        <v>1495</v>
      </c>
      <c r="E37" s="86" t="s">
        <v>1486</v>
      </c>
      <c r="F37" s="86" t="s">
        <v>1463</v>
      </c>
      <c r="G37" s="148">
        <v>0</v>
      </c>
    </row>
    <row r="38" spans="1:7" x14ac:dyDescent="0.35">
      <c r="A38" s="1"/>
      <c r="B38" s="86" t="s">
        <v>78</v>
      </c>
      <c r="C38" s="86" t="s">
        <v>1466</v>
      </c>
      <c r="D38" s="86" t="s">
        <v>1496</v>
      </c>
      <c r="E38" s="86" t="s">
        <v>1467</v>
      </c>
      <c r="F38" s="86" t="s">
        <v>1468</v>
      </c>
      <c r="G38" s="148">
        <v>0</v>
      </c>
    </row>
    <row r="39" spans="1:7" x14ac:dyDescent="0.35">
      <c r="A39" s="1"/>
      <c r="B39" s="86" t="s">
        <v>78</v>
      </c>
      <c r="C39" s="86" t="s">
        <v>1466</v>
      </c>
      <c r="D39" s="86" t="s">
        <v>1496</v>
      </c>
      <c r="E39" s="86" t="s">
        <v>1462</v>
      </c>
      <c r="F39" s="86" t="s">
        <v>1463</v>
      </c>
      <c r="G39" s="148">
        <v>0</v>
      </c>
    </row>
    <row r="40" spans="1:7" x14ac:dyDescent="0.35">
      <c r="A40" s="1"/>
      <c r="B40" s="86" t="s">
        <v>78</v>
      </c>
      <c r="C40" s="86" t="s">
        <v>1059</v>
      </c>
      <c r="D40" s="86" t="s">
        <v>1497</v>
      </c>
      <c r="E40" s="86" t="s">
        <v>1462</v>
      </c>
      <c r="F40" s="86" t="s">
        <v>1463</v>
      </c>
      <c r="G40" s="148">
        <v>0</v>
      </c>
    </row>
    <row r="41" spans="1:7" x14ac:dyDescent="0.35">
      <c r="A41" s="1"/>
      <c r="B41" s="86" t="s">
        <v>78</v>
      </c>
      <c r="C41" s="86" t="s">
        <v>1059</v>
      </c>
      <c r="D41" s="86" t="s">
        <v>1498</v>
      </c>
      <c r="E41" s="86" t="s">
        <v>1462</v>
      </c>
      <c r="F41" s="86" t="s">
        <v>1463</v>
      </c>
      <c r="G41" s="148">
        <v>0</v>
      </c>
    </row>
    <row r="42" spans="1:7" x14ac:dyDescent="0.35">
      <c r="A42" s="1"/>
      <c r="B42" s="86" t="s">
        <v>78</v>
      </c>
      <c r="C42" s="86" t="s">
        <v>1059</v>
      </c>
      <c r="D42" s="86" t="s">
        <v>1499</v>
      </c>
      <c r="E42" s="86" t="s">
        <v>1462</v>
      </c>
      <c r="F42" s="86" t="s">
        <v>1463</v>
      </c>
      <c r="G42" s="148">
        <v>0</v>
      </c>
    </row>
    <row r="43" spans="1:7" x14ac:dyDescent="0.35">
      <c r="A43" s="1"/>
      <c r="B43" s="86" t="s">
        <v>78</v>
      </c>
      <c r="C43" s="86" t="s">
        <v>1062</v>
      </c>
      <c r="D43" s="86" t="s">
        <v>1500</v>
      </c>
      <c r="E43" s="86" t="s">
        <v>1462</v>
      </c>
      <c r="F43" s="86" t="s">
        <v>1463</v>
      </c>
      <c r="G43" s="148">
        <v>0</v>
      </c>
    </row>
    <row r="44" spans="1:7" x14ac:dyDescent="0.35">
      <c r="A44" s="1"/>
      <c r="B44" s="86" t="s">
        <v>78</v>
      </c>
      <c r="C44" s="86" t="s">
        <v>1062</v>
      </c>
      <c r="D44" s="86" t="s">
        <v>1501</v>
      </c>
      <c r="E44" s="86" t="s">
        <v>1462</v>
      </c>
      <c r="F44" s="86" t="s">
        <v>1463</v>
      </c>
      <c r="G44" s="148">
        <v>0</v>
      </c>
    </row>
    <row r="45" spans="1:7" x14ac:dyDescent="0.35">
      <c r="A45" s="1"/>
      <c r="B45" s="86" t="s">
        <v>78</v>
      </c>
      <c r="C45" s="86" t="s">
        <v>1062</v>
      </c>
      <c r="D45" s="86" t="s">
        <v>1502</v>
      </c>
      <c r="E45" s="86" t="s">
        <v>1462</v>
      </c>
      <c r="F45" s="86" t="s">
        <v>1463</v>
      </c>
      <c r="G45" s="148">
        <v>0</v>
      </c>
    </row>
    <row r="46" spans="1:7" x14ac:dyDescent="0.35">
      <c r="A46" s="1"/>
      <c r="B46" s="86" t="s">
        <v>92</v>
      </c>
      <c r="C46" s="86" t="s">
        <v>93</v>
      </c>
      <c r="D46" s="86" t="s">
        <v>1503</v>
      </c>
      <c r="E46" s="86" t="s">
        <v>1462</v>
      </c>
      <c r="F46" s="86" t="s">
        <v>1463</v>
      </c>
      <c r="G46" s="148">
        <v>0</v>
      </c>
    </row>
    <row r="47" spans="1:7" x14ac:dyDescent="0.35">
      <c r="A47" s="1"/>
      <c r="B47" s="86" t="s">
        <v>92</v>
      </c>
      <c r="C47" s="86" t="s">
        <v>93</v>
      </c>
      <c r="D47" s="86" t="s">
        <v>1503</v>
      </c>
      <c r="E47" s="86" t="s">
        <v>1486</v>
      </c>
      <c r="F47" s="86" t="s">
        <v>1463</v>
      </c>
      <c r="G47" s="148">
        <v>1010086.86</v>
      </c>
    </row>
    <row r="48" spans="1:7" x14ac:dyDescent="0.35">
      <c r="A48" s="1"/>
      <c r="B48" s="86" t="s">
        <v>92</v>
      </c>
      <c r="C48" s="86" t="s">
        <v>93</v>
      </c>
      <c r="D48" s="86" t="s">
        <v>1504</v>
      </c>
      <c r="E48" s="86" t="s">
        <v>1462</v>
      </c>
      <c r="F48" s="86" t="s">
        <v>1463</v>
      </c>
      <c r="G48" s="148">
        <v>0</v>
      </c>
    </row>
    <row r="49" spans="1:7" x14ac:dyDescent="0.35">
      <c r="A49" s="1"/>
      <c r="B49" s="86" t="s">
        <v>92</v>
      </c>
      <c r="C49" s="86" t="s">
        <v>93</v>
      </c>
      <c r="D49" s="86" t="s">
        <v>1504</v>
      </c>
      <c r="E49" s="86" t="s">
        <v>1486</v>
      </c>
      <c r="F49" s="86" t="s">
        <v>1463</v>
      </c>
      <c r="G49" s="148">
        <v>1007737.82</v>
      </c>
    </row>
    <row r="50" spans="1:7" x14ac:dyDescent="0.35">
      <c r="A50" s="1"/>
      <c r="B50" s="86" t="s">
        <v>584</v>
      </c>
      <c r="C50" s="86" t="s">
        <v>1066</v>
      </c>
      <c r="D50" s="86" t="s">
        <v>1505</v>
      </c>
      <c r="E50" s="86" t="s">
        <v>1506</v>
      </c>
      <c r="F50" s="86" t="s">
        <v>1463</v>
      </c>
      <c r="G50" s="148">
        <v>0</v>
      </c>
    </row>
    <row r="51" spans="1:7" x14ac:dyDescent="0.35">
      <c r="A51" s="1"/>
      <c r="B51" s="86" t="s">
        <v>584</v>
      </c>
      <c r="C51" s="86" t="s">
        <v>1066</v>
      </c>
      <c r="D51" s="86" t="s">
        <v>1505</v>
      </c>
      <c r="E51" s="86" t="s">
        <v>1507</v>
      </c>
      <c r="F51" s="86" t="s">
        <v>1463</v>
      </c>
      <c r="G51" s="148">
        <v>0</v>
      </c>
    </row>
    <row r="52" spans="1:7" x14ac:dyDescent="0.35">
      <c r="A52" s="1"/>
      <c r="B52" s="86" t="s">
        <v>584</v>
      </c>
      <c r="C52" s="86" t="s">
        <v>1066</v>
      </c>
      <c r="D52" s="86" t="s">
        <v>1505</v>
      </c>
      <c r="E52" s="86" t="s">
        <v>1508</v>
      </c>
      <c r="F52" s="86" t="s">
        <v>1463</v>
      </c>
      <c r="G52" s="148">
        <v>0</v>
      </c>
    </row>
    <row r="53" spans="1:7" x14ac:dyDescent="0.35">
      <c r="A53" s="1"/>
      <c r="B53" s="86" t="s">
        <v>584</v>
      </c>
      <c r="C53" s="86" t="s">
        <v>1066</v>
      </c>
      <c r="D53" s="86" t="s">
        <v>1509</v>
      </c>
      <c r="E53" s="86" t="s">
        <v>1506</v>
      </c>
      <c r="F53" s="86" t="s">
        <v>1463</v>
      </c>
      <c r="G53" s="148">
        <v>0</v>
      </c>
    </row>
    <row r="54" spans="1:7" x14ac:dyDescent="0.35">
      <c r="A54" s="1"/>
      <c r="B54" s="86" t="s">
        <v>584</v>
      </c>
      <c r="C54" s="86" t="s">
        <v>1066</v>
      </c>
      <c r="D54" s="86" t="s">
        <v>1509</v>
      </c>
      <c r="E54" s="86" t="s">
        <v>1507</v>
      </c>
      <c r="F54" s="86" t="s">
        <v>1463</v>
      </c>
      <c r="G54" s="148">
        <v>0</v>
      </c>
    </row>
    <row r="55" spans="1:7" x14ac:dyDescent="0.35">
      <c r="A55" s="1"/>
      <c r="B55" s="86" t="s">
        <v>584</v>
      </c>
      <c r="C55" s="86" t="s">
        <v>1066</v>
      </c>
      <c r="D55" s="86" t="s">
        <v>1509</v>
      </c>
      <c r="E55" s="86" t="s">
        <v>1508</v>
      </c>
      <c r="F55" s="86" t="s">
        <v>1463</v>
      </c>
      <c r="G55" s="148">
        <v>0</v>
      </c>
    </row>
    <row r="56" spans="1:7" x14ac:dyDescent="0.35">
      <c r="A56" s="1"/>
      <c r="B56" s="86" t="s">
        <v>551</v>
      </c>
      <c r="C56" s="86" t="s">
        <v>1073</v>
      </c>
      <c r="D56" s="86" t="s">
        <v>1073</v>
      </c>
      <c r="E56" s="86" t="s">
        <v>1462</v>
      </c>
      <c r="F56" s="86" t="s">
        <v>1463</v>
      </c>
      <c r="G56" s="148">
        <v>0</v>
      </c>
    </row>
    <row r="57" spans="1:7" x14ac:dyDescent="0.35">
      <c r="A57" s="1"/>
      <c r="B57" s="86" t="s">
        <v>551</v>
      </c>
      <c r="C57" s="86" t="s">
        <v>1074</v>
      </c>
      <c r="D57" s="86" t="s">
        <v>1074</v>
      </c>
      <c r="E57" s="86" t="s">
        <v>1462</v>
      </c>
      <c r="F57" s="86" t="s">
        <v>1463</v>
      </c>
      <c r="G57" s="148">
        <v>0</v>
      </c>
    </row>
    <row r="58" spans="1:7" x14ac:dyDescent="0.35">
      <c r="A58" s="1"/>
      <c r="B58" s="86" t="s">
        <v>96</v>
      </c>
      <c r="C58" s="86" t="s">
        <v>99</v>
      </c>
      <c r="D58" s="86" t="s">
        <v>1510</v>
      </c>
      <c r="E58" s="86" t="s">
        <v>1486</v>
      </c>
      <c r="F58" s="86" t="s">
        <v>1463</v>
      </c>
      <c r="G58" s="148">
        <v>893557.80709999998</v>
      </c>
    </row>
    <row r="59" spans="1:7" x14ac:dyDescent="0.35">
      <c r="A59" s="1"/>
      <c r="B59" s="86" t="s">
        <v>96</v>
      </c>
      <c r="C59" s="86" t="s">
        <v>99</v>
      </c>
      <c r="D59" s="86" t="s">
        <v>1511</v>
      </c>
      <c r="E59" s="86" t="s">
        <v>1486</v>
      </c>
      <c r="F59" s="86" t="s">
        <v>1463</v>
      </c>
      <c r="G59" s="148">
        <v>901674.61029999994</v>
      </c>
    </row>
    <row r="60" spans="1:7" x14ac:dyDescent="0.35">
      <c r="A60" s="1"/>
      <c r="B60" s="86" t="s">
        <v>96</v>
      </c>
      <c r="C60" s="86" t="s">
        <v>99</v>
      </c>
      <c r="D60" s="86" t="s">
        <v>1512</v>
      </c>
      <c r="E60" s="86" t="s">
        <v>1486</v>
      </c>
      <c r="F60" s="86" t="s">
        <v>1463</v>
      </c>
      <c r="G60" s="148">
        <v>904886.32750000001</v>
      </c>
    </row>
    <row r="61" spans="1:7" x14ac:dyDescent="0.35">
      <c r="A61" s="1"/>
      <c r="B61" s="86" t="s">
        <v>96</v>
      </c>
      <c r="C61" s="86" t="s">
        <v>105</v>
      </c>
      <c r="D61" s="86" t="s">
        <v>1513</v>
      </c>
      <c r="E61" s="86" t="s">
        <v>1486</v>
      </c>
      <c r="F61" s="86" t="s">
        <v>1463</v>
      </c>
      <c r="G61" s="148">
        <v>0</v>
      </c>
    </row>
    <row r="62" spans="1:7" x14ac:dyDescent="0.35">
      <c r="A62" s="1"/>
      <c r="B62" s="86" t="s">
        <v>346</v>
      </c>
      <c r="C62" s="86" t="s">
        <v>1078</v>
      </c>
      <c r="D62" s="86" t="s">
        <v>1514</v>
      </c>
      <c r="E62" s="86" t="s">
        <v>1462</v>
      </c>
      <c r="F62" s="86" t="s">
        <v>1463</v>
      </c>
      <c r="G62" s="148">
        <v>0</v>
      </c>
    </row>
    <row r="63" spans="1:7" x14ac:dyDescent="0.35">
      <c r="A63" s="1"/>
      <c r="B63" s="86" t="s">
        <v>115</v>
      </c>
      <c r="C63" s="86" t="s">
        <v>1085</v>
      </c>
      <c r="D63" s="86" t="s">
        <v>1515</v>
      </c>
      <c r="E63" s="86" t="s">
        <v>1462</v>
      </c>
      <c r="F63" s="86" t="s">
        <v>1463</v>
      </c>
      <c r="G63" s="148">
        <v>0</v>
      </c>
    </row>
    <row r="64" spans="1:7" x14ac:dyDescent="0.35">
      <c r="A64" s="1"/>
      <c r="B64" s="86" t="s">
        <v>115</v>
      </c>
      <c r="C64" s="86" t="s">
        <v>1085</v>
      </c>
      <c r="D64" s="86" t="s">
        <v>1515</v>
      </c>
      <c r="E64" s="86" t="s">
        <v>1486</v>
      </c>
      <c r="F64" s="86" t="s">
        <v>1463</v>
      </c>
      <c r="G64" s="148">
        <v>0</v>
      </c>
    </row>
    <row r="65" spans="1:7" x14ac:dyDescent="0.35">
      <c r="A65" s="1"/>
      <c r="B65" s="86" t="s">
        <v>115</v>
      </c>
      <c r="C65" s="86" t="s">
        <v>1085</v>
      </c>
      <c r="D65" s="86" t="s">
        <v>1086</v>
      </c>
      <c r="E65" s="86" t="s">
        <v>1462</v>
      </c>
      <c r="F65" s="86" t="s">
        <v>1463</v>
      </c>
      <c r="G65" s="148">
        <v>0</v>
      </c>
    </row>
    <row r="66" spans="1:7" x14ac:dyDescent="0.35">
      <c r="A66" s="1"/>
      <c r="B66" s="86" t="s">
        <v>115</v>
      </c>
      <c r="C66" s="86" t="s">
        <v>1085</v>
      </c>
      <c r="D66" s="86" t="s">
        <v>1086</v>
      </c>
      <c r="E66" s="86" t="s">
        <v>1486</v>
      </c>
      <c r="F66" s="86" t="s">
        <v>1463</v>
      </c>
      <c r="G66" s="148">
        <v>0</v>
      </c>
    </row>
    <row r="67" spans="1:7" x14ac:dyDescent="0.35">
      <c r="A67" s="1"/>
      <c r="B67" s="86" t="s">
        <v>115</v>
      </c>
      <c r="C67" s="86" t="s">
        <v>1085</v>
      </c>
      <c r="D67" s="86" t="s">
        <v>121</v>
      </c>
      <c r="E67" s="86" t="s">
        <v>1462</v>
      </c>
      <c r="F67" s="86" t="s">
        <v>1463</v>
      </c>
      <c r="G67" s="148">
        <v>0</v>
      </c>
    </row>
    <row r="68" spans="1:7" x14ac:dyDescent="0.35">
      <c r="A68" s="1"/>
      <c r="B68" s="86" t="s">
        <v>115</v>
      </c>
      <c r="C68" s="86" t="s">
        <v>1085</v>
      </c>
      <c r="D68" s="86" t="s">
        <v>121</v>
      </c>
      <c r="E68" s="86" t="s">
        <v>1486</v>
      </c>
      <c r="F68" s="86" t="s">
        <v>1463</v>
      </c>
      <c r="G68" s="148">
        <v>0</v>
      </c>
    </row>
    <row r="69" spans="1:7" x14ac:dyDescent="0.35">
      <c r="A69" s="1"/>
      <c r="B69" s="86" t="s">
        <v>115</v>
      </c>
      <c r="C69" s="86" t="s">
        <v>1087</v>
      </c>
      <c r="D69" s="86" t="s">
        <v>1516</v>
      </c>
      <c r="E69" s="86" t="s">
        <v>1486</v>
      </c>
      <c r="F69" s="86" t="s">
        <v>1463</v>
      </c>
      <c r="G69" s="148">
        <v>0</v>
      </c>
    </row>
    <row r="70" spans="1:7" x14ac:dyDescent="0.35">
      <c r="A70" s="1"/>
      <c r="B70" s="86" t="s">
        <v>115</v>
      </c>
      <c r="C70" s="86" t="s">
        <v>123</v>
      </c>
      <c r="D70" s="86" t="s">
        <v>123</v>
      </c>
      <c r="E70" s="86" t="s">
        <v>1486</v>
      </c>
      <c r="F70" s="86" t="s">
        <v>1463</v>
      </c>
      <c r="G70" s="148">
        <v>1587753</v>
      </c>
    </row>
    <row r="71" spans="1:7" x14ac:dyDescent="0.35">
      <c r="A71" s="1"/>
      <c r="B71" s="86" t="s">
        <v>115</v>
      </c>
      <c r="C71" s="86" t="s">
        <v>123</v>
      </c>
      <c r="D71" s="86" t="s">
        <v>1517</v>
      </c>
      <c r="E71" s="86" t="s">
        <v>1462</v>
      </c>
      <c r="F71" s="86" t="s">
        <v>1463</v>
      </c>
      <c r="G71" s="148">
        <v>0</v>
      </c>
    </row>
    <row r="72" spans="1:7" x14ac:dyDescent="0.35">
      <c r="A72" s="1"/>
      <c r="B72" s="86" t="s">
        <v>115</v>
      </c>
      <c r="C72" s="86" t="s">
        <v>123</v>
      </c>
      <c r="D72" s="86" t="s">
        <v>1518</v>
      </c>
      <c r="E72" s="86" t="s">
        <v>1462</v>
      </c>
      <c r="F72" s="86" t="s">
        <v>1463</v>
      </c>
      <c r="G72" s="148">
        <v>0</v>
      </c>
    </row>
    <row r="73" spans="1:7" x14ac:dyDescent="0.35">
      <c r="A73" s="1"/>
      <c r="B73" s="86" t="s">
        <v>568</v>
      </c>
      <c r="C73" s="86" t="s">
        <v>987</v>
      </c>
      <c r="D73" s="86" t="s">
        <v>1519</v>
      </c>
      <c r="E73" s="86" t="s">
        <v>1520</v>
      </c>
      <c r="F73" s="86" t="s">
        <v>1463</v>
      </c>
      <c r="G73" s="148">
        <v>6090.69</v>
      </c>
    </row>
    <row r="74" spans="1:7" x14ac:dyDescent="0.35">
      <c r="A74" s="1"/>
      <c r="B74" s="86" t="s">
        <v>568</v>
      </c>
      <c r="C74" s="86" t="s">
        <v>987</v>
      </c>
      <c r="D74" s="86" t="s">
        <v>1521</v>
      </c>
      <c r="E74" s="86" t="s">
        <v>1520</v>
      </c>
      <c r="F74" s="86" t="s">
        <v>1463</v>
      </c>
      <c r="G74" s="148">
        <v>6881.65</v>
      </c>
    </row>
    <row r="75" spans="1:7" x14ac:dyDescent="0.35">
      <c r="A75" s="1"/>
      <c r="B75" s="86" t="s">
        <v>568</v>
      </c>
      <c r="C75" s="86" t="s">
        <v>987</v>
      </c>
      <c r="D75" s="86" t="s">
        <v>1522</v>
      </c>
      <c r="E75" s="86" t="s">
        <v>1520</v>
      </c>
      <c r="F75" s="86" t="s">
        <v>1463</v>
      </c>
      <c r="G75" s="148">
        <v>7141.03</v>
      </c>
    </row>
    <row r="76" spans="1:7" x14ac:dyDescent="0.35">
      <c r="A76" s="1"/>
      <c r="B76" s="86" t="s">
        <v>568</v>
      </c>
      <c r="C76" s="86" t="s">
        <v>1094</v>
      </c>
      <c r="D76" s="86" t="s">
        <v>1523</v>
      </c>
      <c r="E76" s="86" t="s">
        <v>1520</v>
      </c>
      <c r="F76" s="86" t="s">
        <v>1463</v>
      </c>
      <c r="G76" s="148">
        <v>0</v>
      </c>
    </row>
    <row r="77" spans="1:7" x14ac:dyDescent="0.35">
      <c r="A77" s="1"/>
      <c r="B77" s="86" t="s">
        <v>568</v>
      </c>
      <c r="C77" s="86" t="s">
        <v>1094</v>
      </c>
      <c r="D77" s="86" t="s">
        <v>1524</v>
      </c>
      <c r="E77" s="86" t="s">
        <v>1520</v>
      </c>
      <c r="F77" s="86" t="s">
        <v>1463</v>
      </c>
      <c r="G77" s="148">
        <v>0</v>
      </c>
    </row>
    <row r="78" spans="1:7" x14ac:dyDescent="0.35">
      <c r="A78" s="1"/>
      <c r="B78" s="86" t="s">
        <v>568</v>
      </c>
      <c r="C78" s="86" t="s">
        <v>1095</v>
      </c>
      <c r="D78" s="86" t="s">
        <v>1525</v>
      </c>
      <c r="E78" s="86" t="s">
        <v>1520</v>
      </c>
      <c r="F78" s="86" t="s">
        <v>1463</v>
      </c>
      <c r="G78" s="148">
        <v>0</v>
      </c>
    </row>
    <row r="79" spans="1:7" x14ac:dyDescent="0.35">
      <c r="A79" s="1"/>
      <c r="B79" s="86" t="s">
        <v>568</v>
      </c>
      <c r="C79" s="86" t="s">
        <v>1095</v>
      </c>
      <c r="D79" s="86" t="s">
        <v>1526</v>
      </c>
      <c r="E79" s="86" t="s">
        <v>1520</v>
      </c>
      <c r="F79" s="86" t="s">
        <v>1463</v>
      </c>
      <c r="G79" s="148">
        <v>0</v>
      </c>
    </row>
    <row r="80" spans="1:7" x14ac:dyDescent="0.35">
      <c r="A80" s="1"/>
      <c r="B80" s="86" t="s">
        <v>568</v>
      </c>
      <c r="C80" s="86" t="s">
        <v>1096</v>
      </c>
      <c r="D80" s="86" t="s">
        <v>368</v>
      </c>
      <c r="E80" s="86" t="s">
        <v>1520</v>
      </c>
      <c r="F80" s="86" t="s">
        <v>1463</v>
      </c>
      <c r="G80" s="148">
        <v>0</v>
      </c>
    </row>
    <row r="81" spans="1:7" x14ac:dyDescent="0.35">
      <c r="A81" s="1"/>
      <c r="B81" s="86" t="s">
        <v>568</v>
      </c>
      <c r="C81" s="86" t="s">
        <v>1096</v>
      </c>
      <c r="D81" s="86" t="s">
        <v>371</v>
      </c>
      <c r="E81" s="86" t="s">
        <v>1520</v>
      </c>
      <c r="F81" s="86" t="s">
        <v>1463</v>
      </c>
      <c r="G81" s="148">
        <v>0</v>
      </c>
    </row>
    <row r="82" spans="1:7" ht="25" x14ac:dyDescent="0.35">
      <c r="A82" s="1"/>
      <c r="B82" s="86" t="s">
        <v>545</v>
      </c>
      <c r="C82" s="86" t="s">
        <v>1097</v>
      </c>
      <c r="D82" s="86" t="s">
        <v>625</v>
      </c>
      <c r="E82" s="86" t="s">
        <v>1462</v>
      </c>
      <c r="F82" s="86" t="s">
        <v>1463</v>
      </c>
      <c r="G82" s="148">
        <v>0</v>
      </c>
    </row>
    <row r="83" spans="1:7" ht="25" x14ac:dyDescent="0.35">
      <c r="A83" s="1"/>
      <c r="B83" s="86" t="s">
        <v>545</v>
      </c>
      <c r="C83" s="86" t="s">
        <v>1097</v>
      </c>
      <c r="D83" s="86" t="s">
        <v>626</v>
      </c>
      <c r="E83" s="86" t="s">
        <v>1462</v>
      </c>
      <c r="F83" s="86" t="s">
        <v>1463</v>
      </c>
      <c r="G83" s="148">
        <v>0</v>
      </c>
    </row>
    <row r="84" spans="1:7" x14ac:dyDescent="0.35">
      <c r="A84" s="1"/>
      <c r="B84" s="86" t="s">
        <v>133</v>
      </c>
      <c r="C84" s="86" t="s">
        <v>134</v>
      </c>
      <c r="D84" s="86" t="s">
        <v>1527</v>
      </c>
      <c r="E84" s="86" t="s">
        <v>1462</v>
      </c>
      <c r="F84" s="86" t="s">
        <v>1463</v>
      </c>
      <c r="G84" s="148">
        <v>0</v>
      </c>
    </row>
    <row r="85" spans="1:7" x14ac:dyDescent="0.35">
      <c r="A85" s="1"/>
      <c r="B85" s="86" t="s">
        <v>133</v>
      </c>
      <c r="C85" s="86" t="s">
        <v>134</v>
      </c>
      <c r="D85" s="86" t="s">
        <v>1528</v>
      </c>
      <c r="E85" s="86" t="s">
        <v>1462</v>
      </c>
      <c r="F85" s="86" t="s">
        <v>1463</v>
      </c>
      <c r="G85" s="148">
        <v>0</v>
      </c>
    </row>
    <row r="86" spans="1:7" x14ac:dyDescent="0.35">
      <c r="A86" s="1"/>
      <c r="B86" s="86" t="s">
        <v>133</v>
      </c>
      <c r="C86" s="86" t="s">
        <v>134</v>
      </c>
      <c r="D86" s="86" t="s">
        <v>1529</v>
      </c>
      <c r="E86" s="86" t="s">
        <v>1462</v>
      </c>
      <c r="F86" s="86" t="s">
        <v>1463</v>
      </c>
      <c r="G86" s="148">
        <v>0</v>
      </c>
    </row>
    <row r="87" spans="1:7" x14ac:dyDescent="0.35">
      <c r="A87" s="1"/>
      <c r="B87" s="86" t="s">
        <v>133</v>
      </c>
      <c r="C87" s="86" t="s">
        <v>134</v>
      </c>
      <c r="D87" s="86" t="s">
        <v>1530</v>
      </c>
      <c r="E87" s="86" t="s">
        <v>1462</v>
      </c>
      <c r="F87" s="86" t="s">
        <v>1463</v>
      </c>
      <c r="G87" s="148">
        <v>0</v>
      </c>
    </row>
    <row r="88" spans="1:7" x14ac:dyDescent="0.35">
      <c r="A88" s="1"/>
      <c r="B88" s="86" t="s">
        <v>448</v>
      </c>
      <c r="C88" s="86" t="s">
        <v>1102</v>
      </c>
      <c r="D88" s="86" t="s">
        <v>1103</v>
      </c>
      <c r="E88" s="86" t="s">
        <v>1462</v>
      </c>
      <c r="F88" s="86" t="s">
        <v>1463</v>
      </c>
      <c r="G88" s="148">
        <v>0</v>
      </c>
    </row>
    <row r="89" spans="1:7" x14ac:dyDescent="0.35">
      <c r="A89" s="1"/>
      <c r="B89" s="86" t="s">
        <v>448</v>
      </c>
      <c r="C89" s="86" t="s">
        <v>1102</v>
      </c>
      <c r="D89" s="86" t="s">
        <v>1531</v>
      </c>
      <c r="E89" s="86" t="s">
        <v>1462</v>
      </c>
      <c r="F89" s="86" t="s">
        <v>1463</v>
      </c>
      <c r="G89" s="148">
        <v>0</v>
      </c>
    </row>
    <row r="90" spans="1:7" x14ac:dyDescent="0.35">
      <c r="A90" s="1"/>
      <c r="B90" s="86" t="s">
        <v>448</v>
      </c>
      <c r="C90" s="86" t="s">
        <v>1102</v>
      </c>
      <c r="D90" s="86" t="s">
        <v>1531</v>
      </c>
      <c r="E90" s="86" t="s">
        <v>1465</v>
      </c>
      <c r="F90" s="86" t="s">
        <v>1463</v>
      </c>
      <c r="G90" s="148">
        <v>0</v>
      </c>
    </row>
    <row r="91" spans="1:7" x14ac:dyDescent="0.35">
      <c r="A91" s="1"/>
      <c r="B91" s="86" t="s">
        <v>448</v>
      </c>
      <c r="C91" s="86" t="s">
        <v>1102</v>
      </c>
      <c r="D91" s="86" t="s">
        <v>1532</v>
      </c>
      <c r="E91" s="86" t="s">
        <v>1462</v>
      </c>
      <c r="F91" s="86" t="s">
        <v>1463</v>
      </c>
      <c r="G91" s="148">
        <v>0</v>
      </c>
    </row>
    <row r="92" spans="1:7" x14ac:dyDescent="0.35">
      <c r="A92" s="1"/>
      <c r="B92" s="86" t="s">
        <v>448</v>
      </c>
      <c r="C92" s="86" t="s">
        <v>1102</v>
      </c>
      <c r="D92" s="86" t="s">
        <v>1532</v>
      </c>
      <c r="E92" s="86" t="s">
        <v>1465</v>
      </c>
      <c r="F92" s="86" t="s">
        <v>1463</v>
      </c>
      <c r="G92" s="148">
        <v>0</v>
      </c>
    </row>
    <row r="93" spans="1:7" x14ac:dyDescent="0.35">
      <c r="A93" s="1"/>
      <c r="B93" s="86" t="s">
        <v>448</v>
      </c>
      <c r="C93" s="86" t="s">
        <v>1102</v>
      </c>
      <c r="D93" s="86" t="s">
        <v>1533</v>
      </c>
      <c r="E93" s="86" t="s">
        <v>1462</v>
      </c>
      <c r="F93" s="86" t="s">
        <v>1463</v>
      </c>
      <c r="G93" s="148">
        <v>0</v>
      </c>
    </row>
    <row r="94" spans="1:7" x14ac:dyDescent="0.35">
      <c r="A94" s="1"/>
      <c r="B94" s="86" t="s">
        <v>448</v>
      </c>
      <c r="C94" s="86" t="s">
        <v>1102</v>
      </c>
      <c r="D94" s="86" t="s">
        <v>1533</v>
      </c>
      <c r="E94" s="86" t="s">
        <v>1465</v>
      </c>
      <c r="F94" s="86" t="s">
        <v>1463</v>
      </c>
      <c r="G94" s="148">
        <v>0</v>
      </c>
    </row>
    <row r="95" spans="1:7" x14ac:dyDescent="0.35">
      <c r="A95" s="1"/>
      <c r="B95" s="86" t="s">
        <v>144</v>
      </c>
      <c r="C95" s="86" t="s">
        <v>1107</v>
      </c>
      <c r="D95" s="86" t="s">
        <v>676</v>
      </c>
      <c r="E95" s="86" t="s">
        <v>1486</v>
      </c>
      <c r="F95" s="86" t="s">
        <v>1463</v>
      </c>
      <c r="G95" s="148">
        <v>0</v>
      </c>
    </row>
    <row r="96" spans="1:7" x14ac:dyDescent="0.35">
      <c r="A96" s="1"/>
      <c r="B96" s="86" t="s">
        <v>148</v>
      </c>
      <c r="C96" s="86" t="s">
        <v>1108</v>
      </c>
      <c r="D96" s="86" t="s">
        <v>1534</v>
      </c>
      <c r="E96" s="86" t="s">
        <v>1486</v>
      </c>
      <c r="F96" s="86" t="s">
        <v>1463</v>
      </c>
      <c r="G96" s="148">
        <v>0</v>
      </c>
    </row>
    <row r="97" spans="1:7" x14ac:dyDescent="0.35">
      <c r="A97" s="1"/>
      <c r="B97" s="86" t="s">
        <v>148</v>
      </c>
      <c r="C97" s="86" t="s">
        <v>1108</v>
      </c>
      <c r="D97" s="86" t="s">
        <v>1535</v>
      </c>
      <c r="E97" s="86" t="s">
        <v>1486</v>
      </c>
      <c r="F97" s="86" t="s">
        <v>1463</v>
      </c>
      <c r="G97"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0" t="s">
        <v>0</v>
      </c>
      <c r="C3" s="191"/>
      <c r="D3" s="191"/>
      <c r="E3" s="191"/>
      <c r="F3" s="191"/>
      <c r="G3" s="191"/>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4" t="s">
        <v>530</v>
      </c>
      <c r="C6" s="194" t="s">
        <v>1536</v>
      </c>
      <c r="D6" s="194"/>
      <c r="E6" s="194"/>
      <c r="F6" s="194"/>
      <c r="G6" s="194"/>
      <c r="H6" s="194"/>
      <c r="I6" s="194"/>
      <c r="J6" s="194"/>
      <c r="K6" s="194"/>
      <c r="L6" s="194"/>
      <c r="M6" s="194"/>
      <c r="N6" s="194"/>
      <c r="O6" s="194"/>
      <c r="P6" s="194"/>
      <c r="Q6" s="194"/>
    </row>
    <row r="7" spans="1:17" ht="40" customHeight="1" x14ac:dyDescent="0.35">
      <c r="A7" s="1"/>
      <c r="B7" s="194"/>
      <c r="C7" s="3" t="s">
        <v>239</v>
      </c>
      <c r="D7" s="3" t="s">
        <v>74</v>
      </c>
      <c r="E7" s="3" t="s">
        <v>78</v>
      </c>
      <c r="F7" s="3" t="s">
        <v>78</v>
      </c>
      <c r="G7" s="3" t="s">
        <v>92</v>
      </c>
      <c r="H7" s="3" t="s">
        <v>584</v>
      </c>
      <c r="I7" s="3" t="s">
        <v>96</v>
      </c>
      <c r="J7" s="3" t="s">
        <v>96</v>
      </c>
      <c r="K7" s="3" t="s">
        <v>115</v>
      </c>
      <c r="L7" s="3" t="s">
        <v>115</v>
      </c>
      <c r="M7" s="3" t="s">
        <v>115</v>
      </c>
      <c r="N7" s="3" t="s">
        <v>115</v>
      </c>
      <c r="O7" s="3" t="s">
        <v>585</v>
      </c>
      <c r="P7" s="3" t="s">
        <v>144</v>
      </c>
      <c r="Q7" s="3" t="s">
        <v>148</v>
      </c>
    </row>
    <row r="8" spans="1:17" ht="40" customHeight="1" x14ac:dyDescent="0.35">
      <c r="A8" s="1"/>
      <c r="B8" s="194"/>
      <c r="C8" s="3" t="s">
        <v>64</v>
      </c>
      <c r="D8" s="3" t="s">
        <v>129</v>
      </c>
      <c r="E8" s="3" t="s">
        <v>1537</v>
      </c>
      <c r="F8" s="3" t="s">
        <v>1538</v>
      </c>
      <c r="G8" s="3" t="s">
        <v>1539</v>
      </c>
      <c r="H8" s="3" t="s">
        <v>1540</v>
      </c>
      <c r="I8" s="3" t="s">
        <v>99</v>
      </c>
      <c r="J8" s="3" t="s">
        <v>105</v>
      </c>
      <c r="K8" s="3" t="s">
        <v>1541</v>
      </c>
      <c r="L8" s="3" t="s">
        <v>1542</v>
      </c>
      <c r="M8" s="3" t="s">
        <v>118</v>
      </c>
      <c r="N8" s="3" t="s">
        <v>1543</v>
      </c>
      <c r="O8" s="3" t="s">
        <v>332</v>
      </c>
      <c r="P8" s="3" t="s">
        <v>332</v>
      </c>
      <c r="Q8" s="3" t="s">
        <v>1544</v>
      </c>
    </row>
    <row r="9" spans="1:17" x14ac:dyDescent="0.35">
      <c r="A9" s="1"/>
      <c r="B9" s="149" t="s">
        <v>167</v>
      </c>
      <c r="C9" s="147">
        <v>875.5</v>
      </c>
      <c r="D9" s="147">
        <v>2694.37</v>
      </c>
      <c r="E9" s="147">
        <v>94.88</v>
      </c>
      <c r="F9" s="147">
        <v>94.88</v>
      </c>
      <c r="G9" s="147">
        <v>4509.2</v>
      </c>
      <c r="H9" s="147">
        <v>0</v>
      </c>
      <c r="I9" s="147">
        <v>9533</v>
      </c>
      <c r="J9" s="147">
        <v>22853</v>
      </c>
      <c r="K9" s="147">
        <v>4038.95</v>
      </c>
      <c r="L9" s="147">
        <v>4384.3310000000001</v>
      </c>
      <c r="M9" s="147">
        <v>4377.0630000000001</v>
      </c>
      <c r="N9" s="147">
        <v>4385.0910000000003</v>
      </c>
      <c r="O9" s="147">
        <v>2690</v>
      </c>
      <c r="P9" s="147">
        <v>0</v>
      </c>
      <c r="Q9" s="147">
        <v>7057.28</v>
      </c>
    </row>
    <row r="10" spans="1:17" x14ac:dyDescent="0.35">
      <c r="A10" s="1"/>
      <c r="B10" s="149" t="s">
        <v>1545</v>
      </c>
      <c r="C10" s="147">
        <v>875.5</v>
      </c>
      <c r="D10" s="147">
        <v>2698.53</v>
      </c>
      <c r="E10" s="147">
        <v>97.6</v>
      </c>
      <c r="F10" s="147">
        <v>97.6</v>
      </c>
      <c r="G10" s="147">
        <v>4502.3</v>
      </c>
      <c r="H10" s="147">
        <v>0</v>
      </c>
      <c r="I10" s="147">
        <v>9849</v>
      </c>
      <c r="J10" s="147">
        <v>23136</v>
      </c>
      <c r="K10" s="147">
        <v>4089.3580000000002</v>
      </c>
      <c r="L10" s="147">
        <v>4411.4189999999999</v>
      </c>
      <c r="M10" s="147">
        <v>4404.2039999999997</v>
      </c>
      <c r="N10" s="147">
        <v>4412.1790000000001</v>
      </c>
      <c r="O10" s="147">
        <v>2690</v>
      </c>
      <c r="P10" s="147">
        <v>0</v>
      </c>
      <c r="Q10" s="147">
        <v>7057.06</v>
      </c>
    </row>
    <row r="11" spans="1:17" x14ac:dyDescent="0.35">
      <c r="A11" s="1"/>
      <c r="B11" s="149" t="s">
        <v>1546</v>
      </c>
      <c r="C11" s="147">
        <v>875.4</v>
      </c>
      <c r="D11" s="147">
        <v>2730.25</v>
      </c>
      <c r="E11" s="147">
        <v>99.8</v>
      </c>
      <c r="F11" s="147">
        <v>99.8</v>
      </c>
      <c r="G11" s="147">
        <v>4509.2</v>
      </c>
      <c r="H11" s="147">
        <v>0</v>
      </c>
      <c r="I11" s="147">
        <v>10166</v>
      </c>
      <c r="J11" s="147">
        <v>23318</v>
      </c>
      <c r="K11" s="147">
        <v>4204.8950000000004</v>
      </c>
      <c r="L11" s="147">
        <v>4469.1289999999999</v>
      </c>
      <c r="M11" s="147">
        <v>4461.6220000000003</v>
      </c>
      <c r="N11" s="147">
        <v>4470.0060000000003</v>
      </c>
      <c r="O11" s="147">
        <v>2700</v>
      </c>
      <c r="P11" s="147">
        <v>0</v>
      </c>
      <c r="Q11" s="147">
        <v>7056.91</v>
      </c>
    </row>
    <row r="12" spans="1:17" x14ac:dyDescent="0.35">
      <c r="A12" s="1"/>
      <c r="B12" s="149" t="s">
        <v>1547</v>
      </c>
      <c r="C12" s="147">
        <v>874.1</v>
      </c>
      <c r="D12" s="147">
        <v>2717.52</v>
      </c>
      <c r="E12" s="147">
        <v>102.06</v>
      </c>
      <c r="F12" s="147">
        <v>102.06</v>
      </c>
      <c r="G12" s="147">
        <v>4509.2</v>
      </c>
      <c r="H12" s="147">
        <v>0</v>
      </c>
      <c r="I12" s="147">
        <v>10359</v>
      </c>
      <c r="J12" s="147">
        <v>23295</v>
      </c>
      <c r="K12" s="147">
        <v>4210.7839999999997</v>
      </c>
      <c r="L12" s="147">
        <v>4480.9070000000002</v>
      </c>
      <c r="M12" s="147">
        <v>4473.5169999999998</v>
      </c>
      <c r="N12" s="147">
        <v>4482.1369999999997</v>
      </c>
      <c r="O12" s="147">
        <v>2700</v>
      </c>
      <c r="P12" s="147">
        <v>0</v>
      </c>
      <c r="Q12" s="147">
        <v>7056.8</v>
      </c>
    </row>
    <row r="13" spans="1:17" x14ac:dyDescent="0.35">
      <c r="A13" s="1"/>
      <c r="B13" s="149" t="s">
        <v>1548</v>
      </c>
      <c r="C13" s="147">
        <v>874.5</v>
      </c>
      <c r="D13" s="147">
        <v>2707.79</v>
      </c>
      <c r="E13" s="147">
        <v>103.76</v>
      </c>
      <c r="F13" s="147">
        <v>103.76</v>
      </c>
      <c r="G13" s="147">
        <v>4502.3</v>
      </c>
      <c r="H13" s="147">
        <v>0</v>
      </c>
      <c r="I13" s="147">
        <v>10265</v>
      </c>
      <c r="J13" s="147">
        <v>23291</v>
      </c>
      <c r="K13" s="147">
        <v>4224.5640000000003</v>
      </c>
      <c r="L13" s="147">
        <v>4485.2250000000004</v>
      </c>
      <c r="M13" s="147">
        <v>4477.085</v>
      </c>
      <c r="N13" s="147">
        <v>4486.0240000000003</v>
      </c>
      <c r="O13" s="147">
        <v>2700</v>
      </c>
      <c r="P13" s="147">
        <v>0</v>
      </c>
      <c r="Q13" s="147">
        <v>7056.71</v>
      </c>
    </row>
    <row r="14" spans="1:17" x14ac:dyDescent="0.35">
      <c r="A14" s="1"/>
      <c r="B14" s="149" t="s">
        <v>1549</v>
      </c>
      <c r="C14" s="147">
        <v>875.1</v>
      </c>
      <c r="D14" s="147">
        <v>2700.16</v>
      </c>
      <c r="E14" s="147">
        <v>102.46</v>
      </c>
      <c r="F14" s="147">
        <v>102.46</v>
      </c>
      <c r="G14" s="147">
        <v>4509.2</v>
      </c>
      <c r="H14" s="147">
        <v>0</v>
      </c>
      <c r="I14" s="147">
        <v>10167</v>
      </c>
      <c r="J14" s="147">
        <v>23309</v>
      </c>
      <c r="K14" s="147">
        <v>4183.9309999999996</v>
      </c>
      <c r="L14" s="147">
        <v>4463.8289999999997</v>
      </c>
      <c r="M14" s="147">
        <v>4456.2160000000003</v>
      </c>
      <c r="N14" s="147">
        <v>4464.942</v>
      </c>
      <c r="O14" s="147">
        <v>2700</v>
      </c>
      <c r="P14" s="147">
        <v>0</v>
      </c>
      <c r="Q14" s="147">
        <v>7056.63</v>
      </c>
    </row>
    <row r="15" spans="1:17" x14ac:dyDescent="0.35">
      <c r="A15" s="1"/>
      <c r="B15" s="149" t="s">
        <v>291</v>
      </c>
      <c r="C15" s="147">
        <v>874</v>
      </c>
      <c r="D15" s="147">
        <v>2696.21</v>
      </c>
      <c r="E15" s="147">
        <v>101.04</v>
      </c>
      <c r="F15" s="147">
        <v>101.04</v>
      </c>
      <c r="G15" s="147">
        <v>4509.2</v>
      </c>
      <c r="H15" s="147">
        <v>0</v>
      </c>
      <c r="I15" s="147">
        <v>10043</v>
      </c>
      <c r="J15" s="147">
        <v>23015</v>
      </c>
      <c r="K15" s="147">
        <v>4133.6409999999996</v>
      </c>
      <c r="L15" s="147">
        <v>4430.46</v>
      </c>
      <c r="M15" s="147">
        <v>4422.4780000000001</v>
      </c>
      <c r="N15" s="147">
        <v>4431.2579999999998</v>
      </c>
      <c r="O15" s="147">
        <v>2690</v>
      </c>
      <c r="P15" s="147">
        <v>0</v>
      </c>
      <c r="Q15" s="147">
        <v>7056.48</v>
      </c>
    </row>
    <row r="16" spans="1:17" x14ac:dyDescent="0.35">
      <c r="A16" s="1"/>
      <c r="B16" s="149" t="s">
        <v>479</v>
      </c>
      <c r="C16" s="147">
        <v>875.2</v>
      </c>
      <c r="D16" s="147">
        <v>2694.37</v>
      </c>
      <c r="E16" s="147">
        <v>100.46</v>
      </c>
      <c r="F16" s="147">
        <v>100.46</v>
      </c>
      <c r="G16" s="147">
        <v>4495.3999999999996</v>
      </c>
      <c r="H16" s="147">
        <v>0</v>
      </c>
      <c r="I16" s="147">
        <v>9865</v>
      </c>
      <c r="J16" s="147">
        <v>22713</v>
      </c>
      <c r="K16" s="147">
        <v>4051.4340000000002</v>
      </c>
      <c r="L16" s="147">
        <v>4378.2460000000001</v>
      </c>
      <c r="M16" s="147">
        <v>4370.683</v>
      </c>
      <c r="N16" s="147">
        <v>4379.4369999999999</v>
      </c>
      <c r="O16" s="147">
        <v>2680</v>
      </c>
      <c r="P16" s="147">
        <v>0</v>
      </c>
      <c r="Q16" s="147">
        <v>7056.72</v>
      </c>
    </row>
    <row r="17" spans="1:17" x14ac:dyDescent="0.35">
      <c r="A17" s="1"/>
      <c r="B17" s="149" t="s">
        <v>211</v>
      </c>
      <c r="C17" s="147">
        <v>876</v>
      </c>
      <c r="D17" s="147">
        <v>2698.53</v>
      </c>
      <c r="E17" s="147">
        <v>101.15</v>
      </c>
      <c r="F17" s="147">
        <v>101.15</v>
      </c>
      <c r="G17" s="147">
        <v>4488.5</v>
      </c>
      <c r="H17" s="147">
        <v>0</v>
      </c>
      <c r="I17" s="147">
        <v>9802</v>
      </c>
      <c r="J17" s="147">
        <v>22756</v>
      </c>
      <c r="K17" s="147">
        <v>3976.2939999999999</v>
      </c>
      <c r="L17" s="147">
        <v>4330.5469999999996</v>
      </c>
      <c r="M17" s="147">
        <v>4324.0780000000004</v>
      </c>
      <c r="N17" s="147">
        <v>4331.857</v>
      </c>
      <c r="O17" s="147">
        <v>2670</v>
      </c>
      <c r="P17" s="147">
        <v>0</v>
      </c>
      <c r="Q17" s="147">
        <v>7056.76</v>
      </c>
    </row>
    <row r="18" spans="1:17" x14ac:dyDescent="0.35">
      <c r="A18" s="1"/>
      <c r="B18" s="149" t="s">
        <v>223</v>
      </c>
      <c r="C18" s="147">
        <v>877.1</v>
      </c>
      <c r="D18" s="147">
        <v>2707.79</v>
      </c>
      <c r="E18" s="147">
        <v>101.12</v>
      </c>
      <c r="F18" s="147">
        <v>101.12</v>
      </c>
      <c r="G18" s="147">
        <v>4495.3999999999996</v>
      </c>
      <c r="H18" s="147">
        <v>0</v>
      </c>
      <c r="I18" s="147">
        <v>9739</v>
      </c>
      <c r="J18" s="147">
        <v>22715</v>
      </c>
      <c r="K18" s="147">
        <v>3917.76</v>
      </c>
      <c r="L18" s="147">
        <v>4292.8599999999997</v>
      </c>
      <c r="M18" s="147">
        <v>4290.125</v>
      </c>
      <c r="N18" s="147">
        <v>4294.2860000000001</v>
      </c>
      <c r="O18" s="147">
        <v>2650</v>
      </c>
      <c r="P18" s="147">
        <v>0</v>
      </c>
      <c r="Q18" s="147">
        <v>7056.96</v>
      </c>
    </row>
    <row r="19" spans="1:17" x14ac:dyDescent="0.35">
      <c r="A19" s="1"/>
      <c r="B19" s="149" t="s">
        <v>1550</v>
      </c>
      <c r="C19" s="147">
        <v>869.1</v>
      </c>
      <c r="D19" s="147">
        <v>2718.68</v>
      </c>
      <c r="E19" s="147">
        <v>100.73</v>
      </c>
      <c r="F19" s="147">
        <v>100.73</v>
      </c>
      <c r="G19" s="147">
        <v>4474.7</v>
      </c>
      <c r="H19" s="147">
        <v>0</v>
      </c>
      <c r="I19" s="147">
        <v>9676</v>
      </c>
      <c r="J19" s="147">
        <v>22787</v>
      </c>
      <c r="K19" s="147">
        <v>3892.91</v>
      </c>
      <c r="L19" s="147">
        <v>4282.26</v>
      </c>
      <c r="M19" s="147">
        <v>4283.6369999999997</v>
      </c>
      <c r="N19" s="147">
        <v>4284.982</v>
      </c>
      <c r="O19" s="147">
        <v>2650</v>
      </c>
      <c r="P19" s="147">
        <v>0</v>
      </c>
      <c r="Q19" s="147">
        <v>7056.34</v>
      </c>
    </row>
    <row r="20" spans="1:17" x14ac:dyDescent="0.35">
      <c r="A20" s="1"/>
      <c r="B20" s="149" t="s">
        <v>1551</v>
      </c>
      <c r="C20" s="147">
        <v>867.1</v>
      </c>
      <c r="D20" s="147">
        <v>2731.41</v>
      </c>
      <c r="E20" s="147">
        <v>100.17</v>
      </c>
      <c r="F20" s="147">
        <v>100.17</v>
      </c>
      <c r="G20" s="147">
        <v>4481.6000000000004</v>
      </c>
      <c r="H20" s="147">
        <v>0</v>
      </c>
      <c r="I20" s="147">
        <v>9613</v>
      </c>
      <c r="J20" s="147">
        <v>22836</v>
      </c>
      <c r="K20" s="147">
        <v>3884.547</v>
      </c>
      <c r="L20" s="147">
        <v>4276.96</v>
      </c>
      <c r="M20" s="147">
        <v>4279.9610000000002</v>
      </c>
      <c r="N20" s="147">
        <v>4280.0349999999999</v>
      </c>
      <c r="O20" s="147">
        <v>2630</v>
      </c>
      <c r="P20" s="147">
        <v>0</v>
      </c>
      <c r="Q20" s="147">
        <v>7055.43</v>
      </c>
    </row>
    <row r="21" spans="1:17" x14ac:dyDescent="0.35">
      <c r="A21" s="1"/>
      <c r="B21" s="149" t="s">
        <v>1552</v>
      </c>
      <c r="C21" s="147">
        <v>857.1</v>
      </c>
      <c r="D21" s="147">
        <v>2742.98</v>
      </c>
      <c r="E21" s="147">
        <v>99.42</v>
      </c>
      <c r="F21" s="147">
        <v>99.42</v>
      </c>
      <c r="G21" s="147">
        <v>4467.8</v>
      </c>
      <c r="H21" s="147">
        <v>0</v>
      </c>
      <c r="I21" s="147">
        <v>9550</v>
      </c>
      <c r="J21" s="147">
        <v>22874</v>
      </c>
      <c r="K21" s="147">
        <v>3811.88</v>
      </c>
      <c r="L21" s="147">
        <v>4242.0200000000004</v>
      </c>
      <c r="M21" s="147">
        <v>4245.683</v>
      </c>
      <c r="N21" s="147">
        <v>4245.174</v>
      </c>
      <c r="O21" s="147">
        <v>2620</v>
      </c>
      <c r="P21" s="147">
        <v>0</v>
      </c>
      <c r="Q21" s="147">
        <v>7055.83</v>
      </c>
    </row>
    <row r="22" spans="1:17" x14ac:dyDescent="0.35">
      <c r="A22" s="1"/>
      <c r="B22" s="149" t="s">
        <v>387</v>
      </c>
      <c r="C22" s="147">
        <v>857</v>
      </c>
      <c r="D22" s="147">
        <v>2749.45</v>
      </c>
      <c r="E22" s="147">
        <v>99.68</v>
      </c>
      <c r="F22" s="147">
        <v>99.68</v>
      </c>
      <c r="G22" s="147">
        <v>4488.5</v>
      </c>
      <c r="H22" s="147">
        <v>0</v>
      </c>
      <c r="I22" s="147">
        <v>9565</v>
      </c>
      <c r="J22" s="147">
        <v>22888</v>
      </c>
      <c r="K22" s="147">
        <v>3801.163</v>
      </c>
      <c r="L22" s="147">
        <v>4235.9350000000004</v>
      </c>
      <c r="M22" s="147">
        <v>4238.7619999999997</v>
      </c>
      <c r="N22" s="147">
        <v>4239.1679999999997</v>
      </c>
      <c r="O22" s="147">
        <v>2620</v>
      </c>
      <c r="P22" s="147">
        <v>0</v>
      </c>
      <c r="Q22" s="147">
        <v>7056.37</v>
      </c>
    </row>
    <row r="23" spans="1:17" x14ac:dyDescent="0.35">
      <c r="A23" s="1"/>
      <c r="B23" s="149" t="s">
        <v>292</v>
      </c>
      <c r="C23" s="147">
        <v>856</v>
      </c>
      <c r="D23" s="147">
        <v>2756.87</v>
      </c>
      <c r="E23" s="147">
        <v>99.85</v>
      </c>
      <c r="F23" s="147">
        <v>99.85</v>
      </c>
      <c r="G23" s="147">
        <v>4488.5</v>
      </c>
      <c r="H23" s="147">
        <v>0</v>
      </c>
      <c r="I23" s="147">
        <v>9604</v>
      </c>
      <c r="J23" s="147">
        <v>23194</v>
      </c>
      <c r="K23" s="147">
        <v>3810.9380000000001</v>
      </c>
      <c r="L23" s="147">
        <v>4239.0749999999998</v>
      </c>
      <c r="M23" s="147">
        <v>4241.6819999999998</v>
      </c>
      <c r="N23" s="147">
        <v>4241.9939999999997</v>
      </c>
      <c r="O23" s="147">
        <v>2620</v>
      </c>
      <c r="P23" s="147">
        <v>0</v>
      </c>
      <c r="Q23" s="147">
        <v>7056.92</v>
      </c>
    </row>
    <row r="24" spans="1:17" x14ac:dyDescent="0.35">
      <c r="A24" s="1"/>
      <c r="B24" s="149" t="s">
        <v>1553</v>
      </c>
      <c r="C24" s="147">
        <v>856.2</v>
      </c>
      <c r="D24" s="147">
        <v>2761.5</v>
      </c>
      <c r="E24" s="147">
        <v>100.1</v>
      </c>
      <c r="F24" s="147">
        <v>100.1</v>
      </c>
      <c r="G24" s="147">
        <v>4488.5</v>
      </c>
      <c r="H24" s="147">
        <v>0</v>
      </c>
      <c r="I24" s="147">
        <v>9555</v>
      </c>
      <c r="J24" s="147">
        <v>22641</v>
      </c>
      <c r="K24" s="147">
        <v>3864.172</v>
      </c>
      <c r="L24" s="147">
        <v>4269.6970000000001</v>
      </c>
      <c r="M24" s="147">
        <v>4273.1480000000001</v>
      </c>
      <c r="N24" s="147">
        <v>4272.9690000000001</v>
      </c>
      <c r="O24" s="147">
        <v>2640</v>
      </c>
      <c r="P24" s="147">
        <v>0</v>
      </c>
      <c r="Q24" s="147">
        <v>7057.46</v>
      </c>
    </row>
    <row r="25" spans="1:17" x14ac:dyDescent="0.35">
      <c r="A25" s="1"/>
      <c r="B25" s="149" t="s">
        <v>212</v>
      </c>
      <c r="C25" s="147">
        <v>860.8</v>
      </c>
      <c r="D25" s="147">
        <v>2764.97</v>
      </c>
      <c r="E25" s="147">
        <v>100.3</v>
      </c>
      <c r="F25" s="147">
        <v>100.3</v>
      </c>
      <c r="G25" s="147">
        <v>4488.5</v>
      </c>
      <c r="H25" s="147">
        <v>0</v>
      </c>
      <c r="I25" s="147">
        <v>9497</v>
      </c>
      <c r="J25" s="147">
        <v>22814</v>
      </c>
      <c r="K25" s="147">
        <v>3922.942</v>
      </c>
      <c r="L25" s="147">
        <v>4300.5150000000003</v>
      </c>
      <c r="M25" s="147">
        <v>4302.6679999999997</v>
      </c>
      <c r="N25" s="147">
        <v>4303.7079999999996</v>
      </c>
      <c r="O25" s="147">
        <v>2670</v>
      </c>
      <c r="P25" s="147">
        <v>0</v>
      </c>
      <c r="Q25" s="147">
        <v>7057.98</v>
      </c>
    </row>
    <row r="26" spans="1:17" x14ac:dyDescent="0.35">
      <c r="A26" s="1"/>
      <c r="B26" s="149" t="s">
        <v>224</v>
      </c>
      <c r="C26" s="147">
        <v>861.5</v>
      </c>
      <c r="D26" s="147">
        <v>2766.13</v>
      </c>
      <c r="E26" s="147">
        <v>99.37</v>
      </c>
      <c r="F26" s="147">
        <v>99.37</v>
      </c>
      <c r="G26" s="147">
        <v>4474.7</v>
      </c>
      <c r="H26" s="147">
        <v>0</v>
      </c>
      <c r="I26" s="147">
        <v>9330</v>
      </c>
      <c r="J26" s="147">
        <v>22726</v>
      </c>
      <c r="K26" s="147">
        <v>3945.79</v>
      </c>
      <c r="L26" s="147">
        <v>4323.6769999999997</v>
      </c>
      <c r="M26" s="147">
        <v>4323.2129999999997</v>
      </c>
      <c r="N26" s="147">
        <v>4326.4390000000003</v>
      </c>
      <c r="O26" s="147">
        <v>2670</v>
      </c>
      <c r="P26" s="147">
        <v>0</v>
      </c>
      <c r="Q26" s="147">
        <v>7054.78</v>
      </c>
    </row>
    <row r="27" spans="1:17" x14ac:dyDescent="0.35">
      <c r="A27" s="1"/>
      <c r="B27" s="149" t="s">
        <v>420</v>
      </c>
      <c r="C27" s="147">
        <v>862.1</v>
      </c>
      <c r="D27" s="147">
        <v>2762.66</v>
      </c>
      <c r="E27" s="147">
        <v>97.81</v>
      </c>
      <c r="F27" s="147">
        <v>97.81</v>
      </c>
      <c r="G27" s="147">
        <v>4474.7</v>
      </c>
      <c r="H27" s="147">
        <v>0</v>
      </c>
      <c r="I27" s="147">
        <v>9110</v>
      </c>
      <c r="J27" s="147">
        <v>22697</v>
      </c>
      <c r="K27" s="147">
        <v>3938.6060000000002</v>
      </c>
      <c r="L27" s="147">
        <v>4316.4139999999998</v>
      </c>
      <c r="M27" s="147">
        <v>4312.2920000000004</v>
      </c>
      <c r="N27" s="147">
        <v>4318.0770000000002</v>
      </c>
      <c r="O27" s="147">
        <v>2670</v>
      </c>
      <c r="P27" s="147">
        <v>0</v>
      </c>
      <c r="Q27" s="147">
        <v>7052.87</v>
      </c>
    </row>
    <row r="28" spans="1:17" x14ac:dyDescent="0.35">
      <c r="A28" s="1"/>
      <c r="B28" s="149" t="s">
        <v>1554</v>
      </c>
      <c r="C28" s="147">
        <v>863.3</v>
      </c>
      <c r="D28" s="147">
        <v>2756.87</v>
      </c>
      <c r="E28" s="147">
        <v>96.49</v>
      </c>
      <c r="F28" s="147">
        <v>96.49</v>
      </c>
      <c r="G28" s="147">
        <v>4474.7</v>
      </c>
      <c r="H28" s="147">
        <v>0</v>
      </c>
      <c r="I28" s="147">
        <v>8816</v>
      </c>
      <c r="J28" s="147">
        <v>22728</v>
      </c>
      <c r="K28" s="147">
        <v>3756.9969999999998</v>
      </c>
      <c r="L28" s="147">
        <v>4263.6120000000001</v>
      </c>
      <c r="M28" s="147">
        <v>4257.3609999999999</v>
      </c>
      <c r="N28" s="147">
        <v>4264.4889999999996</v>
      </c>
      <c r="O28" s="147">
        <v>2620</v>
      </c>
      <c r="P28" s="147">
        <v>0</v>
      </c>
      <c r="Q28" s="147">
        <v>7054.32</v>
      </c>
    </row>
    <row r="29" spans="1:17" x14ac:dyDescent="0.35">
      <c r="A29" s="1"/>
      <c r="B29" s="149" t="s">
        <v>1555</v>
      </c>
      <c r="C29" s="147">
        <v>863.2</v>
      </c>
      <c r="D29" s="147">
        <v>2751.08</v>
      </c>
      <c r="E29" s="147">
        <v>94.63</v>
      </c>
      <c r="F29" s="147">
        <v>94.63</v>
      </c>
      <c r="G29" s="147">
        <v>4474.7</v>
      </c>
      <c r="H29" s="147">
        <v>0</v>
      </c>
      <c r="I29" s="147">
        <v>8640</v>
      </c>
      <c r="J29" s="147">
        <v>22818</v>
      </c>
      <c r="K29" s="147">
        <v>3728.0250000000001</v>
      </c>
      <c r="L29" s="147">
        <v>4243.0020000000004</v>
      </c>
      <c r="M29" s="147">
        <v>4235.951</v>
      </c>
      <c r="N29" s="147">
        <v>4243.29</v>
      </c>
      <c r="O29" s="147">
        <v>2620</v>
      </c>
      <c r="P29" s="147">
        <v>0</v>
      </c>
      <c r="Q29" s="147">
        <v>7055.08</v>
      </c>
    </row>
    <row r="30" spans="1:17" x14ac:dyDescent="0.35">
      <c r="A30" s="1"/>
      <c r="B30" s="149" t="s">
        <v>1556</v>
      </c>
      <c r="C30" s="147">
        <v>869.3</v>
      </c>
      <c r="D30" s="147">
        <v>2746.45</v>
      </c>
      <c r="E30" s="147">
        <v>93.38</v>
      </c>
      <c r="F30" s="147">
        <v>93.38</v>
      </c>
      <c r="G30" s="147">
        <v>4467.8</v>
      </c>
      <c r="H30" s="147">
        <v>0</v>
      </c>
      <c r="I30" s="147">
        <v>8528</v>
      </c>
      <c r="J30" s="147">
        <v>22727</v>
      </c>
      <c r="K30" s="147">
        <v>3611.8989999999999</v>
      </c>
      <c r="L30" s="147">
        <v>4136.6120000000001</v>
      </c>
      <c r="M30" s="147">
        <v>4129.1170000000002</v>
      </c>
      <c r="N30" s="147">
        <v>4137.1750000000002</v>
      </c>
      <c r="O30" s="147">
        <v>2600</v>
      </c>
      <c r="P30" s="147">
        <v>0</v>
      </c>
      <c r="Q30" s="147">
        <v>7055.01</v>
      </c>
    </row>
    <row r="31" spans="1:17" x14ac:dyDescent="0.35">
      <c r="A31" s="1"/>
      <c r="B31" s="149" t="s">
        <v>1557</v>
      </c>
      <c r="C31" s="147">
        <v>870.8</v>
      </c>
      <c r="D31" s="147">
        <v>2766.13</v>
      </c>
      <c r="E31" s="147">
        <v>92.82</v>
      </c>
      <c r="F31" s="147">
        <v>92.82</v>
      </c>
      <c r="G31" s="147">
        <v>4474.7</v>
      </c>
      <c r="H31" s="147">
        <v>0</v>
      </c>
      <c r="I31" s="147">
        <v>8475</v>
      </c>
      <c r="J31" s="147">
        <v>22798</v>
      </c>
      <c r="K31" s="147">
        <v>3507.55</v>
      </c>
      <c r="L31" s="147">
        <v>4055.3470000000002</v>
      </c>
      <c r="M31" s="147">
        <v>4048.018</v>
      </c>
      <c r="N31" s="147">
        <v>4055.674</v>
      </c>
      <c r="O31" s="147">
        <v>2600</v>
      </c>
      <c r="P31" s="147">
        <v>0</v>
      </c>
      <c r="Q31" s="147">
        <v>7055.11</v>
      </c>
    </row>
    <row r="32" spans="1:17" x14ac:dyDescent="0.35">
      <c r="A32" s="1"/>
      <c r="B32" s="149" t="s">
        <v>360</v>
      </c>
      <c r="C32" s="147">
        <v>870.9</v>
      </c>
      <c r="D32" s="147">
        <v>2762.66</v>
      </c>
      <c r="E32" s="147">
        <v>93.35</v>
      </c>
      <c r="F32" s="147">
        <v>93.35</v>
      </c>
      <c r="G32" s="147">
        <v>4474.7</v>
      </c>
      <c r="H32" s="147">
        <v>0</v>
      </c>
      <c r="I32" s="147">
        <v>8557</v>
      </c>
      <c r="J32" s="147">
        <v>22636</v>
      </c>
      <c r="K32" s="147">
        <v>3649.4690000000001</v>
      </c>
      <c r="L32" s="147">
        <v>4093.2310000000002</v>
      </c>
      <c r="M32" s="147">
        <v>4085.864</v>
      </c>
      <c r="N32" s="147">
        <v>4093.7159999999999</v>
      </c>
      <c r="O32" s="147">
        <v>2650</v>
      </c>
      <c r="P32" s="147">
        <v>0</v>
      </c>
      <c r="Q32" s="147">
        <v>7054.9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topLeftCell="J1" zoomScale="80" workbookViewId="0">
      <selection activeCell="P16" sqref="P16"/>
    </sheetView>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0" t="s">
        <v>0</v>
      </c>
      <c r="C3" s="191"/>
      <c r="D3" s="191"/>
      <c r="E3" s="191"/>
      <c r="F3" s="191"/>
      <c r="G3" s="191"/>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4" t="s">
        <v>530</v>
      </c>
      <c r="C6" s="194" t="s">
        <v>1558</v>
      </c>
      <c r="D6" s="194"/>
      <c r="E6" s="194"/>
      <c r="F6" s="194"/>
      <c r="G6" s="194"/>
      <c r="H6" s="194"/>
      <c r="I6" s="194"/>
      <c r="J6" s="194"/>
      <c r="K6" s="194"/>
      <c r="L6" s="194"/>
      <c r="M6" s="194"/>
      <c r="N6" s="194"/>
      <c r="O6" s="194"/>
      <c r="P6" s="194"/>
      <c r="Q6" s="194"/>
    </row>
    <row r="7" spans="1:17" ht="40" customHeight="1" x14ac:dyDescent="0.35">
      <c r="A7" s="1"/>
      <c r="B7" s="194"/>
      <c r="C7" s="3" t="s">
        <v>239</v>
      </c>
      <c r="D7" s="3" t="s">
        <v>74</v>
      </c>
      <c r="E7" s="3" t="s">
        <v>74</v>
      </c>
      <c r="F7" s="3" t="s">
        <v>78</v>
      </c>
      <c r="G7" s="3" t="s">
        <v>78</v>
      </c>
      <c r="H7" s="3" t="s">
        <v>78</v>
      </c>
      <c r="I7" s="3" t="s">
        <v>78</v>
      </c>
      <c r="J7" s="3" t="s">
        <v>92</v>
      </c>
      <c r="K7" s="3" t="s">
        <v>584</v>
      </c>
      <c r="L7" s="3" t="s">
        <v>96</v>
      </c>
      <c r="M7" s="3" t="s">
        <v>96</v>
      </c>
      <c r="N7" s="3" t="s">
        <v>115</v>
      </c>
      <c r="O7" s="3" t="s">
        <v>115</v>
      </c>
      <c r="P7" s="3" t="s">
        <v>144</v>
      </c>
      <c r="Q7" s="3" t="s">
        <v>148</v>
      </c>
    </row>
    <row r="8" spans="1:17" ht="40" customHeight="1" x14ac:dyDescent="0.35">
      <c r="A8" s="1"/>
      <c r="B8" s="194"/>
      <c r="C8" s="3" t="s">
        <v>1037</v>
      </c>
      <c r="D8" s="3" t="s">
        <v>1044</v>
      </c>
      <c r="E8" s="3" t="s">
        <v>1045</v>
      </c>
      <c r="F8" s="3" t="s">
        <v>87</v>
      </c>
      <c r="G8" s="3" t="s">
        <v>90</v>
      </c>
      <c r="H8" s="3" t="s">
        <v>1466</v>
      </c>
      <c r="I8" s="3" t="s">
        <v>1062</v>
      </c>
      <c r="J8" s="3" t="s">
        <v>93</v>
      </c>
      <c r="K8" s="3" t="s">
        <v>1066</v>
      </c>
      <c r="L8" s="3" t="s">
        <v>99</v>
      </c>
      <c r="M8" s="3" t="s">
        <v>105</v>
      </c>
      <c r="N8" s="3" t="s">
        <v>1085</v>
      </c>
      <c r="O8" s="3" t="s">
        <v>123</v>
      </c>
      <c r="P8" s="3" t="s">
        <v>1107</v>
      </c>
      <c r="Q8" s="3" t="s">
        <v>1108</v>
      </c>
    </row>
    <row r="9" spans="1:17" x14ac:dyDescent="0.35">
      <c r="A9" s="1"/>
      <c r="B9" s="149" t="s">
        <v>167</v>
      </c>
      <c r="C9" s="147">
        <v>17</v>
      </c>
      <c r="D9" s="147">
        <v>26.55</v>
      </c>
      <c r="E9" s="147">
        <v>26.55</v>
      </c>
      <c r="F9" s="147">
        <v>20.3</v>
      </c>
      <c r="G9" s="147">
        <v>20.3</v>
      </c>
      <c r="H9" s="147">
        <v>21.4</v>
      </c>
      <c r="I9" s="147">
        <v>21.4</v>
      </c>
      <c r="J9" s="147">
        <v>17.100000000000001</v>
      </c>
      <c r="K9" s="147">
        <v>0</v>
      </c>
      <c r="L9" s="147">
        <v>18.5</v>
      </c>
      <c r="M9" s="147">
        <v>21</v>
      </c>
      <c r="N9" s="147">
        <v>23.04</v>
      </c>
      <c r="O9" s="147">
        <v>18.353999999999999</v>
      </c>
      <c r="P9" s="147">
        <v>0</v>
      </c>
      <c r="Q9" s="147">
        <v>27.21</v>
      </c>
    </row>
    <row r="10" spans="1:17" x14ac:dyDescent="0.35">
      <c r="A10" s="1"/>
      <c r="B10" s="149" t="s">
        <v>1545</v>
      </c>
      <c r="C10" s="147">
        <v>17</v>
      </c>
      <c r="D10" s="147">
        <v>26.28</v>
      </c>
      <c r="E10" s="147">
        <v>26.28</v>
      </c>
      <c r="F10" s="147">
        <v>19.8</v>
      </c>
      <c r="G10" s="147">
        <v>19.8</v>
      </c>
      <c r="H10" s="147">
        <v>20.94</v>
      </c>
      <c r="I10" s="147">
        <v>20.94</v>
      </c>
      <c r="J10" s="147">
        <v>17.3</v>
      </c>
      <c r="K10" s="147">
        <v>0</v>
      </c>
      <c r="L10" s="147">
        <v>18.3</v>
      </c>
      <c r="M10" s="147">
        <v>20.9</v>
      </c>
      <c r="N10" s="147">
        <v>22.84</v>
      </c>
      <c r="O10" s="147">
        <v>18.353999999999999</v>
      </c>
      <c r="P10" s="147">
        <v>0</v>
      </c>
      <c r="Q10" s="147">
        <v>26.96</v>
      </c>
    </row>
    <row r="11" spans="1:17" x14ac:dyDescent="0.35">
      <c r="A11" s="1"/>
      <c r="B11" s="149" t="s">
        <v>1546</v>
      </c>
      <c r="C11" s="147">
        <v>17</v>
      </c>
      <c r="D11" s="147">
        <v>26.23</v>
      </c>
      <c r="E11" s="147">
        <v>26.23</v>
      </c>
      <c r="F11" s="147">
        <v>20</v>
      </c>
      <c r="G11" s="147">
        <v>20</v>
      </c>
      <c r="H11" s="147">
        <v>20.81</v>
      </c>
      <c r="I11" s="147">
        <v>20.81</v>
      </c>
      <c r="J11" s="147">
        <v>17.3</v>
      </c>
      <c r="K11" s="147">
        <v>0</v>
      </c>
      <c r="L11" s="147">
        <v>18.600000000000001</v>
      </c>
      <c r="M11" s="147">
        <v>21.2</v>
      </c>
      <c r="N11" s="147">
        <v>22.66</v>
      </c>
      <c r="O11" s="147">
        <v>18.3</v>
      </c>
      <c r="P11" s="147">
        <v>0</v>
      </c>
      <c r="Q11" s="147">
        <v>26.53</v>
      </c>
    </row>
    <row r="12" spans="1:17" x14ac:dyDescent="0.35">
      <c r="A12" s="1"/>
      <c r="B12" s="149" t="s">
        <v>1547</v>
      </c>
      <c r="C12" s="147">
        <v>16</v>
      </c>
      <c r="D12" s="147">
        <v>26.31</v>
      </c>
      <c r="E12" s="147">
        <v>26.31</v>
      </c>
      <c r="F12" s="147">
        <v>20.100000000000001</v>
      </c>
      <c r="G12" s="147">
        <v>20.100000000000001</v>
      </c>
      <c r="H12" s="147">
        <v>20.94</v>
      </c>
      <c r="I12" s="147">
        <v>20.94</v>
      </c>
      <c r="J12" s="147">
        <v>17.100000000000001</v>
      </c>
      <c r="K12" s="147">
        <v>0</v>
      </c>
      <c r="L12" s="147">
        <v>18.399999999999999</v>
      </c>
      <c r="M12" s="147">
        <v>20.100000000000001</v>
      </c>
      <c r="N12" s="147">
        <v>22.44</v>
      </c>
      <c r="O12" s="147">
        <v>18.567</v>
      </c>
      <c r="P12" s="147">
        <v>0</v>
      </c>
      <c r="Q12" s="147">
        <v>26.07</v>
      </c>
    </row>
    <row r="13" spans="1:17" x14ac:dyDescent="0.35">
      <c r="A13" s="1"/>
      <c r="B13" s="149" t="s">
        <v>1548</v>
      </c>
      <c r="C13" s="147">
        <v>16</v>
      </c>
      <c r="D13" s="147">
        <v>25.72</v>
      </c>
      <c r="E13" s="147">
        <v>25.72</v>
      </c>
      <c r="F13" s="147">
        <v>20.2</v>
      </c>
      <c r="G13" s="147">
        <v>20.2</v>
      </c>
      <c r="H13" s="147">
        <v>21.12</v>
      </c>
      <c r="I13" s="147">
        <v>21.12</v>
      </c>
      <c r="J13" s="147">
        <v>17</v>
      </c>
      <c r="K13" s="147">
        <v>0</v>
      </c>
      <c r="L13" s="147">
        <v>18.600000000000001</v>
      </c>
      <c r="M13" s="147">
        <v>19.399999999999999</v>
      </c>
      <c r="N13" s="147">
        <v>22.25</v>
      </c>
      <c r="O13" s="147">
        <v>18.41</v>
      </c>
      <c r="P13" s="147">
        <v>0</v>
      </c>
      <c r="Q13" s="147">
        <v>25.8</v>
      </c>
    </row>
    <row r="14" spans="1:17" x14ac:dyDescent="0.35">
      <c r="A14" s="1"/>
      <c r="B14" s="149" t="s">
        <v>1549</v>
      </c>
      <c r="C14" s="147">
        <v>15</v>
      </c>
      <c r="D14" s="147">
        <v>25.32</v>
      </c>
      <c r="E14" s="147">
        <v>25.32</v>
      </c>
      <c r="F14" s="147">
        <v>19.899999999999999</v>
      </c>
      <c r="G14" s="147">
        <v>19.899999999999999</v>
      </c>
      <c r="H14" s="147">
        <v>21.35</v>
      </c>
      <c r="I14" s="147">
        <v>21.35</v>
      </c>
      <c r="J14" s="147">
        <v>16.899999999999999</v>
      </c>
      <c r="K14" s="147">
        <v>0</v>
      </c>
      <c r="L14" s="147">
        <v>18.600000000000001</v>
      </c>
      <c r="M14" s="147">
        <v>19.2</v>
      </c>
      <c r="N14" s="147">
        <v>22.1</v>
      </c>
      <c r="O14" s="147">
        <v>18.433</v>
      </c>
      <c r="P14" s="147">
        <v>0</v>
      </c>
      <c r="Q14" s="147">
        <v>25.96</v>
      </c>
    </row>
    <row r="15" spans="1:17" x14ac:dyDescent="0.35">
      <c r="A15" s="1"/>
      <c r="B15" s="149" t="s">
        <v>291</v>
      </c>
      <c r="C15" s="147">
        <v>15</v>
      </c>
      <c r="D15" s="147">
        <v>24.91</v>
      </c>
      <c r="E15" s="147">
        <v>24.91</v>
      </c>
      <c r="F15" s="147">
        <v>19.600000000000001</v>
      </c>
      <c r="G15" s="147">
        <v>19.600000000000001</v>
      </c>
      <c r="H15" s="147">
        <v>21.4</v>
      </c>
      <c r="I15" s="147">
        <v>21.4</v>
      </c>
      <c r="J15" s="147">
        <v>17</v>
      </c>
      <c r="K15" s="147">
        <v>0</v>
      </c>
      <c r="L15" s="147">
        <v>18.399999999999999</v>
      </c>
      <c r="M15" s="147">
        <v>19</v>
      </c>
      <c r="N15" s="147">
        <v>21.95</v>
      </c>
      <c r="O15" s="147">
        <v>18.8</v>
      </c>
      <c r="P15" s="147">
        <v>0</v>
      </c>
      <c r="Q15" s="147">
        <v>25.83</v>
      </c>
    </row>
    <row r="16" spans="1:17" x14ac:dyDescent="0.35">
      <c r="A16" s="1"/>
      <c r="B16" s="149" t="s">
        <v>479</v>
      </c>
      <c r="C16" s="147">
        <v>16</v>
      </c>
      <c r="D16" s="147">
        <v>24.5</v>
      </c>
      <c r="E16" s="147">
        <v>24.5</v>
      </c>
      <c r="F16" s="147">
        <v>19.5</v>
      </c>
      <c r="G16" s="147">
        <v>19.5</v>
      </c>
      <c r="H16" s="147">
        <v>21.51</v>
      </c>
      <c r="I16" s="147">
        <v>21.51</v>
      </c>
      <c r="J16" s="147">
        <v>17.100000000000001</v>
      </c>
      <c r="K16" s="147">
        <v>0</v>
      </c>
      <c r="L16" s="147">
        <v>18.600000000000001</v>
      </c>
      <c r="M16" s="147">
        <v>19.2</v>
      </c>
      <c r="N16" s="147">
        <v>21.89</v>
      </c>
      <c r="O16" s="147">
        <v>18.533000000000001</v>
      </c>
      <c r="P16" s="147">
        <v>0</v>
      </c>
      <c r="Q16" s="147">
        <v>26.11</v>
      </c>
    </row>
    <row r="17" spans="1:17" x14ac:dyDescent="0.35">
      <c r="A17" s="1"/>
      <c r="B17" s="149" t="s">
        <v>211</v>
      </c>
      <c r="C17" s="147">
        <v>18</v>
      </c>
      <c r="D17" s="147">
        <v>24.54</v>
      </c>
      <c r="E17" s="147">
        <v>24.54</v>
      </c>
      <c r="F17" s="147">
        <v>20.3</v>
      </c>
      <c r="G17" s="147">
        <v>20.3</v>
      </c>
      <c r="H17" s="147">
        <v>21.88</v>
      </c>
      <c r="I17" s="147">
        <v>21.88</v>
      </c>
      <c r="J17" s="147">
        <v>17.600000000000001</v>
      </c>
      <c r="K17" s="147">
        <v>0</v>
      </c>
      <c r="L17" s="147">
        <v>18.899999999999999</v>
      </c>
      <c r="M17" s="147">
        <v>21.4</v>
      </c>
      <c r="N17" s="147">
        <v>22.27</v>
      </c>
      <c r="O17" s="147">
        <v>18.733000000000001</v>
      </c>
      <c r="P17" s="147">
        <v>0</v>
      </c>
      <c r="Q17" s="147">
        <v>27.56</v>
      </c>
    </row>
    <row r="18" spans="1:17" x14ac:dyDescent="0.35">
      <c r="A18" s="1"/>
      <c r="B18" s="149" t="s">
        <v>223</v>
      </c>
      <c r="C18" s="147">
        <v>23</v>
      </c>
      <c r="D18" s="147">
        <v>24.71</v>
      </c>
      <c r="E18" s="147">
        <v>24.71</v>
      </c>
      <c r="F18" s="147">
        <v>21.7</v>
      </c>
      <c r="G18" s="147">
        <v>21.7</v>
      </c>
      <c r="H18" s="147">
        <v>22.36</v>
      </c>
      <c r="I18" s="147">
        <v>22.36</v>
      </c>
      <c r="J18" s="147">
        <v>17.399999999999999</v>
      </c>
      <c r="K18" s="147">
        <v>0</v>
      </c>
      <c r="L18" s="147">
        <v>20.100000000000001</v>
      </c>
      <c r="M18" s="147">
        <v>22.4</v>
      </c>
      <c r="N18" s="147">
        <v>23.17</v>
      </c>
      <c r="O18" s="147">
        <v>18.600000000000001</v>
      </c>
      <c r="P18" s="147">
        <v>0</v>
      </c>
      <c r="Q18" s="147">
        <v>30.03</v>
      </c>
    </row>
    <row r="19" spans="1:17" x14ac:dyDescent="0.35">
      <c r="A19" s="1"/>
      <c r="B19" s="149" t="s">
        <v>1550</v>
      </c>
      <c r="C19" s="147">
        <v>28</v>
      </c>
      <c r="D19" s="147">
        <v>24.93</v>
      </c>
      <c r="E19" s="147">
        <v>24.93</v>
      </c>
      <c r="F19" s="147">
        <v>23.2</v>
      </c>
      <c r="G19" s="147">
        <v>23.2</v>
      </c>
      <c r="H19" s="147">
        <v>22.71</v>
      </c>
      <c r="I19" s="147">
        <v>22.71</v>
      </c>
      <c r="J19" s="147">
        <v>17.8</v>
      </c>
      <c r="K19" s="147">
        <v>0</v>
      </c>
      <c r="L19" s="147">
        <v>20.399999999999999</v>
      </c>
      <c r="M19" s="147">
        <v>23.1</v>
      </c>
      <c r="N19" s="147">
        <v>24.17</v>
      </c>
      <c r="O19" s="147">
        <v>18.600000000000001</v>
      </c>
      <c r="P19" s="147">
        <v>0</v>
      </c>
      <c r="Q19" s="147">
        <v>27.89</v>
      </c>
    </row>
    <row r="20" spans="1:17" x14ac:dyDescent="0.35">
      <c r="A20" s="1"/>
      <c r="B20" s="149" t="s">
        <v>1551</v>
      </c>
      <c r="C20" s="147">
        <v>28</v>
      </c>
      <c r="D20" s="147">
        <v>25.64</v>
      </c>
      <c r="E20" s="147">
        <v>25.64</v>
      </c>
      <c r="F20" s="147">
        <v>25.4</v>
      </c>
      <c r="G20" s="147">
        <v>25.4</v>
      </c>
      <c r="H20" s="147">
        <v>23.51</v>
      </c>
      <c r="I20" s="147">
        <v>23.51</v>
      </c>
      <c r="J20" s="147">
        <v>18.399999999999999</v>
      </c>
      <c r="K20" s="147">
        <v>0</v>
      </c>
      <c r="L20" s="147">
        <v>21.6</v>
      </c>
      <c r="M20" s="147">
        <v>23.7</v>
      </c>
      <c r="N20" s="147">
        <v>24.92</v>
      </c>
      <c r="O20" s="147">
        <v>18.611999999999998</v>
      </c>
      <c r="P20" s="147">
        <v>0</v>
      </c>
      <c r="Q20" s="147">
        <v>25.39</v>
      </c>
    </row>
    <row r="21" spans="1:17" x14ac:dyDescent="0.35">
      <c r="A21" s="1"/>
      <c r="B21" s="149" t="s">
        <v>1552</v>
      </c>
      <c r="C21" s="147">
        <v>27</v>
      </c>
      <c r="D21" s="147">
        <v>26.22</v>
      </c>
      <c r="E21" s="147">
        <v>26.22</v>
      </c>
      <c r="F21" s="147">
        <v>25.9</v>
      </c>
      <c r="G21" s="147">
        <v>25.9</v>
      </c>
      <c r="H21" s="147">
        <v>24.2</v>
      </c>
      <c r="I21" s="147">
        <v>24.2</v>
      </c>
      <c r="J21" s="147">
        <v>18.600000000000001</v>
      </c>
      <c r="K21" s="147">
        <v>0</v>
      </c>
      <c r="L21" s="147">
        <v>22</v>
      </c>
      <c r="M21" s="147">
        <v>23.5</v>
      </c>
      <c r="N21" s="147">
        <v>25.64</v>
      </c>
      <c r="O21" s="147">
        <v>19.5</v>
      </c>
      <c r="P21" s="147">
        <v>0</v>
      </c>
      <c r="Q21" s="147">
        <v>25.61</v>
      </c>
    </row>
    <row r="22" spans="1:17" x14ac:dyDescent="0.35">
      <c r="A22" s="1"/>
      <c r="B22" s="149" t="s">
        <v>387</v>
      </c>
      <c r="C22" s="147">
        <v>27</v>
      </c>
      <c r="D22" s="147">
        <v>27.01</v>
      </c>
      <c r="E22" s="147">
        <v>27.01</v>
      </c>
      <c r="F22" s="147">
        <v>26.3</v>
      </c>
      <c r="G22" s="147">
        <v>26.3</v>
      </c>
      <c r="H22" s="147">
        <v>24.88</v>
      </c>
      <c r="I22" s="147">
        <v>24.88</v>
      </c>
      <c r="J22" s="147">
        <v>19</v>
      </c>
      <c r="K22" s="147">
        <v>0</v>
      </c>
      <c r="L22" s="147">
        <v>21.9</v>
      </c>
      <c r="M22" s="147">
        <v>23</v>
      </c>
      <c r="N22" s="147">
        <v>26.17</v>
      </c>
      <c r="O22" s="147">
        <v>19.600000000000001</v>
      </c>
      <c r="P22" s="147">
        <v>0</v>
      </c>
      <c r="Q22" s="147">
        <v>26.5</v>
      </c>
    </row>
    <row r="23" spans="1:17" x14ac:dyDescent="0.35">
      <c r="A23" s="1"/>
      <c r="B23" s="149" t="s">
        <v>292</v>
      </c>
      <c r="C23" s="147">
        <v>25</v>
      </c>
      <c r="D23" s="147">
        <v>27.66</v>
      </c>
      <c r="E23" s="147">
        <v>27.66</v>
      </c>
      <c r="F23" s="147">
        <v>23.6</v>
      </c>
      <c r="G23" s="147">
        <v>23.6</v>
      </c>
      <c r="H23" s="147">
        <v>25.34</v>
      </c>
      <c r="I23" s="147">
        <v>25.34</v>
      </c>
      <c r="J23" s="147">
        <v>19.100000000000001</v>
      </c>
      <c r="K23" s="147">
        <v>0</v>
      </c>
      <c r="L23" s="147">
        <v>20.9</v>
      </c>
      <c r="M23" s="147">
        <v>22.7</v>
      </c>
      <c r="N23" s="147">
        <v>26.56</v>
      </c>
      <c r="O23" s="147">
        <v>19.933</v>
      </c>
      <c r="P23" s="147">
        <v>0</v>
      </c>
      <c r="Q23" s="147">
        <v>27.78</v>
      </c>
    </row>
    <row r="24" spans="1:17" x14ac:dyDescent="0.35">
      <c r="A24" s="1"/>
      <c r="B24" s="149" t="s">
        <v>1553</v>
      </c>
      <c r="C24" s="147">
        <v>24</v>
      </c>
      <c r="D24" s="147">
        <v>28.1</v>
      </c>
      <c r="E24" s="147">
        <v>28.1</v>
      </c>
      <c r="F24" s="147">
        <v>21.9</v>
      </c>
      <c r="G24" s="147">
        <v>21.9</v>
      </c>
      <c r="H24" s="147">
        <v>25.21</v>
      </c>
      <c r="I24" s="147">
        <v>25.21</v>
      </c>
      <c r="J24" s="147">
        <v>19.100000000000001</v>
      </c>
      <c r="K24" s="147">
        <v>0</v>
      </c>
      <c r="L24" s="147">
        <v>21</v>
      </c>
      <c r="M24" s="147">
        <v>22.2</v>
      </c>
      <c r="N24" s="147">
        <v>26.49</v>
      </c>
      <c r="O24" s="147">
        <v>19.3</v>
      </c>
      <c r="P24" s="147">
        <v>0</v>
      </c>
      <c r="Q24" s="147">
        <v>29.04</v>
      </c>
    </row>
    <row r="25" spans="1:17" x14ac:dyDescent="0.35">
      <c r="A25" s="1"/>
      <c r="B25" s="149" t="s">
        <v>212</v>
      </c>
      <c r="C25" s="147">
        <v>23</v>
      </c>
      <c r="D25" s="147">
        <v>28.33</v>
      </c>
      <c r="E25" s="147">
        <v>28.33</v>
      </c>
      <c r="F25" s="147">
        <v>22</v>
      </c>
      <c r="G25" s="147">
        <v>22</v>
      </c>
      <c r="H25" s="147">
        <v>24.49</v>
      </c>
      <c r="I25" s="147">
        <v>24.49</v>
      </c>
      <c r="J25" s="147">
        <v>18.600000000000001</v>
      </c>
      <c r="K25" s="147">
        <v>0</v>
      </c>
      <c r="L25" s="147">
        <v>20.8</v>
      </c>
      <c r="M25" s="147">
        <v>23.4</v>
      </c>
      <c r="N25" s="147">
        <v>26.79</v>
      </c>
      <c r="O25" s="147">
        <v>19.100000000000001</v>
      </c>
      <c r="P25" s="147">
        <v>0</v>
      </c>
      <c r="Q25" s="147">
        <v>29.78</v>
      </c>
    </row>
    <row r="26" spans="1:17" x14ac:dyDescent="0.35">
      <c r="A26" s="1"/>
      <c r="B26" s="149" t="s">
        <v>224</v>
      </c>
      <c r="C26" s="147">
        <v>23</v>
      </c>
      <c r="D26" s="147">
        <v>28.67</v>
      </c>
      <c r="E26" s="147">
        <v>28.67</v>
      </c>
      <c r="F26" s="147">
        <v>22.3</v>
      </c>
      <c r="G26" s="147">
        <v>22.3</v>
      </c>
      <c r="H26" s="147">
        <v>23.94</v>
      </c>
      <c r="I26" s="147">
        <v>23.94</v>
      </c>
      <c r="J26" s="147">
        <v>18</v>
      </c>
      <c r="K26" s="147">
        <v>0</v>
      </c>
      <c r="L26" s="147">
        <v>20.7</v>
      </c>
      <c r="M26" s="147">
        <v>23</v>
      </c>
      <c r="N26" s="147">
        <v>26.97</v>
      </c>
      <c r="O26" s="147">
        <v>19.001000000000001</v>
      </c>
      <c r="P26" s="147">
        <v>0</v>
      </c>
      <c r="Q26" s="147">
        <v>29.51</v>
      </c>
    </row>
    <row r="27" spans="1:17" x14ac:dyDescent="0.35">
      <c r="A27" s="1"/>
      <c r="B27" s="149" t="s">
        <v>420</v>
      </c>
      <c r="C27" s="147">
        <v>21</v>
      </c>
      <c r="D27" s="147">
        <v>28.39</v>
      </c>
      <c r="E27" s="147">
        <v>28.39</v>
      </c>
      <c r="F27" s="147">
        <v>21.4</v>
      </c>
      <c r="G27" s="147">
        <v>21.4</v>
      </c>
      <c r="H27" s="147">
        <v>23.63</v>
      </c>
      <c r="I27" s="147">
        <v>23.63</v>
      </c>
      <c r="J27" s="147">
        <v>17.8</v>
      </c>
      <c r="K27" s="147">
        <v>0</v>
      </c>
      <c r="L27" s="147">
        <v>19.600000000000001</v>
      </c>
      <c r="M27" s="147">
        <v>21.8</v>
      </c>
      <c r="N27" s="147">
        <v>26.42</v>
      </c>
      <c r="O27" s="147">
        <v>18.466000000000001</v>
      </c>
      <c r="P27" s="147">
        <v>0</v>
      </c>
      <c r="Q27" s="147">
        <v>27.38</v>
      </c>
    </row>
    <row r="28" spans="1:17" x14ac:dyDescent="0.35">
      <c r="A28" s="1"/>
      <c r="B28" s="149" t="s">
        <v>1554</v>
      </c>
      <c r="C28" s="147">
        <v>20</v>
      </c>
      <c r="D28" s="147">
        <v>27.6</v>
      </c>
      <c r="E28" s="147">
        <v>27.6</v>
      </c>
      <c r="F28" s="147">
        <v>20.3</v>
      </c>
      <c r="G28" s="147">
        <v>20.3</v>
      </c>
      <c r="H28" s="147">
        <v>23.25</v>
      </c>
      <c r="I28" s="147">
        <v>23.25</v>
      </c>
      <c r="J28" s="147">
        <v>17.899999999999999</v>
      </c>
      <c r="K28" s="147">
        <v>0</v>
      </c>
      <c r="L28" s="147">
        <v>19.2</v>
      </c>
      <c r="M28" s="147">
        <v>20.8</v>
      </c>
      <c r="N28" s="147">
        <v>25.49</v>
      </c>
      <c r="O28" s="147">
        <v>18.233000000000001</v>
      </c>
      <c r="P28" s="147">
        <v>0</v>
      </c>
      <c r="Q28" s="147">
        <v>26.39</v>
      </c>
    </row>
    <row r="29" spans="1:17" x14ac:dyDescent="0.35">
      <c r="A29" s="1"/>
      <c r="B29" s="149" t="s">
        <v>1555</v>
      </c>
      <c r="C29" s="147">
        <v>19</v>
      </c>
      <c r="D29" s="147">
        <v>27</v>
      </c>
      <c r="E29" s="147">
        <v>27</v>
      </c>
      <c r="F29" s="147">
        <v>19.899999999999999</v>
      </c>
      <c r="G29" s="147">
        <v>19.899999999999999</v>
      </c>
      <c r="H29" s="147">
        <v>22.89</v>
      </c>
      <c r="I29" s="147">
        <v>22.89</v>
      </c>
      <c r="J29" s="147">
        <v>17.899999999999999</v>
      </c>
      <c r="K29" s="147">
        <v>0</v>
      </c>
      <c r="L29" s="147">
        <v>18.8</v>
      </c>
      <c r="M29" s="147">
        <v>20.5</v>
      </c>
      <c r="N29" s="147">
        <v>24.71</v>
      </c>
      <c r="O29" s="147">
        <v>18.065999999999999</v>
      </c>
      <c r="P29" s="147">
        <v>0</v>
      </c>
      <c r="Q29" s="147">
        <v>25.79</v>
      </c>
    </row>
    <row r="30" spans="1:17" x14ac:dyDescent="0.35">
      <c r="A30" s="1"/>
      <c r="B30" s="149" t="s">
        <v>1556</v>
      </c>
      <c r="C30" s="147">
        <v>19</v>
      </c>
      <c r="D30" s="147">
        <v>26.42</v>
      </c>
      <c r="E30" s="147">
        <v>26.42</v>
      </c>
      <c r="F30" s="147">
        <v>19.399999999999999</v>
      </c>
      <c r="G30" s="147">
        <v>19.399999999999999</v>
      </c>
      <c r="H30" s="147">
        <v>22.65</v>
      </c>
      <c r="I30" s="147">
        <v>22.65</v>
      </c>
      <c r="J30" s="147">
        <v>17.899999999999999</v>
      </c>
      <c r="K30" s="147">
        <v>0</v>
      </c>
      <c r="L30" s="147">
        <v>18.5</v>
      </c>
      <c r="M30" s="147">
        <v>19.8</v>
      </c>
      <c r="N30" s="147">
        <v>24.16</v>
      </c>
      <c r="O30" s="147">
        <v>18.166</v>
      </c>
      <c r="P30" s="147">
        <v>0</v>
      </c>
      <c r="Q30" s="147">
        <v>25.63</v>
      </c>
    </row>
    <row r="31" spans="1:17" x14ac:dyDescent="0.35">
      <c r="A31" s="1"/>
      <c r="B31" s="149" t="s">
        <v>1557</v>
      </c>
      <c r="C31" s="147">
        <v>18</v>
      </c>
      <c r="D31" s="147">
        <v>26.05</v>
      </c>
      <c r="E31" s="147">
        <v>26.05</v>
      </c>
      <c r="F31" s="147">
        <v>19.399999999999999</v>
      </c>
      <c r="G31" s="147">
        <v>19.399999999999999</v>
      </c>
      <c r="H31" s="147">
        <v>22.47</v>
      </c>
      <c r="I31" s="147">
        <v>22.47</v>
      </c>
      <c r="J31" s="147">
        <v>17.600000000000001</v>
      </c>
      <c r="K31" s="147">
        <v>0</v>
      </c>
      <c r="L31" s="147">
        <v>18.399999999999999</v>
      </c>
      <c r="M31" s="147">
        <v>19.899999999999999</v>
      </c>
      <c r="N31" s="147">
        <v>23.71</v>
      </c>
      <c r="O31" s="147">
        <v>18.3</v>
      </c>
      <c r="P31" s="147">
        <v>0</v>
      </c>
      <c r="Q31" s="147">
        <v>25.63</v>
      </c>
    </row>
    <row r="32" spans="1:17" x14ac:dyDescent="0.35">
      <c r="A32" s="1"/>
      <c r="B32" s="149" t="s">
        <v>360</v>
      </c>
      <c r="C32" s="147">
        <v>18</v>
      </c>
      <c r="D32" s="147">
        <v>25.89</v>
      </c>
      <c r="E32" s="147">
        <v>25.89</v>
      </c>
      <c r="F32" s="147">
        <v>19.5</v>
      </c>
      <c r="G32" s="147">
        <v>19.5</v>
      </c>
      <c r="H32" s="147">
        <v>22.36</v>
      </c>
      <c r="I32" s="147">
        <v>22.36</v>
      </c>
      <c r="J32" s="147">
        <v>17.8</v>
      </c>
      <c r="K32" s="147">
        <v>0</v>
      </c>
      <c r="L32" s="147">
        <v>18.5</v>
      </c>
      <c r="M32" s="147">
        <v>19.5</v>
      </c>
      <c r="N32" s="147">
        <v>23.36</v>
      </c>
      <c r="O32" s="147">
        <v>18.033000000000001</v>
      </c>
      <c r="P32" s="147">
        <v>0</v>
      </c>
      <c r="Q32" s="147">
        <v>25.63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1559</v>
      </c>
      <c r="C5" s="1"/>
      <c r="D5" s="1"/>
      <c r="E5" s="1"/>
      <c r="F5" s="1"/>
      <c r="G5" s="1"/>
      <c r="H5" s="1"/>
    </row>
    <row r="6" spans="1:8" x14ac:dyDescent="0.35">
      <c r="A6" s="1"/>
      <c r="B6" s="1"/>
      <c r="C6" s="1"/>
      <c r="D6" s="1"/>
      <c r="E6" s="1"/>
      <c r="F6" s="1"/>
      <c r="G6" s="1"/>
      <c r="H6" s="1"/>
    </row>
    <row r="7" spans="1:8" ht="45" customHeight="1" x14ac:dyDescent="0.35">
      <c r="A7" s="1"/>
      <c r="B7" s="3" t="s">
        <v>54</v>
      </c>
      <c r="C7" s="3" t="s">
        <v>3</v>
      </c>
      <c r="D7" s="3" t="s">
        <v>1560</v>
      </c>
      <c r="E7" s="3" t="s">
        <v>1561</v>
      </c>
      <c r="F7" s="3" t="s">
        <v>1562</v>
      </c>
      <c r="G7" s="3" t="s">
        <v>8</v>
      </c>
      <c r="H7" s="3" t="s">
        <v>1461</v>
      </c>
    </row>
    <row r="8" spans="1:8" x14ac:dyDescent="0.35">
      <c r="A8" s="1"/>
      <c r="B8" s="4" t="s">
        <v>58</v>
      </c>
      <c r="C8" s="150" t="s">
        <v>239</v>
      </c>
      <c r="D8" s="150" t="s">
        <v>1563</v>
      </c>
      <c r="E8" s="147">
        <v>130</v>
      </c>
      <c r="F8" s="4" t="s">
        <v>291</v>
      </c>
      <c r="G8" s="4" t="s">
        <v>1564</v>
      </c>
      <c r="H8" s="151"/>
    </row>
    <row r="9" spans="1:8" x14ac:dyDescent="0.35">
      <c r="A9" s="1"/>
      <c r="B9" s="4" t="s">
        <v>58</v>
      </c>
      <c r="C9" s="150" t="s">
        <v>74</v>
      </c>
      <c r="D9" s="150" t="s">
        <v>1565</v>
      </c>
      <c r="E9" s="147">
        <v>396.5</v>
      </c>
      <c r="F9" s="4" t="s">
        <v>291</v>
      </c>
      <c r="G9" s="4" t="s">
        <v>1564</v>
      </c>
      <c r="H9" s="151"/>
    </row>
    <row r="10" spans="1:8" x14ac:dyDescent="0.35">
      <c r="A10" s="1"/>
      <c r="B10" s="4" t="s">
        <v>58</v>
      </c>
      <c r="C10" s="150" t="s">
        <v>78</v>
      </c>
      <c r="D10" s="150" t="s">
        <v>1566</v>
      </c>
      <c r="E10" s="147">
        <v>3942.3150000000001</v>
      </c>
      <c r="F10" s="4" t="s">
        <v>291</v>
      </c>
      <c r="G10" s="4" t="s">
        <v>1564</v>
      </c>
      <c r="H10" s="151"/>
    </row>
    <row r="11" spans="1:8" x14ac:dyDescent="0.35">
      <c r="A11" s="1"/>
      <c r="B11" s="4" t="s">
        <v>58</v>
      </c>
      <c r="C11" s="150" t="s">
        <v>92</v>
      </c>
      <c r="D11" s="150" t="s">
        <v>1567</v>
      </c>
      <c r="E11" s="147">
        <v>2380</v>
      </c>
      <c r="F11" s="4" t="s">
        <v>291</v>
      </c>
      <c r="G11" s="4" t="s">
        <v>1564</v>
      </c>
      <c r="H11" s="151"/>
    </row>
    <row r="12" spans="1:8" x14ac:dyDescent="0.35">
      <c r="A12" s="1"/>
      <c r="B12" s="4" t="s">
        <v>58</v>
      </c>
      <c r="C12" s="150" t="s">
        <v>96</v>
      </c>
      <c r="D12" s="150" t="s">
        <v>1568</v>
      </c>
      <c r="E12" s="147">
        <v>3737</v>
      </c>
      <c r="F12" s="4" t="s">
        <v>291</v>
      </c>
      <c r="G12" s="4" t="s">
        <v>1564</v>
      </c>
      <c r="H12" s="151"/>
    </row>
    <row r="13" spans="1:8" x14ac:dyDescent="0.35">
      <c r="A13" s="1"/>
      <c r="B13" s="4" t="s">
        <v>58</v>
      </c>
      <c r="C13" s="150" t="s">
        <v>96</v>
      </c>
      <c r="D13" s="150" t="s">
        <v>1569</v>
      </c>
      <c r="E13" s="147">
        <v>1337</v>
      </c>
      <c r="F13" s="4" t="s">
        <v>291</v>
      </c>
      <c r="G13" s="4" t="s">
        <v>1564</v>
      </c>
      <c r="H13" s="151"/>
    </row>
    <row r="14" spans="1:8" x14ac:dyDescent="0.35">
      <c r="A14" s="1"/>
      <c r="B14" s="4" t="s">
        <v>58</v>
      </c>
      <c r="C14" s="150" t="s">
        <v>115</v>
      </c>
      <c r="D14" s="150" t="s">
        <v>1570</v>
      </c>
      <c r="E14" s="147">
        <v>1666.81</v>
      </c>
      <c r="F14" s="4" t="s">
        <v>291</v>
      </c>
      <c r="G14" s="4" t="s">
        <v>1564</v>
      </c>
      <c r="H14" s="151"/>
    </row>
    <row r="15" spans="1:8" x14ac:dyDescent="0.35">
      <c r="A15" s="1"/>
      <c r="B15" s="4" t="s">
        <v>58</v>
      </c>
      <c r="C15" s="150" t="s">
        <v>585</v>
      </c>
      <c r="D15" s="150" t="s">
        <v>1571</v>
      </c>
      <c r="E15" s="147">
        <v>200</v>
      </c>
      <c r="F15" s="4" t="s">
        <v>291</v>
      </c>
      <c r="G15" s="4" t="s">
        <v>1564</v>
      </c>
      <c r="H15" s="151"/>
    </row>
    <row r="16" spans="1:8" x14ac:dyDescent="0.35">
      <c r="A16" s="1"/>
      <c r="B16" s="4" t="s">
        <v>58</v>
      </c>
      <c r="C16" s="150" t="s">
        <v>144</v>
      </c>
      <c r="D16" s="150" t="s">
        <v>1572</v>
      </c>
      <c r="E16" s="147">
        <v>1275</v>
      </c>
      <c r="F16" s="4" t="s">
        <v>291</v>
      </c>
      <c r="G16" s="4" t="s">
        <v>1564</v>
      </c>
      <c r="H16" s="151"/>
    </row>
    <row r="17" spans="1:8" x14ac:dyDescent="0.35">
      <c r="A17" s="1"/>
      <c r="B17" s="4" t="s">
        <v>58</v>
      </c>
      <c r="C17" s="150" t="s">
        <v>148</v>
      </c>
      <c r="D17" s="150" t="s">
        <v>1573</v>
      </c>
      <c r="E17" s="147">
        <v>538.02</v>
      </c>
      <c r="F17" s="4" t="s">
        <v>291</v>
      </c>
      <c r="G17" s="4" t="s">
        <v>1564</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3" t="s">
        <v>1574</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 hidden="1" customHeight="1" x14ac:dyDescent="0.35">
      <c r="A5" s="194" t="s">
        <v>54</v>
      </c>
      <c r="B5" s="194" t="s">
        <v>530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4"/>
      <c r="B6" s="194"/>
      <c r="C6" s="222" t="s">
        <v>586</v>
      </c>
      <c r="D6" s="222" t="s">
        <v>165</v>
      </c>
      <c r="E6" s="222" t="s">
        <v>177</v>
      </c>
      <c r="F6" s="222" t="s">
        <v>583</v>
      </c>
      <c r="G6" s="222" t="s">
        <v>553</v>
      </c>
      <c r="H6" s="222" t="s">
        <v>576</v>
      </c>
      <c r="I6" s="222"/>
      <c r="J6" s="222" t="s">
        <v>554</v>
      </c>
      <c r="K6" s="222" t="s">
        <v>78</v>
      </c>
      <c r="L6" s="222"/>
      <c r="M6" s="222"/>
      <c r="N6" s="222"/>
      <c r="O6" s="222"/>
      <c r="P6" s="222" t="s">
        <v>555</v>
      </c>
      <c r="Q6" s="222" t="s">
        <v>579</v>
      </c>
      <c r="R6" s="222" t="s">
        <v>556</v>
      </c>
      <c r="S6" s="222" t="s">
        <v>317</v>
      </c>
      <c r="T6" s="222" t="s">
        <v>557</v>
      </c>
      <c r="U6" s="222" t="s">
        <v>580</v>
      </c>
      <c r="V6" s="222" t="s">
        <v>564</v>
      </c>
      <c r="W6" s="222" t="s">
        <v>115</v>
      </c>
      <c r="X6" s="222"/>
      <c r="Y6" s="222"/>
      <c r="Z6" s="222"/>
      <c r="AA6" s="222" t="s">
        <v>565</v>
      </c>
      <c r="AB6" s="222" t="s">
        <v>566</v>
      </c>
      <c r="AC6" s="222" t="s">
        <v>567</v>
      </c>
      <c r="AD6" s="222" t="s">
        <v>568</v>
      </c>
      <c r="AE6" s="222"/>
      <c r="AF6" s="222"/>
      <c r="AG6" s="222"/>
      <c r="AH6" s="222"/>
      <c r="AI6" s="222"/>
      <c r="AJ6" s="222"/>
      <c r="AK6" s="222"/>
      <c r="AL6" s="222"/>
      <c r="AM6" s="222" t="s">
        <v>581</v>
      </c>
      <c r="AN6" s="222" t="s">
        <v>569</v>
      </c>
    </row>
    <row r="7" spans="1:40" ht="57" customHeight="1" x14ac:dyDescent="0.35">
      <c r="A7" s="194"/>
      <c r="B7" s="194"/>
      <c r="C7" s="9" t="s">
        <v>1575</v>
      </c>
      <c r="D7" s="9" t="s">
        <v>1576</v>
      </c>
      <c r="E7" s="9" t="s">
        <v>1577</v>
      </c>
      <c r="F7" s="9" t="s">
        <v>1578</v>
      </c>
      <c r="G7" s="9" t="s">
        <v>1579</v>
      </c>
      <c r="H7" s="9" t="s">
        <v>1580</v>
      </c>
      <c r="I7" s="9" t="s">
        <v>1581</v>
      </c>
      <c r="J7" s="9" t="s">
        <v>1582</v>
      </c>
      <c r="K7" s="9" t="s">
        <v>1583</v>
      </c>
      <c r="L7" s="9" t="s">
        <v>1584</v>
      </c>
      <c r="M7" s="9" t="s">
        <v>1585</v>
      </c>
      <c r="N7" s="9" t="s">
        <v>1586</v>
      </c>
      <c r="O7" s="9" t="s">
        <v>1587</v>
      </c>
      <c r="P7" s="9" t="s">
        <v>1588</v>
      </c>
      <c r="Q7" s="9" t="s">
        <v>1589</v>
      </c>
      <c r="R7" s="9" t="s">
        <v>1590</v>
      </c>
      <c r="S7" s="9" t="s">
        <v>1591</v>
      </c>
      <c r="T7" s="9" t="s">
        <v>1592</v>
      </c>
      <c r="U7" s="9" t="s">
        <v>1593</v>
      </c>
      <c r="V7" s="9" t="s">
        <v>1594</v>
      </c>
      <c r="W7" s="9" t="s">
        <v>1595</v>
      </c>
      <c r="X7" s="9" t="s">
        <v>1596</v>
      </c>
      <c r="Y7" s="9" t="s">
        <v>1597</v>
      </c>
      <c r="Z7" s="9" t="s">
        <v>1598</v>
      </c>
      <c r="AA7" s="9" t="s">
        <v>1599</v>
      </c>
      <c r="AB7" s="9" t="s">
        <v>1600</v>
      </c>
      <c r="AC7" s="9" t="s">
        <v>1601</v>
      </c>
      <c r="AD7" s="9" t="s">
        <v>1602</v>
      </c>
      <c r="AE7" s="9" t="s">
        <v>1603</v>
      </c>
      <c r="AF7" s="9" t="s">
        <v>1604</v>
      </c>
      <c r="AG7" s="9" t="s">
        <v>1605</v>
      </c>
      <c r="AH7" s="9" t="s">
        <v>1606</v>
      </c>
      <c r="AI7" s="9" t="s">
        <v>1607</v>
      </c>
      <c r="AJ7" s="9" t="s">
        <v>1608</v>
      </c>
      <c r="AK7" s="9" t="s">
        <v>1609</v>
      </c>
      <c r="AL7" s="9" t="s">
        <v>1610</v>
      </c>
      <c r="AM7" s="9" t="s">
        <v>1611</v>
      </c>
      <c r="AN7" s="9" t="s">
        <v>1612</v>
      </c>
    </row>
    <row r="8" spans="1:40" ht="24" customHeight="1" x14ac:dyDescent="0.35">
      <c r="A8" s="13" t="s">
        <v>58</v>
      </c>
      <c r="B8" s="13" t="s">
        <v>749</v>
      </c>
      <c r="C8" s="152">
        <v>23</v>
      </c>
      <c r="D8" s="152">
        <v>0</v>
      </c>
      <c r="E8" s="152">
        <v>0</v>
      </c>
      <c r="F8" s="152">
        <v>19.600000000000001</v>
      </c>
      <c r="G8" s="152"/>
      <c r="H8" s="152">
        <v>7.12</v>
      </c>
      <c r="I8" s="152">
        <v>8.3800000000000008</v>
      </c>
      <c r="J8" s="152">
        <v>6.7619999999999996</v>
      </c>
      <c r="K8" s="152">
        <v>6.1</v>
      </c>
      <c r="L8" s="152">
        <v>6.1</v>
      </c>
      <c r="M8" s="152">
        <v>6.1</v>
      </c>
      <c r="N8" s="152">
        <v>6.1</v>
      </c>
      <c r="O8" s="152"/>
      <c r="P8" s="152"/>
      <c r="Q8" s="152">
        <v>11</v>
      </c>
      <c r="R8" s="152"/>
      <c r="S8" s="152"/>
      <c r="T8" s="152"/>
      <c r="U8" s="152"/>
      <c r="V8" s="152"/>
      <c r="W8" s="152">
        <v>4.7165699999999999</v>
      </c>
      <c r="X8" s="152">
        <v>6.3715299999999999</v>
      </c>
      <c r="Y8" s="152"/>
      <c r="Z8" s="152"/>
      <c r="AA8" s="152"/>
      <c r="AB8" s="152">
        <v>8.4953199999999995</v>
      </c>
      <c r="AC8" s="152">
        <v>9.01</v>
      </c>
      <c r="AD8" s="152">
        <v>0</v>
      </c>
      <c r="AE8" s="152">
        <v>0</v>
      </c>
      <c r="AF8" s="152">
        <v>0</v>
      </c>
      <c r="AG8" s="152">
        <v>0</v>
      </c>
      <c r="AH8" s="152">
        <v>0</v>
      </c>
      <c r="AI8" s="152">
        <v>0</v>
      </c>
      <c r="AJ8" s="152">
        <v>0</v>
      </c>
      <c r="AK8" s="152">
        <v>0</v>
      </c>
      <c r="AL8" s="152">
        <v>0</v>
      </c>
      <c r="AM8" s="152"/>
      <c r="AN8" s="152"/>
    </row>
    <row r="9" spans="1:40" ht="24" customHeight="1" x14ac:dyDescent="0.35">
      <c r="A9" s="16" t="s">
        <v>58</v>
      </c>
      <c r="B9" s="16" t="s">
        <v>750</v>
      </c>
      <c r="C9" s="153">
        <v>23</v>
      </c>
      <c r="D9" s="153">
        <v>0</v>
      </c>
      <c r="E9" s="153">
        <v>0</v>
      </c>
      <c r="F9" s="153">
        <v>19.600000000000001</v>
      </c>
      <c r="G9" s="153"/>
      <c r="H9" s="153">
        <v>7.26</v>
      </c>
      <c r="I9" s="153">
        <v>7.51</v>
      </c>
      <c r="J9" s="153">
        <v>6.5869999999999997</v>
      </c>
      <c r="K9" s="153">
        <v>5.4</v>
      </c>
      <c r="L9" s="153">
        <v>5.4</v>
      </c>
      <c r="M9" s="153">
        <v>5.4</v>
      </c>
      <c r="N9" s="153">
        <v>5.4</v>
      </c>
      <c r="O9" s="153"/>
      <c r="P9" s="153"/>
      <c r="Q9" s="153">
        <v>10</v>
      </c>
      <c r="R9" s="153"/>
      <c r="S9" s="153"/>
      <c r="T9" s="153"/>
      <c r="U9" s="153"/>
      <c r="V9" s="153"/>
      <c r="W9" s="153">
        <v>5.1931099999999999</v>
      </c>
      <c r="X9" s="153">
        <v>6.2527600000000003</v>
      </c>
      <c r="Y9" s="153"/>
      <c r="Z9" s="153"/>
      <c r="AA9" s="153"/>
      <c r="AB9" s="153">
        <v>8.4291999999999998</v>
      </c>
      <c r="AC9" s="153">
        <v>8.9700000000000006</v>
      </c>
      <c r="AD9" s="153">
        <v>0</v>
      </c>
      <c r="AE9" s="153">
        <v>0</v>
      </c>
      <c r="AF9" s="153">
        <v>0</v>
      </c>
      <c r="AG9" s="153">
        <v>0</v>
      </c>
      <c r="AH9" s="153">
        <v>0</v>
      </c>
      <c r="AI9" s="153">
        <v>0</v>
      </c>
      <c r="AJ9" s="153">
        <v>0</v>
      </c>
      <c r="AK9" s="153">
        <v>0</v>
      </c>
      <c r="AL9" s="153">
        <v>0</v>
      </c>
      <c r="AM9" s="153"/>
      <c r="AN9" s="153"/>
    </row>
    <row r="10" spans="1:40" ht="24" customHeight="1" x14ac:dyDescent="0.35">
      <c r="A10" s="16" t="s">
        <v>58</v>
      </c>
      <c r="B10" s="16" t="s">
        <v>751</v>
      </c>
      <c r="C10" s="153">
        <v>23</v>
      </c>
      <c r="D10" s="153">
        <v>0</v>
      </c>
      <c r="E10" s="153">
        <v>0</v>
      </c>
      <c r="F10" s="153">
        <v>19.600000000000001</v>
      </c>
      <c r="G10" s="153"/>
      <c r="H10" s="153">
        <v>7.54</v>
      </c>
      <c r="I10" s="153">
        <v>7.65</v>
      </c>
      <c r="J10" s="153">
        <v>6.5720000000000001</v>
      </c>
      <c r="K10" s="153">
        <v>5.6</v>
      </c>
      <c r="L10" s="153">
        <v>5.6</v>
      </c>
      <c r="M10" s="153">
        <v>5.6</v>
      </c>
      <c r="N10" s="153">
        <v>5.6</v>
      </c>
      <c r="O10" s="153"/>
      <c r="P10" s="153"/>
      <c r="Q10" s="153">
        <v>10</v>
      </c>
      <c r="R10" s="153"/>
      <c r="S10" s="153"/>
      <c r="T10" s="153"/>
      <c r="U10" s="153"/>
      <c r="V10" s="153"/>
      <c r="W10" s="153">
        <v>6.0621700000000001</v>
      </c>
      <c r="X10" s="153">
        <v>6.2374200000000002</v>
      </c>
      <c r="Y10" s="153"/>
      <c r="Z10" s="153"/>
      <c r="AA10" s="153"/>
      <c r="AB10" s="153">
        <v>7.9182300000000003</v>
      </c>
      <c r="AC10" s="153">
        <v>8.18</v>
      </c>
      <c r="AD10" s="153">
        <v>0</v>
      </c>
      <c r="AE10" s="153">
        <v>0</v>
      </c>
      <c r="AF10" s="153">
        <v>0</v>
      </c>
      <c r="AG10" s="153">
        <v>0</v>
      </c>
      <c r="AH10" s="153">
        <v>0</v>
      </c>
      <c r="AI10" s="153">
        <v>0</v>
      </c>
      <c r="AJ10" s="153">
        <v>0</v>
      </c>
      <c r="AK10" s="153">
        <v>0</v>
      </c>
      <c r="AL10" s="153">
        <v>0</v>
      </c>
      <c r="AM10" s="153"/>
      <c r="AN10" s="153"/>
    </row>
    <row r="11" spans="1:40" ht="24" customHeight="1" x14ac:dyDescent="0.35">
      <c r="A11" s="16" t="s">
        <v>58</v>
      </c>
      <c r="B11" s="16" t="s">
        <v>752</v>
      </c>
      <c r="C11" s="153">
        <v>23</v>
      </c>
      <c r="D11" s="153">
        <v>0</v>
      </c>
      <c r="E11" s="153">
        <v>0</v>
      </c>
      <c r="F11" s="153">
        <v>19.600000000000001</v>
      </c>
      <c r="G11" s="153"/>
      <c r="H11" s="153">
        <v>8.43</v>
      </c>
      <c r="I11" s="153">
        <v>7.47</v>
      </c>
      <c r="J11" s="153">
        <v>6.7930000000000001</v>
      </c>
      <c r="K11" s="153">
        <v>5</v>
      </c>
      <c r="L11" s="153">
        <v>5</v>
      </c>
      <c r="M11" s="153">
        <v>5</v>
      </c>
      <c r="N11" s="153">
        <v>5</v>
      </c>
      <c r="O11" s="153"/>
      <c r="P11" s="153"/>
      <c r="Q11" s="153">
        <v>11</v>
      </c>
      <c r="R11" s="153"/>
      <c r="S11" s="153"/>
      <c r="T11" s="153"/>
      <c r="U11" s="153"/>
      <c r="V11" s="153"/>
      <c r="W11" s="153">
        <v>5.5402500000000003</v>
      </c>
      <c r="X11" s="153">
        <v>6.1757299999999997</v>
      </c>
      <c r="Y11" s="153"/>
      <c r="Z11" s="153"/>
      <c r="AA11" s="153"/>
      <c r="AB11" s="153">
        <v>8.5391100000000009</v>
      </c>
      <c r="AC11" s="153">
        <v>9.2100000000000009</v>
      </c>
      <c r="AD11" s="153">
        <v>0</v>
      </c>
      <c r="AE11" s="153">
        <v>0</v>
      </c>
      <c r="AF11" s="153">
        <v>0</v>
      </c>
      <c r="AG11" s="153">
        <v>0</v>
      </c>
      <c r="AH11" s="153">
        <v>0</v>
      </c>
      <c r="AI11" s="153">
        <v>0</v>
      </c>
      <c r="AJ11" s="153">
        <v>0</v>
      </c>
      <c r="AK11" s="153">
        <v>0</v>
      </c>
      <c r="AL11" s="153">
        <v>0</v>
      </c>
      <c r="AM11" s="153"/>
      <c r="AN11" s="153"/>
    </row>
    <row r="12" spans="1:40" ht="24" customHeight="1" x14ac:dyDescent="0.35">
      <c r="A12" s="16" t="s">
        <v>58</v>
      </c>
      <c r="B12" s="16" t="s">
        <v>753</v>
      </c>
      <c r="C12" s="153">
        <v>23</v>
      </c>
      <c r="D12" s="153">
        <v>0</v>
      </c>
      <c r="E12" s="153">
        <v>0</v>
      </c>
      <c r="F12" s="153">
        <v>19.600000000000001</v>
      </c>
      <c r="G12" s="153"/>
      <c r="H12" s="153">
        <v>9.0500000000000007</v>
      </c>
      <c r="I12" s="153">
        <v>8.51</v>
      </c>
      <c r="J12" s="153">
        <v>6.4450000000000003</v>
      </c>
      <c r="K12" s="153">
        <v>4.7</v>
      </c>
      <c r="L12" s="153">
        <v>4.7</v>
      </c>
      <c r="M12" s="153">
        <v>4.7</v>
      </c>
      <c r="N12" s="153">
        <v>4.7</v>
      </c>
      <c r="O12" s="153"/>
      <c r="P12" s="153"/>
      <c r="Q12" s="153">
        <v>11</v>
      </c>
      <c r="R12" s="153"/>
      <c r="S12" s="153"/>
      <c r="T12" s="153"/>
      <c r="U12" s="153"/>
      <c r="V12" s="153"/>
      <c r="W12" s="153">
        <v>5.1618000000000004</v>
      </c>
      <c r="X12" s="153">
        <v>6.6889399999999997</v>
      </c>
      <c r="Y12" s="153"/>
      <c r="Z12" s="153"/>
      <c r="AA12" s="153"/>
      <c r="AB12" s="153">
        <v>9.5125799999999998</v>
      </c>
      <c r="AC12" s="153">
        <v>9.41</v>
      </c>
      <c r="AD12" s="153">
        <v>0</v>
      </c>
      <c r="AE12" s="153">
        <v>0</v>
      </c>
      <c r="AF12" s="153">
        <v>0</v>
      </c>
      <c r="AG12" s="153">
        <v>0</v>
      </c>
      <c r="AH12" s="153">
        <v>0</v>
      </c>
      <c r="AI12" s="153">
        <v>0</v>
      </c>
      <c r="AJ12" s="153">
        <v>0</v>
      </c>
      <c r="AK12" s="153">
        <v>0</v>
      </c>
      <c r="AL12" s="153">
        <v>0</v>
      </c>
      <c r="AM12" s="153"/>
      <c r="AN12" s="153"/>
    </row>
    <row r="13" spans="1:40" ht="24" customHeight="1" x14ac:dyDescent="0.35">
      <c r="A13" s="16" t="s">
        <v>58</v>
      </c>
      <c r="B13" s="16" t="s">
        <v>754</v>
      </c>
      <c r="C13" s="153">
        <v>23</v>
      </c>
      <c r="D13" s="153">
        <v>0</v>
      </c>
      <c r="E13" s="153">
        <v>0</v>
      </c>
      <c r="F13" s="153">
        <v>19.600000000000001</v>
      </c>
      <c r="G13" s="153"/>
      <c r="H13" s="153">
        <v>8.57</v>
      </c>
      <c r="I13" s="153">
        <v>9.14</v>
      </c>
      <c r="J13" s="153">
        <v>6.6139999999999999</v>
      </c>
      <c r="K13" s="153">
        <v>4.2</v>
      </c>
      <c r="L13" s="153">
        <v>4.2</v>
      </c>
      <c r="M13" s="153">
        <v>4.2</v>
      </c>
      <c r="N13" s="153">
        <v>4.2</v>
      </c>
      <c r="O13" s="153"/>
      <c r="P13" s="153"/>
      <c r="Q13" s="153">
        <v>10</v>
      </c>
      <c r="R13" s="153"/>
      <c r="S13" s="153"/>
      <c r="T13" s="153"/>
      <c r="U13" s="153"/>
      <c r="V13" s="153"/>
      <c r="W13" s="153">
        <v>4.4912400000000003</v>
      </c>
      <c r="X13" s="153">
        <v>5.9174100000000003</v>
      </c>
      <c r="Y13" s="153"/>
      <c r="Z13" s="153"/>
      <c r="AA13" s="153"/>
      <c r="AB13" s="153">
        <v>8.4942600000000006</v>
      </c>
      <c r="AC13" s="153">
        <v>8.6999999999999993</v>
      </c>
      <c r="AD13" s="153">
        <v>0</v>
      </c>
      <c r="AE13" s="153">
        <v>0</v>
      </c>
      <c r="AF13" s="153">
        <v>0</v>
      </c>
      <c r="AG13" s="153">
        <v>0</v>
      </c>
      <c r="AH13" s="153">
        <v>0</v>
      </c>
      <c r="AI13" s="153">
        <v>0</v>
      </c>
      <c r="AJ13" s="153">
        <v>0</v>
      </c>
      <c r="AK13" s="153">
        <v>0</v>
      </c>
      <c r="AL13" s="153">
        <v>0</v>
      </c>
      <c r="AM13" s="153"/>
      <c r="AN13" s="153"/>
    </row>
    <row r="14" spans="1:40" ht="24" customHeight="1" x14ac:dyDescent="0.35">
      <c r="A14" s="16" t="s">
        <v>58</v>
      </c>
      <c r="B14" s="16" t="s">
        <v>755</v>
      </c>
      <c r="C14" s="153">
        <v>23</v>
      </c>
      <c r="D14" s="153">
        <v>0</v>
      </c>
      <c r="E14" s="153">
        <v>0</v>
      </c>
      <c r="F14" s="153">
        <v>19.600000000000001</v>
      </c>
      <c r="G14" s="153"/>
      <c r="H14" s="153">
        <v>9.09</v>
      </c>
      <c r="I14" s="153">
        <v>8.99</v>
      </c>
      <c r="J14" s="153">
        <v>6.5590000000000002</v>
      </c>
      <c r="K14" s="153">
        <v>4.5</v>
      </c>
      <c r="L14" s="153">
        <v>4.5</v>
      </c>
      <c r="M14" s="153">
        <v>4.5</v>
      </c>
      <c r="N14" s="153">
        <v>4.5</v>
      </c>
      <c r="O14" s="153"/>
      <c r="P14" s="153"/>
      <c r="Q14" s="153">
        <v>10</v>
      </c>
      <c r="R14" s="153"/>
      <c r="S14" s="153"/>
      <c r="T14" s="153"/>
      <c r="U14" s="153"/>
      <c r="V14" s="153"/>
      <c r="W14" s="153">
        <v>5.5543399999999998</v>
      </c>
      <c r="X14" s="153">
        <v>5.8360000000000003</v>
      </c>
      <c r="Y14" s="153"/>
      <c r="Z14" s="153"/>
      <c r="AA14" s="153"/>
      <c r="AB14" s="153">
        <v>8.0188699999999997</v>
      </c>
      <c r="AC14" s="153">
        <v>8.67</v>
      </c>
      <c r="AD14" s="153">
        <v>0</v>
      </c>
      <c r="AE14" s="153">
        <v>0</v>
      </c>
      <c r="AF14" s="153">
        <v>0</v>
      </c>
      <c r="AG14" s="153">
        <v>0</v>
      </c>
      <c r="AH14" s="153">
        <v>0</v>
      </c>
      <c r="AI14" s="153">
        <v>0</v>
      </c>
      <c r="AJ14" s="153">
        <v>0</v>
      </c>
      <c r="AK14" s="153">
        <v>0</v>
      </c>
      <c r="AL14" s="153">
        <v>0</v>
      </c>
      <c r="AM14" s="153"/>
      <c r="AN14" s="153"/>
    </row>
    <row r="15" spans="1:40" ht="24" customHeight="1" x14ac:dyDescent="0.35">
      <c r="A15" s="18" t="s">
        <v>58</v>
      </c>
      <c r="B15" s="18" t="s">
        <v>756</v>
      </c>
      <c r="C15" s="154">
        <v>23</v>
      </c>
      <c r="D15" s="154">
        <v>0</v>
      </c>
      <c r="E15" s="154">
        <v>0</v>
      </c>
      <c r="F15" s="154">
        <v>19.600000000000001</v>
      </c>
      <c r="G15" s="154"/>
      <c r="H15" s="154">
        <v>9.39</v>
      </c>
      <c r="I15" s="154">
        <v>9.5399999999999991</v>
      </c>
      <c r="J15" s="154">
        <v>7.0369999999999999</v>
      </c>
      <c r="K15" s="154">
        <v>4.9000000000000004</v>
      </c>
      <c r="L15" s="154">
        <v>4.9000000000000004</v>
      </c>
      <c r="M15" s="154">
        <v>4.9000000000000004</v>
      </c>
      <c r="N15" s="154">
        <v>4.9000000000000004</v>
      </c>
      <c r="O15" s="154"/>
      <c r="P15" s="154"/>
      <c r="Q15" s="154">
        <v>9</v>
      </c>
      <c r="R15" s="154"/>
      <c r="S15" s="154"/>
      <c r="T15" s="154"/>
      <c r="U15" s="154"/>
      <c r="V15" s="154"/>
      <c r="W15" s="154">
        <v>6.2179599999999997</v>
      </c>
      <c r="X15" s="154">
        <v>6.2712300000000001</v>
      </c>
      <c r="Y15" s="154"/>
      <c r="Z15" s="154"/>
      <c r="AA15" s="154"/>
      <c r="AB15" s="154">
        <v>7.7547800000000002</v>
      </c>
      <c r="AC15" s="154">
        <v>8.35</v>
      </c>
      <c r="AD15" s="154">
        <v>0</v>
      </c>
      <c r="AE15" s="154">
        <v>0</v>
      </c>
      <c r="AF15" s="154">
        <v>0</v>
      </c>
      <c r="AG15" s="154">
        <v>0</v>
      </c>
      <c r="AH15" s="154">
        <v>0</v>
      </c>
      <c r="AI15" s="154">
        <v>0</v>
      </c>
      <c r="AJ15" s="154">
        <v>0</v>
      </c>
      <c r="AK15" s="154">
        <v>0</v>
      </c>
      <c r="AL15" s="154">
        <v>0</v>
      </c>
      <c r="AM15" s="154"/>
      <c r="AN15" s="154"/>
    </row>
    <row r="16" spans="1:40" ht="24" customHeight="1" x14ac:dyDescent="0.35">
      <c r="A16" s="13" t="s">
        <v>58</v>
      </c>
      <c r="B16" s="13" t="s">
        <v>757</v>
      </c>
      <c r="C16" s="152">
        <v>23</v>
      </c>
      <c r="D16" s="152">
        <v>0</v>
      </c>
      <c r="E16" s="152">
        <v>0</v>
      </c>
      <c r="F16" s="152">
        <v>19.600000000000001</v>
      </c>
      <c r="G16" s="152"/>
      <c r="H16" s="152">
        <v>9.2100000000000009</v>
      </c>
      <c r="I16" s="152">
        <v>10.050000000000001</v>
      </c>
      <c r="J16" s="152">
        <v>7.1550000000000002</v>
      </c>
      <c r="K16" s="152">
        <v>5.3</v>
      </c>
      <c r="L16" s="152">
        <v>5.3</v>
      </c>
      <c r="M16" s="152">
        <v>5.3</v>
      </c>
      <c r="N16" s="152">
        <v>5.3</v>
      </c>
      <c r="O16" s="152"/>
      <c r="P16" s="152"/>
      <c r="Q16" s="152">
        <v>10</v>
      </c>
      <c r="R16" s="152"/>
      <c r="S16" s="152"/>
      <c r="T16" s="152"/>
      <c r="U16" s="152"/>
      <c r="V16" s="152"/>
      <c r="W16" s="152">
        <v>6.6689100000000003</v>
      </c>
      <c r="X16" s="152">
        <v>6.7731199999999996</v>
      </c>
      <c r="Y16" s="152"/>
      <c r="Z16" s="152"/>
      <c r="AA16" s="152"/>
      <c r="AB16" s="152">
        <v>7.4046500000000002</v>
      </c>
      <c r="AC16" s="152">
        <v>8.58</v>
      </c>
      <c r="AD16" s="152">
        <v>0</v>
      </c>
      <c r="AE16" s="152">
        <v>0</v>
      </c>
      <c r="AF16" s="152">
        <v>0</v>
      </c>
      <c r="AG16" s="152">
        <v>0</v>
      </c>
      <c r="AH16" s="152">
        <v>0</v>
      </c>
      <c r="AI16" s="152">
        <v>0</v>
      </c>
      <c r="AJ16" s="152">
        <v>0</v>
      </c>
      <c r="AK16" s="152">
        <v>0</v>
      </c>
      <c r="AL16" s="152">
        <v>0</v>
      </c>
      <c r="AM16" s="152"/>
      <c r="AN16" s="152"/>
    </row>
    <row r="17" spans="1:40" ht="24" customHeight="1" x14ac:dyDescent="0.35">
      <c r="A17" s="16" t="s">
        <v>58</v>
      </c>
      <c r="B17" s="16" t="s">
        <v>758</v>
      </c>
      <c r="C17" s="153">
        <v>23</v>
      </c>
      <c r="D17" s="153">
        <v>0</v>
      </c>
      <c r="E17" s="153">
        <v>0</v>
      </c>
      <c r="F17" s="153">
        <v>19.600000000000001</v>
      </c>
      <c r="G17" s="153">
        <v>0</v>
      </c>
      <c r="H17" s="153">
        <v>8.8000000000000007</v>
      </c>
      <c r="I17" s="153">
        <v>10.06</v>
      </c>
      <c r="J17" s="153">
        <v>6.4720000000000004</v>
      </c>
      <c r="K17" s="153">
        <v>4.5999999999999996</v>
      </c>
      <c r="L17" s="153">
        <v>4.5999999999999996</v>
      </c>
      <c r="M17" s="153">
        <v>4.5999999999999996</v>
      </c>
      <c r="N17" s="153">
        <v>4.5999999999999996</v>
      </c>
      <c r="O17" s="153">
        <v>0</v>
      </c>
      <c r="P17" s="153">
        <v>0</v>
      </c>
      <c r="Q17" s="153">
        <v>10</v>
      </c>
      <c r="R17" s="153"/>
      <c r="S17" s="153">
        <v>0</v>
      </c>
      <c r="T17" s="153">
        <v>0</v>
      </c>
      <c r="U17" s="153">
        <v>0</v>
      </c>
      <c r="V17" s="153"/>
      <c r="W17" s="153">
        <v>6.8000400000000001</v>
      </c>
      <c r="X17" s="153">
        <v>6.7841399999999998</v>
      </c>
      <c r="Y17" s="153">
        <v>0</v>
      </c>
      <c r="Z17" s="153">
        <v>0</v>
      </c>
      <c r="AA17" s="153">
        <v>141.16</v>
      </c>
      <c r="AB17" s="153">
        <v>6.8567299999999998</v>
      </c>
      <c r="AC17" s="153">
        <v>7.97</v>
      </c>
      <c r="AD17" s="153">
        <v>0</v>
      </c>
      <c r="AE17" s="153">
        <v>0</v>
      </c>
      <c r="AF17" s="153">
        <v>0</v>
      </c>
      <c r="AG17" s="153">
        <v>0</v>
      </c>
      <c r="AH17" s="153">
        <v>0</v>
      </c>
      <c r="AI17" s="153">
        <v>0</v>
      </c>
      <c r="AJ17" s="153">
        <v>0</v>
      </c>
      <c r="AK17" s="153">
        <v>0</v>
      </c>
      <c r="AL17" s="153">
        <v>0</v>
      </c>
      <c r="AM17" s="153">
        <v>0</v>
      </c>
      <c r="AN17" s="153">
        <v>6.0000000000000001E-3</v>
      </c>
    </row>
    <row r="18" spans="1:40" ht="24" customHeight="1" x14ac:dyDescent="0.35">
      <c r="A18" s="16" t="s">
        <v>58</v>
      </c>
      <c r="B18" s="16" t="s">
        <v>759</v>
      </c>
      <c r="C18" s="153">
        <v>23</v>
      </c>
      <c r="D18" s="153">
        <v>0</v>
      </c>
      <c r="E18" s="153">
        <v>0</v>
      </c>
      <c r="F18" s="153">
        <v>19.600000000000001</v>
      </c>
      <c r="G18" s="153">
        <v>0</v>
      </c>
      <c r="H18" s="153">
        <v>8.3800000000000008</v>
      </c>
      <c r="I18" s="153">
        <v>10.52</v>
      </c>
      <c r="J18" s="153">
        <v>6.875</v>
      </c>
      <c r="K18" s="153">
        <v>6.2</v>
      </c>
      <c r="L18" s="153">
        <v>6.2</v>
      </c>
      <c r="M18" s="153">
        <v>6.2</v>
      </c>
      <c r="N18" s="153">
        <v>6.2</v>
      </c>
      <c r="O18" s="153">
        <v>0</v>
      </c>
      <c r="P18" s="153">
        <v>0</v>
      </c>
      <c r="Q18" s="153">
        <v>10</v>
      </c>
      <c r="R18" s="153"/>
      <c r="S18" s="153">
        <v>0</v>
      </c>
      <c r="T18" s="153">
        <v>0</v>
      </c>
      <c r="U18" s="153">
        <v>0</v>
      </c>
      <c r="V18" s="153"/>
      <c r="W18" s="153">
        <v>7.3186799999999996</v>
      </c>
      <c r="X18" s="153">
        <v>6.7965799999999996</v>
      </c>
      <c r="Y18" s="153">
        <v>0</v>
      </c>
      <c r="Z18" s="153">
        <v>0</v>
      </c>
      <c r="AA18" s="153">
        <v>141.31</v>
      </c>
      <c r="AB18" s="153">
        <v>7.1681600000000003</v>
      </c>
      <c r="AC18" s="153">
        <v>8.2200000000000006</v>
      </c>
      <c r="AD18" s="153">
        <v>0</v>
      </c>
      <c r="AE18" s="153">
        <v>0</v>
      </c>
      <c r="AF18" s="153">
        <v>0</v>
      </c>
      <c r="AG18" s="153">
        <v>0</v>
      </c>
      <c r="AH18" s="153">
        <v>0</v>
      </c>
      <c r="AI18" s="153">
        <v>0</v>
      </c>
      <c r="AJ18" s="153">
        <v>0</v>
      </c>
      <c r="AK18" s="153">
        <v>0</v>
      </c>
      <c r="AL18" s="153">
        <v>0</v>
      </c>
      <c r="AM18" s="153">
        <v>0</v>
      </c>
      <c r="AN18" s="153">
        <v>0.6</v>
      </c>
    </row>
    <row r="19" spans="1:40" ht="24" customHeight="1" x14ac:dyDescent="0.35">
      <c r="A19" s="16" t="s">
        <v>58</v>
      </c>
      <c r="B19" s="16" t="s">
        <v>760</v>
      </c>
      <c r="C19" s="153">
        <v>23</v>
      </c>
      <c r="D19" s="153">
        <v>0</v>
      </c>
      <c r="E19" s="153">
        <v>0</v>
      </c>
      <c r="F19" s="153">
        <v>19.600000000000001</v>
      </c>
      <c r="G19" s="153">
        <v>3.6999999999999998E-2</v>
      </c>
      <c r="H19" s="153">
        <v>8.4700000000000006</v>
      </c>
      <c r="I19" s="153">
        <v>10.48</v>
      </c>
      <c r="J19" s="153">
        <v>6.5990000000000002</v>
      </c>
      <c r="K19" s="153">
        <v>7.2</v>
      </c>
      <c r="L19" s="153">
        <v>7.2</v>
      </c>
      <c r="M19" s="153">
        <v>7.2</v>
      </c>
      <c r="N19" s="153">
        <v>7.2</v>
      </c>
      <c r="O19" s="153">
        <v>2</v>
      </c>
      <c r="P19" s="153">
        <v>1.1399999999999999</v>
      </c>
      <c r="Q19" s="153">
        <v>10</v>
      </c>
      <c r="R19" s="153"/>
      <c r="S19" s="153">
        <v>24.529800000000002</v>
      </c>
      <c r="T19" s="153">
        <v>0</v>
      </c>
      <c r="U19" s="153">
        <v>0.65</v>
      </c>
      <c r="V19" s="153"/>
      <c r="W19" s="153">
        <v>6.7958999999999996</v>
      </c>
      <c r="X19" s="153">
        <v>7.4855600000000004</v>
      </c>
      <c r="Y19" s="153">
        <v>2.647E-2</v>
      </c>
      <c r="Z19" s="153">
        <v>0.47302</v>
      </c>
      <c r="AA19" s="153">
        <v>141.32</v>
      </c>
      <c r="AB19" s="153">
        <v>7.7514000000000003</v>
      </c>
      <c r="AC19" s="153">
        <v>8.4</v>
      </c>
      <c r="AD19" s="153">
        <v>0</v>
      </c>
      <c r="AE19" s="153">
        <v>0</v>
      </c>
      <c r="AF19" s="153">
        <v>0</v>
      </c>
      <c r="AG19" s="153">
        <v>0</v>
      </c>
      <c r="AH19" s="153">
        <v>0</v>
      </c>
      <c r="AI19" s="153">
        <v>0</v>
      </c>
      <c r="AJ19" s="153">
        <v>0</v>
      </c>
      <c r="AK19" s="153">
        <v>0</v>
      </c>
      <c r="AL19" s="153">
        <v>0</v>
      </c>
      <c r="AM19" s="153">
        <v>2.02</v>
      </c>
      <c r="AN19" s="153">
        <v>13.112</v>
      </c>
    </row>
    <row r="20" spans="1:40" ht="24" customHeight="1" x14ac:dyDescent="0.35">
      <c r="A20" s="16" t="s">
        <v>58</v>
      </c>
      <c r="B20" s="16" t="s">
        <v>761</v>
      </c>
      <c r="C20" s="153">
        <v>24</v>
      </c>
      <c r="D20" s="153">
        <v>0</v>
      </c>
      <c r="E20" s="153">
        <v>0</v>
      </c>
      <c r="F20" s="153">
        <v>19.600000000000001</v>
      </c>
      <c r="G20" s="153">
        <v>8.1289999999999996</v>
      </c>
      <c r="H20" s="153">
        <v>7.9</v>
      </c>
      <c r="I20" s="153">
        <v>10.95</v>
      </c>
      <c r="J20" s="153">
        <v>7.0330000000000004</v>
      </c>
      <c r="K20" s="153">
        <v>7.8</v>
      </c>
      <c r="L20" s="153">
        <v>7.8</v>
      </c>
      <c r="M20" s="153">
        <v>7.8</v>
      </c>
      <c r="N20" s="153">
        <v>7.8</v>
      </c>
      <c r="O20" s="153">
        <v>80.7</v>
      </c>
      <c r="P20" s="153">
        <v>83.6</v>
      </c>
      <c r="Q20" s="153">
        <v>9</v>
      </c>
      <c r="R20" s="153"/>
      <c r="S20" s="153">
        <v>198.45346000000001</v>
      </c>
      <c r="T20" s="153">
        <v>1.04104</v>
      </c>
      <c r="U20" s="153">
        <v>74.72</v>
      </c>
      <c r="V20" s="153"/>
      <c r="W20" s="153">
        <v>6.6361100000000004</v>
      </c>
      <c r="X20" s="153">
        <v>7.1387999999999998</v>
      </c>
      <c r="Y20" s="153">
        <v>55.282640000000001</v>
      </c>
      <c r="Z20" s="153">
        <v>60.20046</v>
      </c>
      <c r="AA20" s="153">
        <v>141.59</v>
      </c>
      <c r="AB20" s="153">
        <v>7.56121</v>
      </c>
      <c r="AC20" s="153">
        <v>8.85</v>
      </c>
      <c r="AD20" s="153">
        <v>0</v>
      </c>
      <c r="AE20" s="153">
        <v>0</v>
      </c>
      <c r="AF20" s="153">
        <v>0</v>
      </c>
      <c r="AG20" s="153">
        <v>0</v>
      </c>
      <c r="AH20" s="153">
        <v>0</v>
      </c>
      <c r="AI20" s="153">
        <v>0</v>
      </c>
      <c r="AJ20" s="153">
        <v>0</v>
      </c>
      <c r="AK20" s="153">
        <v>0</v>
      </c>
      <c r="AL20" s="153">
        <v>0</v>
      </c>
      <c r="AM20" s="153">
        <v>96.48</v>
      </c>
      <c r="AN20" s="153">
        <v>36.835999999999999</v>
      </c>
    </row>
    <row r="21" spans="1:40" ht="24" customHeight="1" x14ac:dyDescent="0.35">
      <c r="A21" s="16" t="s">
        <v>58</v>
      </c>
      <c r="B21" s="16" t="s">
        <v>762</v>
      </c>
      <c r="C21" s="153">
        <v>24</v>
      </c>
      <c r="D21" s="153">
        <v>0</v>
      </c>
      <c r="E21" s="153">
        <v>0</v>
      </c>
      <c r="F21" s="153">
        <v>19.600000000000001</v>
      </c>
      <c r="G21" s="153">
        <v>24.507999999999999</v>
      </c>
      <c r="H21" s="153">
        <v>6.88</v>
      </c>
      <c r="I21" s="153">
        <v>10.78</v>
      </c>
      <c r="J21" s="153">
        <v>6.7670000000000003</v>
      </c>
      <c r="K21" s="153">
        <v>8</v>
      </c>
      <c r="L21" s="153">
        <v>8</v>
      </c>
      <c r="M21" s="153">
        <v>8</v>
      </c>
      <c r="N21" s="153">
        <v>8</v>
      </c>
      <c r="O21" s="153">
        <v>301.2</v>
      </c>
      <c r="P21" s="153">
        <v>308.18</v>
      </c>
      <c r="Q21" s="153">
        <v>9</v>
      </c>
      <c r="R21" s="153"/>
      <c r="S21" s="153">
        <v>479.60646000000003</v>
      </c>
      <c r="T21" s="153">
        <v>11.131320000000001</v>
      </c>
      <c r="U21" s="153">
        <v>207.53</v>
      </c>
      <c r="V21" s="153"/>
      <c r="W21" s="153">
        <v>6.6025799999999997</v>
      </c>
      <c r="X21" s="153">
        <v>7.2982300000000002</v>
      </c>
      <c r="Y21" s="153">
        <v>262.74142999999998</v>
      </c>
      <c r="Z21" s="153">
        <v>267.91097000000002</v>
      </c>
      <c r="AA21" s="153">
        <v>140.59</v>
      </c>
      <c r="AB21" s="153">
        <v>7.7688300000000003</v>
      </c>
      <c r="AC21" s="153">
        <v>8.8699999999999992</v>
      </c>
      <c r="AD21" s="153">
        <v>0</v>
      </c>
      <c r="AE21" s="153">
        <v>0</v>
      </c>
      <c r="AF21" s="153">
        <v>0</v>
      </c>
      <c r="AG21" s="153">
        <v>0</v>
      </c>
      <c r="AH21" s="153">
        <v>0</v>
      </c>
      <c r="AI21" s="153">
        <v>0</v>
      </c>
      <c r="AJ21" s="153">
        <v>0</v>
      </c>
      <c r="AK21" s="153">
        <v>0</v>
      </c>
      <c r="AL21" s="153">
        <v>0</v>
      </c>
      <c r="AM21" s="153">
        <v>230.79</v>
      </c>
      <c r="AN21" s="153">
        <v>56.531999999999996</v>
      </c>
    </row>
    <row r="22" spans="1:40" ht="24" customHeight="1" x14ac:dyDescent="0.35">
      <c r="A22" s="16" t="s">
        <v>58</v>
      </c>
      <c r="B22" s="16" t="s">
        <v>763</v>
      </c>
      <c r="C22" s="153">
        <v>23</v>
      </c>
      <c r="D22" s="153">
        <v>0</v>
      </c>
      <c r="E22" s="153">
        <v>0</v>
      </c>
      <c r="F22" s="153">
        <v>19.600000000000001</v>
      </c>
      <c r="G22" s="153">
        <v>45.585000000000001</v>
      </c>
      <c r="H22" s="153">
        <v>7.07</v>
      </c>
      <c r="I22" s="153">
        <v>9.85</v>
      </c>
      <c r="J22" s="153">
        <v>6.7990000000000004</v>
      </c>
      <c r="K22" s="153">
        <v>8.1</v>
      </c>
      <c r="L22" s="153">
        <v>8.1</v>
      </c>
      <c r="M22" s="153">
        <v>8.1</v>
      </c>
      <c r="N22" s="153">
        <v>8.1</v>
      </c>
      <c r="O22" s="153">
        <v>544.29999999999995</v>
      </c>
      <c r="P22" s="153">
        <v>586.17999999999995</v>
      </c>
      <c r="Q22" s="153">
        <v>10</v>
      </c>
      <c r="R22" s="153"/>
      <c r="S22" s="153">
        <v>763.63850000000002</v>
      </c>
      <c r="T22" s="153">
        <v>57.91525</v>
      </c>
      <c r="U22" s="153">
        <v>348.49</v>
      </c>
      <c r="V22" s="153"/>
      <c r="W22" s="153">
        <v>6.6806599999999996</v>
      </c>
      <c r="X22" s="153">
        <v>6.8467099999999999</v>
      </c>
      <c r="Y22" s="153">
        <v>540.02743999999996</v>
      </c>
      <c r="Z22" s="153">
        <v>542.38923999999997</v>
      </c>
      <c r="AA22" s="153">
        <v>140.38</v>
      </c>
      <c r="AB22" s="153">
        <v>8.2494300000000003</v>
      </c>
      <c r="AC22" s="153">
        <v>8.98</v>
      </c>
      <c r="AD22" s="153">
        <v>0</v>
      </c>
      <c r="AE22" s="153">
        <v>0</v>
      </c>
      <c r="AF22" s="153">
        <v>0</v>
      </c>
      <c r="AG22" s="153">
        <v>0</v>
      </c>
      <c r="AH22" s="153">
        <v>0</v>
      </c>
      <c r="AI22" s="153">
        <v>0</v>
      </c>
      <c r="AJ22" s="153">
        <v>0</v>
      </c>
      <c r="AK22" s="153">
        <v>0</v>
      </c>
      <c r="AL22" s="153">
        <v>0</v>
      </c>
      <c r="AM22" s="153">
        <v>368.52</v>
      </c>
      <c r="AN22" s="153">
        <v>92.57</v>
      </c>
    </row>
    <row r="23" spans="1:40" ht="24" customHeight="1" x14ac:dyDescent="0.35">
      <c r="A23" s="18" t="s">
        <v>58</v>
      </c>
      <c r="B23" s="18" t="s">
        <v>764</v>
      </c>
      <c r="C23" s="154">
        <v>23</v>
      </c>
      <c r="D23" s="154">
        <v>0</v>
      </c>
      <c r="E23" s="154">
        <v>0</v>
      </c>
      <c r="F23" s="154">
        <v>19.600000000000001</v>
      </c>
      <c r="G23" s="154">
        <v>62.673999999999999</v>
      </c>
      <c r="H23" s="154">
        <v>7.36</v>
      </c>
      <c r="I23" s="154">
        <v>10.56</v>
      </c>
      <c r="J23" s="154">
        <v>7.4889999999999999</v>
      </c>
      <c r="K23" s="154">
        <v>8.8000000000000007</v>
      </c>
      <c r="L23" s="154">
        <v>8.8000000000000007</v>
      </c>
      <c r="M23" s="154">
        <v>8.8000000000000007</v>
      </c>
      <c r="N23" s="154">
        <v>8.8000000000000007</v>
      </c>
      <c r="O23" s="154">
        <v>773.4</v>
      </c>
      <c r="P23" s="154">
        <v>787.6</v>
      </c>
      <c r="Q23" s="154">
        <v>10</v>
      </c>
      <c r="R23" s="154"/>
      <c r="S23" s="154">
        <v>860.85586000000001</v>
      </c>
      <c r="T23" s="154">
        <v>133.45823999999999</v>
      </c>
      <c r="U23" s="154">
        <v>486.17</v>
      </c>
      <c r="V23" s="154"/>
      <c r="W23" s="154">
        <v>6.67408</v>
      </c>
      <c r="X23" s="154">
        <v>7.04094</v>
      </c>
      <c r="Y23" s="154">
        <v>797.81586000000004</v>
      </c>
      <c r="Z23" s="154">
        <v>791.97211000000004</v>
      </c>
      <c r="AA23" s="154">
        <v>139.47999999999999</v>
      </c>
      <c r="AB23" s="154">
        <v>8.1778499999999994</v>
      </c>
      <c r="AC23" s="154">
        <v>8.44</v>
      </c>
      <c r="AD23" s="154">
        <v>0</v>
      </c>
      <c r="AE23" s="154">
        <v>0</v>
      </c>
      <c r="AF23" s="154">
        <v>0</v>
      </c>
      <c r="AG23" s="154">
        <v>0</v>
      </c>
      <c r="AH23" s="154">
        <v>0</v>
      </c>
      <c r="AI23" s="154">
        <v>0</v>
      </c>
      <c r="AJ23" s="154">
        <v>0</v>
      </c>
      <c r="AK23" s="154">
        <v>0</v>
      </c>
      <c r="AL23" s="154">
        <v>0</v>
      </c>
      <c r="AM23" s="154">
        <v>502.96</v>
      </c>
      <c r="AN23" s="154">
        <v>198.43600000000001</v>
      </c>
    </row>
    <row r="24" spans="1:40" ht="24" customHeight="1" x14ac:dyDescent="0.35">
      <c r="A24" s="13" t="s">
        <v>58</v>
      </c>
      <c r="B24" s="13" t="s">
        <v>765</v>
      </c>
      <c r="C24" s="152">
        <v>24</v>
      </c>
      <c r="D24" s="152">
        <v>0</v>
      </c>
      <c r="E24" s="152">
        <v>0</v>
      </c>
      <c r="F24" s="152">
        <v>17.899999999999999</v>
      </c>
      <c r="G24" s="152">
        <v>486.86</v>
      </c>
      <c r="H24" s="152">
        <v>7.41</v>
      </c>
      <c r="I24" s="152">
        <v>11.57</v>
      </c>
      <c r="J24" s="152">
        <v>7.875</v>
      </c>
      <c r="K24" s="152">
        <v>9.1999999999999993</v>
      </c>
      <c r="L24" s="152">
        <v>9.1999999999999993</v>
      </c>
      <c r="M24" s="152">
        <v>9.1999999999999993</v>
      </c>
      <c r="N24" s="152">
        <v>9.1999999999999993</v>
      </c>
      <c r="O24" s="152">
        <v>820.8</v>
      </c>
      <c r="P24" s="152">
        <v>841.46</v>
      </c>
      <c r="Q24" s="152">
        <v>10</v>
      </c>
      <c r="R24" s="152"/>
      <c r="S24" s="152">
        <v>894.86168999999995</v>
      </c>
      <c r="T24" s="152">
        <v>248.42205000000001</v>
      </c>
      <c r="U24" s="152">
        <v>611.75</v>
      </c>
      <c r="V24" s="152"/>
      <c r="W24" s="152">
        <v>5.58474</v>
      </c>
      <c r="X24" s="152">
        <v>6.09992</v>
      </c>
      <c r="Y24" s="152">
        <v>868.79129</v>
      </c>
      <c r="Z24" s="152">
        <v>851.71014000000002</v>
      </c>
      <c r="AA24" s="152">
        <v>139.51</v>
      </c>
      <c r="AB24" s="152">
        <v>9.3602799999999995</v>
      </c>
      <c r="AC24" s="152">
        <v>9.24</v>
      </c>
      <c r="AD24" s="152">
        <v>0</v>
      </c>
      <c r="AE24" s="152">
        <v>0</v>
      </c>
      <c r="AF24" s="152">
        <v>0</v>
      </c>
      <c r="AG24" s="152">
        <v>0</v>
      </c>
      <c r="AH24" s="152">
        <v>0</v>
      </c>
      <c r="AI24" s="152">
        <v>0</v>
      </c>
      <c r="AJ24" s="152">
        <v>0</v>
      </c>
      <c r="AK24" s="152">
        <v>0</v>
      </c>
      <c r="AL24" s="152">
        <v>0</v>
      </c>
      <c r="AM24" s="152">
        <v>631.48</v>
      </c>
      <c r="AN24" s="152">
        <v>470.36799999999999</v>
      </c>
    </row>
    <row r="25" spans="1:40" ht="24" customHeight="1" x14ac:dyDescent="0.35">
      <c r="A25" s="16" t="s">
        <v>58</v>
      </c>
      <c r="B25" s="16" t="s">
        <v>766</v>
      </c>
      <c r="C25" s="153">
        <v>24</v>
      </c>
      <c r="D25" s="153">
        <v>0</v>
      </c>
      <c r="E25" s="153">
        <v>0</v>
      </c>
      <c r="F25" s="153">
        <v>17.899999999999999</v>
      </c>
      <c r="G25" s="153">
        <v>608.9</v>
      </c>
      <c r="H25" s="153">
        <v>7.63</v>
      </c>
      <c r="I25" s="153">
        <v>10.89</v>
      </c>
      <c r="J25" s="153">
        <v>7.9290000000000003</v>
      </c>
      <c r="K25" s="153">
        <v>9.5</v>
      </c>
      <c r="L25" s="153">
        <v>9.5</v>
      </c>
      <c r="M25" s="153">
        <v>9.5</v>
      </c>
      <c r="N25" s="153">
        <v>9.5</v>
      </c>
      <c r="O25" s="153">
        <v>831.5</v>
      </c>
      <c r="P25" s="153">
        <v>864</v>
      </c>
      <c r="Q25" s="153">
        <v>10</v>
      </c>
      <c r="R25" s="153"/>
      <c r="S25" s="153">
        <v>906.60257000000001</v>
      </c>
      <c r="T25" s="153">
        <v>369.84296000000001</v>
      </c>
      <c r="U25" s="153">
        <v>730.49</v>
      </c>
      <c r="V25" s="153"/>
      <c r="W25" s="153">
        <v>6.2228000000000003</v>
      </c>
      <c r="X25" s="153">
        <v>6.1781199999999998</v>
      </c>
      <c r="Y25" s="153">
        <v>890.21402</v>
      </c>
      <c r="Z25" s="153">
        <v>866.64786000000004</v>
      </c>
      <c r="AA25" s="153">
        <v>139.04</v>
      </c>
      <c r="AB25" s="153">
        <v>9.4748099999999997</v>
      </c>
      <c r="AC25" s="153">
        <v>9.65</v>
      </c>
      <c r="AD25" s="153">
        <v>0</v>
      </c>
      <c r="AE25" s="153">
        <v>0</v>
      </c>
      <c r="AF25" s="153">
        <v>0</v>
      </c>
      <c r="AG25" s="153">
        <v>0</v>
      </c>
      <c r="AH25" s="153">
        <v>0</v>
      </c>
      <c r="AI25" s="153">
        <v>0</v>
      </c>
      <c r="AJ25" s="153">
        <v>0</v>
      </c>
      <c r="AK25" s="153">
        <v>0</v>
      </c>
      <c r="AL25" s="153">
        <v>0</v>
      </c>
      <c r="AM25" s="153">
        <v>746.61</v>
      </c>
      <c r="AN25" s="153">
        <v>842.94299999999998</v>
      </c>
    </row>
    <row r="26" spans="1:40" ht="24" customHeight="1" x14ac:dyDescent="0.35">
      <c r="A26" s="16" t="s">
        <v>58</v>
      </c>
      <c r="B26" s="16" t="s">
        <v>767</v>
      </c>
      <c r="C26" s="153">
        <v>23</v>
      </c>
      <c r="D26" s="153">
        <v>0</v>
      </c>
      <c r="E26" s="153">
        <v>0</v>
      </c>
      <c r="F26" s="153">
        <v>17.899999999999999</v>
      </c>
      <c r="G26" s="153">
        <v>711.23299999999995</v>
      </c>
      <c r="H26" s="153">
        <v>7.79</v>
      </c>
      <c r="I26" s="153">
        <v>11.59</v>
      </c>
      <c r="J26" s="153">
        <v>7.5369999999999999</v>
      </c>
      <c r="K26" s="153">
        <v>9.6</v>
      </c>
      <c r="L26" s="153">
        <v>9.6</v>
      </c>
      <c r="M26" s="153">
        <v>9.6</v>
      </c>
      <c r="N26" s="153">
        <v>9.6</v>
      </c>
      <c r="O26" s="153">
        <v>836.8</v>
      </c>
      <c r="P26" s="153">
        <v>874.18</v>
      </c>
      <c r="Q26" s="153">
        <v>11</v>
      </c>
      <c r="R26" s="153"/>
      <c r="S26" s="153">
        <v>909.22126000000003</v>
      </c>
      <c r="T26" s="153">
        <v>515.41489999999999</v>
      </c>
      <c r="U26" s="153">
        <v>831.13</v>
      </c>
      <c r="V26" s="153"/>
      <c r="W26" s="153">
        <v>7.0403700000000002</v>
      </c>
      <c r="X26" s="153">
        <v>6.0736699999999999</v>
      </c>
      <c r="Y26" s="153">
        <v>901.58603000000005</v>
      </c>
      <c r="Z26" s="153">
        <v>873.58610999999996</v>
      </c>
      <c r="AA26" s="153">
        <v>139.66</v>
      </c>
      <c r="AB26" s="153">
        <v>9.3122399999999992</v>
      </c>
      <c r="AC26" s="153">
        <v>10.01</v>
      </c>
      <c r="AD26" s="153">
        <v>0</v>
      </c>
      <c r="AE26" s="153">
        <v>0</v>
      </c>
      <c r="AF26" s="153">
        <v>0</v>
      </c>
      <c r="AG26" s="153">
        <v>0</v>
      </c>
      <c r="AH26" s="153">
        <v>0</v>
      </c>
      <c r="AI26" s="153">
        <v>0</v>
      </c>
      <c r="AJ26" s="153">
        <v>0</v>
      </c>
      <c r="AK26" s="153">
        <v>0</v>
      </c>
      <c r="AL26" s="153">
        <v>0</v>
      </c>
      <c r="AM26" s="153">
        <v>851.43</v>
      </c>
      <c r="AN26" s="153">
        <v>842.99900000000002</v>
      </c>
    </row>
    <row r="27" spans="1:40" ht="24" customHeight="1" x14ac:dyDescent="0.35">
      <c r="A27" s="16" t="s">
        <v>58</v>
      </c>
      <c r="B27" s="16" t="s">
        <v>768</v>
      </c>
      <c r="C27" s="153">
        <v>23</v>
      </c>
      <c r="D27" s="153">
        <v>0</v>
      </c>
      <c r="E27" s="153">
        <v>0</v>
      </c>
      <c r="F27" s="153">
        <v>17.899999999999999</v>
      </c>
      <c r="G27" s="153">
        <v>801.39700000000005</v>
      </c>
      <c r="H27" s="153">
        <v>7.35</v>
      </c>
      <c r="I27" s="153">
        <v>11.92</v>
      </c>
      <c r="J27" s="153">
        <v>7.9329999999999998</v>
      </c>
      <c r="K27" s="153">
        <v>9</v>
      </c>
      <c r="L27" s="153">
        <v>9</v>
      </c>
      <c r="M27" s="153">
        <v>9</v>
      </c>
      <c r="N27" s="153">
        <v>9</v>
      </c>
      <c r="O27" s="153">
        <v>841.1</v>
      </c>
      <c r="P27" s="153">
        <v>881.09</v>
      </c>
      <c r="Q27" s="153">
        <v>11</v>
      </c>
      <c r="R27" s="153"/>
      <c r="S27" s="153">
        <v>908.01727000000005</v>
      </c>
      <c r="T27" s="153">
        <v>540.97976000000006</v>
      </c>
      <c r="U27" s="153">
        <v>915.64</v>
      </c>
      <c r="V27" s="153"/>
      <c r="W27" s="153">
        <v>7.9070799999999997</v>
      </c>
      <c r="X27" s="153">
        <v>7.5292199999999996</v>
      </c>
      <c r="Y27" s="153">
        <v>905.05902000000003</v>
      </c>
      <c r="Z27" s="153">
        <v>870.74648999999999</v>
      </c>
      <c r="AA27" s="153">
        <v>139.88999999999999</v>
      </c>
      <c r="AB27" s="153">
        <v>9.3467699999999994</v>
      </c>
      <c r="AC27" s="153">
        <v>9.3000000000000007</v>
      </c>
      <c r="AD27" s="153">
        <v>0</v>
      </c>
      <c r="AE27" s="153">
        <v>0</v>
      </c>
      <c r="AF27" s="153">
        <v>0</v>
      </c>
      <c r="AG27" s="153">
        <v>0</v>
      </c>
      <c r="AH27" s="153">
        <v>0</v>
      </c>
      <c r="AI27" s="153">
        <v>0</v>
      </c>
      <c r="AJ27" s="153">
        <v>0</v>
      </c>
      <c r="AK27" s="153">
        <v>0</v>
      </c>
      <c r="AL27" s="153">
        <v>0</v>
      </c>
      <c r="AM27" s="153">
        <v>935.31</v>
      </c>
      <c r="AN27" s="153">
        <v>838.02499999999998</v>
      </c>
    </row>
    <row r="28" spans="1:40" ht="24" customHeight="1" x14ac:dyDescent="0.35">
      <c r="A28" s="16" t="s">
        <v>58</v>
      </c>
      <c r="B28" s="16" t="s">
        <v>769</v>
      </c>
      <c r="C28" s="153">
        <v>22</v>
      </c>
      <c r="D28" s="153">
        <v>0</v>
      </c>
      <c r="E28" s="153">
        <v>0</v>
      </c>
      <c r="F28" s="153">
        <v>17.899999999999999</v>
      </c>
      <c r="G28" s="153">
        <v>878.10599999999999</v>
      </c>
      <c r="H28" s="153">
        <v>6.54</v>
      </c>
      <c r="I28" s="153">
        <v>11.36</v>
      </c>
      <c r="J28" s="153">
        <v>7.4470000000000001</v>
      </c>
      <c r="K28" s="153">
        <v>7.5</v>
      </c>
      <c r="L28" s="153">
        <v>7.5</v>
      </c>
      <c r="M28" s="153">
        <v>7.5</v>
      </c>
      <c r="N28" s="153">
        <v>7.5</v>
      </c>
      <c r="O28" s="153">
        <v>845</v>
      </c>
      <c r="P28" s="153">
        <v>878.91</v>
      </c>
      <c r="Q28" s="153">
        <v>11</v>
      </c>
      <c r="R28" s="153"/>
      <c r="S28" s="153">
        <v>902.99950999999999</v>
      </c>
      <c r="T28" s="153">
        <v>579.55417</v>
      </c>
      <c r="U28" s="153">
        <v>982.59</v>
      </c>
      <c r="V28" s="153"/>
      <c r="W28" s="153">
        <v>8.0354500000000009</v>
      </c>
      <c r="X28" s="153">
        <v>8.1182300000000005</v>
      </c>
      <c r="Y28" s="153">
        <v>905.27426000000003</v>
      </c>
      <c r="Z28" s="153">
        <v>867.10382000000004</v>
      </c>
      <c r="AA28" s="153">
        <v>140.28</v>
      </c>
      <c r="AB28" s="153">
        <v>9.1667199999999998</v>
      </c>
      <c r="AC28" s="153">
        <v>9.51</v>
      </c>
      <c r="AD28" s="153">
        <v>0</v>
      </c>
      <c r="AE28" s="153">
        <v>0</v>
      </c>
      <c r="AF28" s="153">
        <v>0</v>
      </c>
      <c r="AG28" s="153">
        <v>0</v>
      </c>
      <c r="AH28" s="153">
        <v>0</v>
      </c>
      <c r="AI28" s="153">
        <v>0</v>
      </c>
      <c r="AJ28" s="153">
        <v>0</v>
      </c>
      <c r="AK28" s="153">
        <v>0</v>
      </c>
      <c r="AL28" s="153">
        <v>0</v>
      </c>
      <c r="AM28" s="153">
        <v>998.88</v>
      </c>
      <c r="AN28" s="153">
        <v>834.59199999999998</v>
      </c>
    </row>
    <row r="29" spans="1:40" ht="24" customHeight="1" x14ac:dyDescent="0.35">
      <c r="A29" s="16" t="s">
        <v>58</v>
      </c>
      <c r="B29" s="16" t="s">
        <v>770</v>
      </c>
      <c r="C29" s="153">
        <v>22</v>
      </c>
      <c r="D29" s="153">
        <v>0</v>
      </c>
      <c r="E29" s="153">
        <v>0</v>
      </c>
      <c r="F29" s="153">
        <v>17.899999999999999</v>
      </c>
      <c r="G29" s="153">
        <v>933.72900000000004</v>
      </c>
      <c r="H29" s="153">
        <v>6.34</v>
      </c>
      <c r="I29" s="153">
        <v>10.78</v>
      </c>
      <c r="J29" s="153">
        <v>7.9859999999999998</v>
      </c>
      <c r="K29" s="153">
        <v>6</v>
      </c>
      <c r="L29" s="153">
        <v>6</v>
      </c>
      <c r="M29" s="153">
        <v>6</v>
      </c>
      <c r="N29" s="153">
        <v>6</v>
      </c>
      <c r="O29" s="153">
        <v>843.9</v>
      </c>
      <c r="P29" s="153">
        <v>877.46</v>
      </c>
      <c r="Q29" s="153">
        <v>11</v>
      </c>
      <c r="R29" s="153"/>
      <c r="S29" s="153">
        <v>902.08398999999997</v>
      </c>
      <c r="T29" s="153">
        <v>681.16800000000001</v>
      </c>
      <c r="U29" s="153">
        <v>1031.54</v>
      </c>
      <c r="V29" s="153"/>
      <c r="W29" s="153">
        <v>8.3147199999999994</v>
      </c>
      <c r="X29" s="153">
        <v>7.7320500000000001</v>
      </c>
      <c r="Y29" s="153">
        <v>902.33591000000001</v>
      </c>
      <c r="Z29" s="153">
        <v>836.49297999999999</v>
      </c>
      <c r="AA29" s="153">
        <v>139.66</v>
      </c>
      <c r="AB29" s="153">
        <v>8.9515200000000004</v>
      </c>
      <c r="AC29" s="153">
        <v>9.64</v>
      </c>
      <c r="AD29" s="153">
        <v>0</v>
      </c>
      <c r="AE29" s="153">
        <v>0</v>
      </c>
      <c r="AF29" s="153">
        <v>0</v>
      </c>
      <c r="AG29" s="153">
        <v>0</v>
      </c>
      <c r="AH29" s="153">
        <v>0</v>
      </c>
      <c r="AI29" s="153">
        <v>0</v>
      </c>
      <c r="AJ29" s="153">
        <v>0</v>
      </c>
      <c r="AK29" s="153">
        <v>0</v>
      </c>
      <c r="AL29" s="153">
        <v>0</v>
      </c>
      <c r="AM29" s="153">
        <v>1034.8399999999999</v>
      </c>
      <c r="AN29" s="153">
        <v>831.46100000000001</v>
      </c>
    </row>
    <row r="30" spans="1:40" ht="24" customHeight="1" x14ac:dyDescent="0.35">
      <c r="A30" s="16" t="s">
        <v>58</v>
      </c>
      <c r="B30" s="16" t="s">
        <v>771</v>
      </c>
      <c r="C30" s="153">
        <v>23</v>
      </c>
      <c r="D30" s="153">
        <v>0</v>
      </c>
      <c r="E30" s="153">
        <v>0</v>
      </c>
      <c r="F30" s="153">
        <v>17.899999999999999</v>
      </c>
      <c r="G30" s="153">
        <v>963.25099999999998</v>
      </c>
      <c r="H30" s="153">
        <v>6.99</v>
      </c>
      <c r="I30" s="153">
        <v>10.38</v>
      </c>
      <c r="J30" s="153">
        <v>8.4079999999999995</v>
      </c>
      <c r="K30" s="153">
        <v>5.6</v>
      </c>
      <c r="L30" s="153">
        <v>5.6</v>
      </c>
      <c r="M30" s="153">
        <v>5.6</v>
      </c>
      <c r="N30" s="153">
        <v>5.6</v>
      </c>
      <c r="O30" s="153">
        <v>845.9</v>
      </c>
      <c r="P30" s="153">
        <v>876.36</v>
      </c>
      <c r="Q30" s="153">
        <v>11</v>
      </c>
      <c r="R30" s="153"/>
      <c r="S30" s="153">
        <v>901.02560000000005</v>
      </c>
      <c r="T30" s="153">
        <v>432.79090000000002</v>
      </c>
      <c r="U30" s="153">
        <v>1054.93</v>
      </c>
      <c r="V30" s="153"/>
      <c r="W30" s="153">
        <v>7.9689199999999998</v>
      </c>
      <c r="X30" s="153">
        <v>8.1187500000000004</v>
      </c>
      <c r="Y30" s="153">
        <v>906.25589000000002</v>
      </c>
      <c r="Z30" s="153">
        <v>829.47049000000004</v>
      </c>
      <c r="AA30" s="153">
        <v>139.62</v>
      </c>
      <c r="AB30" s="153">
        <v>9.1100399999999997</v>
      </c>
      <c r="AC30" s="153">
        <v>9.34</v>
      </c>
      <c r="AD30" s="153">
        <v>0</v>
      </c>
      <c r="AE30" s="153">
        <v>0</v>
      </c>
      <c r="AF30" s="153">
        <v>0</v>
      </c>
      <c r="AG30" s="153">
        <v>0</v>
      </c>
      <c r="AH30" s="153">
        <v>0</v>
      </c>
      <c r="AI30" s="153">
        <v>0</v>
      </c>
      <c r="AJ30" s="153">
        <v>0</v>
      </c>
      <c r="AK30" s="153">
        <v>0</v>
      </c>
      <c r="AL30" s="153">
        <v>0</v>
      </c>
      <c r="AM30" s="153">
        <v>1053.04</v>
      </c>
      <c r="AN30" s="153">
        <v>830.61400000000003</v>
      </c>
    </row>
    <row r="31" spans="1:40" ht="24" customHeight="1" x14ac:dyDescent="0.35">
      <c r="A31" s="18" t="s">
        <v>58</v>
      </c>
      <c r="B31" s="18" t="s">
        <v>772</v>
      </c>
      <c r="C31" s="154">
        <v>23</v>
      </c>
      <c r="D31" s="154">
        <v>0</v>
      </c>
      <c r="E31" s="154">
        <v>0</v>
      </c>
      <c r="F31" s="154">
        <v>17.899999999999999</v>
      </c>
      <c r="G31" s="154">
        <v>974.625</v>
      </c>
      <c r="H31" s="154">
        <v>7.41</v>
      </c>
      <c r="I31" s="154">
        <v>10.25</v>
      </c>
      <c r="J31" s="154">
        <v>8.4030000000000005</v>
      </c>
      <c r="K31" s="154">
        <v>5.4</v>
      </c>
      <c r="L31" s="154">
        <v>5.4</v>
      </c>
      <c r="M31" s="154">
        <v>5.4</v>
      </c>
      <c r="N31" s="154">
        <v>5.4</v>
      </c>
      <c r="O31" s="154">
        <v>849.8</v>
      </c>
      <c r="P31" s="154">
        <v>880.73</v>
      </c>
      <c r="Q31" s="154">
        <v>11</v>
      </c>
      <c r="R31" s="154"/>
      <c r="S31" s="154">
        <v>903.18320000000006</v>
      </c>
      <c r="T31" s="154">
        <v>405.40098999999998</v>
      </c>
      <c r="U31" s="154">
        <v>1054.97</v>
      </c>
      <c r="V31" s="154"/>
      <c r="W31" s="154">
        <v>8.6354900000000008</v>
      </c>
      <c r="X31" s="154">
        <v>7.8626500000000004</v>
      </c>
      <c r="Y31" s="154">
        <v>913.67844000000002</v>
      </c>
      <c r="Z31" s="154">
        <v>836.03021000000001</v>
      </c>
      <c r="AA31" s="154">
        <v>139.77000000000001</v>
      </c>
      <c r="AB31" s="154">
        <v>8.8917999999999999</v>
      </c>
      <c r="AC31" s="154">
        <v>9.57</v>
      </c>
      <c r="AD31" s="154">
        <v>0</v>
      </c>
      <c r="AE31" s="154">
        <v>0</v>
      </c>
      <c r="AF31" s="154">
        <v>0</v>
      </c>
      <c r="AG31" s="154">
        <v>0</v>
      </c>
      <c r="AH31" s="154">
        <v>0</v>
      </c>
      <c r="AI31" s="154">
        <v>0</v>
      </c>
      <c r="AJ31" s="154">
        <v>0</v>
      </c>
      <c r="AK31" s="154">
        <v>0</v>
      </c>
      <c r="AL31" s="154">
        <v>0</v>
      </c>
      <c r="AM31" s="154">
        <v>1044.6199999999999</v>
      </c>
      <c r="AN31" s="154">
        <v>831.28499999999997</v>
      </c>
    </row>
    <row r="32" spans="1:40" ht="24" customHeight="1" x14ac:dyDescent="0.35">
      <c r="A32" s="13" t="s">
        <v>58</v>
      </c>
      <c r="B32" s="13" t="s">
        <v>773</v>
      </c>
      <c r="C32" s="152">
        <v>24</v>
      </c>
      <c r="D32" s="152">
        <v>0</v>
      </c>
      <c r="E32" s="152">
        <v>0</v>
      </c>
      <c r="F32" s="152">
        <v>17.899999999999999</v>
      </c>
      <c r="G32" s="152">
        <v>1059.367</v>
      </c>
      <c r="H32" s="152">
        <v>7.17</v>
      </c>
      <c r="I32" s="152">
        <v>9.2799999999999994</v>
      </c>
      <c r="J32" s="152">
        <v>9.3010000000000002</v>
      </c>
      <c r="K32" s="152">
        <v>5</v>
      </c>
      <c r="L32" s="152">
        <v>5</v>
      </c>
      <c r="M32" s="152">
        <v>5</v>
      </c>
      <c r="N32" s="152">
        <v>5</v>
      </c>
      <c r="O32" s="152">
        <v>848.8</v>
      </c>
      <c r="P32" s="152">
        <v>884.73</v>
      </c>
      <c r="Q32" s="152">
        <v>10</v>
      </c>
      <c r="R32" s="152"/>
      <c r="S32" s="152">
        <v>909.86478999999997</v>
      </c>
      <c r="T32" s="152">
        <v>714.22938999999997</v>
      </c>
      <c r="U32" s="152">
        <v>1041.43</v>
      </c>
      <c r="V32" s="152"/>
      <c r="W32" s="152">
        <v>8.6809999999999992</v>
      </c>
      <c r="X32" s="152">
        <v>7.1387</v>
      </c>
      <c r="Y32" s="152">
        <v>904.30807000000004</v>
      </c>
      <c r="Z32" s="152">
        <v>855.34644000000003</v>
      </c>
      <c r="AA32" s="152">
        <v>139.75</v>
      </c>
      <c r="AB32" s="152">
        <v>9.1368299999999998</v>
      </c>
      <c r="AC32" s="152">
        <v>9.73</v>
      </c>
      <c r="AD32" s="152">
        <v>0</v>
      </c>
      <c r="AE32" s="152">
        <v>0</v>
      </c>
      <c r="AF32" s="152">
        <v>0</v>
      </c>
      <c r="AG32" s="152">
        <v>0</v>
      </c>
      <c r="AH32" s="152">
        <v>0</v>
      </c>
      <c r="AI32" s="152">
        <v>0</v>
      </c>
      <c r="AJ32" s="152">
        <v>0</v>
      </c>
      <c r="AK32" s="152">
        <v>0</v>
      </c>
      <c r="AL32" s="152">
        <v>0</v>
      </c>
      <c r="AM32" s="152">
        <v>1035.8499999999999</v>
      </c>
      <c r="AN32" s="152">
        <v>835.577</v>
      </c>
    </row>
    <row r="33" spans="1:40" ht="24" customHeight="1" x14ac:dyDescent="0.35">
      <c r="A33" s="16" t="s">
        <v>58</v>
      </c>
      <c r="B33" s="16" t="s">
        <v>774</v>
      </c>
      <c r="C33" s="153">
        <v>24</v>
      </c>
      <c r="D33" s="153">
        <v>0</v>
      </c>
      <c r="E33" s="153">
        <v>0</v>
      </c>
      <c r="F33" s="153">
        <v>17.899999999999999</v>
      </c>
      <c r="G33" s="153">
        <v>1017.02</v>
      </c>
      <c r="H33" s="153">
        <v>7.92</v>
      </c>
      <c r="I33" s="153">
        <v>8.94</v>
      </c>
      <c r="J33" s="153">
        <v>9.0250000000000004</v>
      </c>
      <c r="K33" s="153">
        <v>10.5</v>
      </c>
      <c r="L33" s="153">
        <v>10.5</v>
      </c>
      <c r="M33" s="153">
        <v>10.5</v>
      </c>
      <c r="N33" s="153">
        <v>10.5</v>
      </c>
      <c r="O33" s="153">
        <v>858.4</v>
      </c>
      <c r="P33" s="153">
        <v>888</v>
      </c>
      <c r="Q33" s="153">
        <v>11</v>
      </c>
      <c r="R33" s="153"/>
      <c r="S33" s="153">
        <v>917.73887000000002</v>
      </c>
      <c r="T33" s="153">
        <v>931.60781999999995</v>
      </c>
      <c r="U33" s="153">
        <v>1003.61</v>
      </c>
      <c r="V33" s="153"/>
      <c r="W33" s="153">
        <v>6.4079300000000003</v>
      </c>
      <c r="X33" s="153">
        <v>7.1699000000000002</v>
      </c>
      <c r="Y33" s="153">
        <v>908.04285000000004</v>
      </c>
      <c r="Z33" s="153">
        <v>843.73404000000005</v>
      </c>
      <c r="AA33" s="153">
        <v>140.31</v>
      </c>
      <c r="AB33" s="153">
        <v>9.2643900000000006</v>
      </c>
      <c r="AC33" s="153">
        <v>10.210000000000001</v>
      </c>
      <c r="AD33" s="153">
        <v>0</v>
      </c>
      <c r="AE33" s="153">
        <v>0</v>
      </c>
      <c r="AF33" s="153">
        <v>0</v>
      </c>
      <c r="AG33" s="153">
        <v>0</v>
      </c>
      <c r="AH33" s="153">
        <v>0</v>
      </c>
      <c r="AI33" s="153">
        <v>0</v>
      </c>
      <c r="AJ33" s="153">
        <v>0</v>
      </c>
      <c r="AK33" s="153">
        <v>0</v>
      </c>
      <c r="AL33" s="153">
        <v>0</v>
      </c>
      <c r="AM33" s="153">
        <v>986.22</v>
      </c>
      <c r="AN33" s="153">
        <v>839.24800000000005</v>
      </c>
    </row>
    <row r="34" spans="1:40" ht="24" customHeight="1" x14ac:dyDescent="0.35">
      <c r="A34" s="16" t="s">
        <v>58</v>
      </c>
      <c r="B34" s="16" t="s">
        <v>775</v>
      </c>
      <c r="C34" s="153">
        <v>24</v>
      </c>
      <c r="D34" s="153">
        <v>0</v>
      </c>
      <c r="E34" s="153">
        <v>0</v>
      </c>
      <c r="F34" s="153">
        <v>17.899999999999999</v>
      </c>
      <c r="G34" s="153">
        <v>1038.3689999999999</v>
      </c>
      <c r="H34" s="153">
        <v>8.3699999999999992</v>
      </c>
      <c r="I34" s="153">
        <v>9.17</v>
      </c>
      <c r="J34" s="153">
        <v>9.8040000000000003</v>
      </c>
      <c r="K34" s="153">
        <v>10.199999999999999</v>
      </c>
      <c r="L34" s="153">
        <v>10.199999999999999</v>
      </c>
      <c r="M34" s="153">
        <v>10.199999999999999</v>
      </c>
      <c r="N34" s="153">
        <v>10.199999999999999</v>
      </c>
      <c r="O34" s="153">
        <v>864.2</v>
      </c>
      <c r="P34" s="153">
        <v>891.27</v>
      </c>
      <c r="Q34" s="153">
        <v>11</v>
      </c>
      <c r="R34" s="153"/>
      <c r="S34" s="153">
        <v>919.90182000000004</v>
      </c>
      <c r="T34" s="153">
        <v>798.45106999999996</v>
      </c>
      <c r="U34" s="153">
        <v>946.51</v>
      </c>
      <c r="V34" s="153"/>
      <c r="W34" s="153">
        <v>7.1196700000000002</v>
      </c>
      <c r="X34" s="153">
        <v>7.5066800000000002</v>
      </c>
      <c r="Y34" s="153">
        <v>907.08371</v>
      </c>
      <c r="Z34" s="153">
        <v>851.11856</v>
      </c>
      <c r="AA34" s="153">
        <v>139.82</v>
      </c>
      <c r="AB34" s="153">
        <v>9.6505200000000002</v>
      </c>
      <c r="AC34" s="153">
        <v>10.15</v>
      </c>
      <c r="AD34" s="153">
        <v>0</v>
      </c>
      <c r="AE34" s="153">
        <v>0</v>
      </c>
      <c r="AF34" s="153">
        <v>0</v>
      </c>
      <c r="AG34" s="153">
        <v>0</v>
      </c>
      <c r="AH34" s="153">
        <v>0</v>
      </c>
      <c r="AI34" s="153">
        <v>0</v>
      </c>
      <c r="AJ34" s="153">
        <v>0</v>
      </c>
      <c r="AK34" s="153">
        <v>0</v>
      </c>
      <c r="AL34" s="153">
        <v>0</v>
      </c>
      <c r="AM34" s="153">
        <v>928.13</v>
      </c>
      <c r="AN34" s="153">
        <v>839.19</v>
      </c>
    </row>
    <row r="35" spans="1:40" ht="24" customHeight="1" x14ac:dyDescent="0.35">
      <c r="A35" s="16" t="s">
        <v>58</v>
      </c>
      <c r="B35" s="16" t="s">
        <v>776</v>
      </c>
      <c r="C35" s="153">
        <v>24</v>
      </c>
      <c r="D35" s="153">
        <v>0</v>
      </c>
      <c r="E35" s="153">
        <v>0</v>
      </c>
      <c r="F35" s="153">
        <v>17.899999999999999</v>
      </c>
      <c r="G35" s="153">
        <v>482.49299999999999</v>
      </c>
      <c r="H35" s="153">
        <v>9.4499999999999993</v>
      </c>
      <c r="I35" s="153">
        <v>9.6199999999999992</v>
      </c>
      <c r="J35" s="153">
        <v>11.144</v>
      </c>
      <c r="K35" s="153">
        <v>11.5</v>
      </c>
      <c r="L35" s="153">
        <v>11.5</v>
      </c>
      <c r="M35" s="153">
        <v>11.5</v>
      </c>
      <c r="N35" s="153">
        <v>11.5</v>
      </c>
      <c r="O35" s="153">
        <v>861.3</v>
      </c>
      <c r="P35" s="153">
        <v>889.09</v>
      </c>
      <c r="Q35" s="153">
        <v>11</v>
      </c>
      <c r="R35" s="153"/>
      <c r="S35" s="153">
        <v>917.30553999999995</v>
      </c>
      <c r="T35" s="153">
        <v>740.04199000000006</v>
      </c>
      <c r="U35" s="153">
        <v>865.47</v>
      </c>
      <c r="V35" s="153"/>
      <c r="W35" s="153">
        <v>9.7378</v>
      </c>
      <c r="X35" s="153">
        <v>8.00502</v>
      </c>
      <c r="Y35" s="153">
        <v>909.08487000000002</v>
      </c>
      <c r="Z35" s="153">
        <v>855.20250999999996</v>
      </c>
      <c r="AA35" s="153">
        <v>139.66999999999999</v>
      </c>
      <c r="AB35" s="153">
        <v>9.32836</v>
      </c>
      <c r="AC35" s="153">
        <v>9.64</v>
      </c>
      <c r="AD35" s="153">
        <v>0</v>
      </c>
      <c r="AE35" s="153">
        <v>0</v>
      </c>
      <c r="AF35" s="153">
        <v>0</v>
      </c>
      <c r="AG35" s="153">
        <v>0</v>
      </c>
      <c r="AH35" s="153">
        <v>0</v>
      </c>
      <c r="AI35" s="153">
        <v>0</v>
      </c>
      <c r="AJ35" s="153">
        <v>0</v>
      </c>
      <c r="AK35" s="153">
        <v>0</v>
      </c>
      <c r="AL35" s="153">
        <v>0</v>
      </c>
      <c r="AM35" s="153">
        <v>847.55</v>
      </c>
      <c r="AN35" s="153">
        <v>828.91899999999998</v>
      </c>
    </row>
    <row r="36" spans="1:40" ht="24" customHeight="1" x14ac:dyDescent="0.35">
      <c r="A36" s="16" t="s">
        <v>58</v>
      </c>
      <c r="B36" s="16" t="s">
        <v>777</v>
      </c>
      <c r="C36" s="153">
        <v>23</v>
      </c>
      <c r="D36" s="153">
        <v>0</v>
      </c>
      <c r="E36" s="153">
        <v>0</v>
      </c>
      <c r="F36" s="153">
        <v>17.899999999999999</v>
      </c>
      <c r="G36" s="153">
        <v>743.452</v>
      </c>
      <c r="H36" s="153">
        <v>9.67</v>
      </c>
      <c r="I36" s="153">
        <v>9.2100000000000009</v>
      </c>
      <c r="J36" s="153">
        <v>9.1310000000000002</v>
      </c>
      <c r="K36" s="153">
        <v>9.6999999999999993</v>
      </c>
      <c r="L36" s="153">
        <v>9.6999999999999993</v>
      </c>
      <c r="M36" s="153">
        <v>9.6999999999999993</v>
      </c>
      <c r="N36" s="153">
        <v>9.6999999999999993</v>
      </c>
      <c r="O36" s="153">
        <v>854.2</v>
      </c>
      <c r="P36" s="153">
        <v>882.91</v>
      </c>
      <c r="Q36" s="153">
        <v>12</v>
      </c>
      <c r="R36" s="153"/>
      <c r="S36" s="153">
        <v>901.50432999999998</v>
      </c>
      <c r="T36" s="153">
        <v>632.72117000000003</v>
      </c>
      <c r="U36" s="153">
        <v>766.34</v>
      </c>
      <c r="V36" s="153"/>
      <c r="W36" s="153">
        <v>9.5094399999999997</v>
      </c>
      <c r="X36" s="153">
        <v>7.81243</v>
      </c>
      <c r="Y36" s="153">
        <v>902.96103000000005</v>
      </c>
      <c r="Z36" s="153">
        <v>856.82568000000003</v>
      </c>
      <c r="AA36" s="153">
        <v>139.63</v>
      </c>
      <c r="AB36" s="153">
        <v>9.7159499999999994</v>
      </c>
      <c r="AC36" s="153">
        <v>10.16</v>
      </c>
      <c r="AD36" s="153">
        <v>0</v>
      </c>
      <c r="AE36" s="153">
        <v>0</v>
      </c>
      <c r="AF36" s="153">
        <v>0</v>
      </c>
      <c r="AG36" s="153">
        <v>0</v>
      </c>
      <c r="AH36" s="153">
        <v>0</v>
      </c>
      <c r="AI36" s="153">
        <v>0</v>
      </c>
      <c r="AJ36" s="153">
        <v>0</v>
      </c>
      <c r="AK36" s="153">
        <v>0</v>
      </c>
      <c r="AL36" s="153">
        <v>0</v>
      </c>
      <c r="AM36" s="153">
        <v>739.71</v>
      </c>
      <c r="AN36" s="153">
        <v>804.79300000000001</v>
      </c>
    </row>
    <row r="37" spans="1:40" ht="24" customHeight="1" x14ac:dyDescent="0.35">
      <c r="A37" s="16" t="s">
        <v>58</v>
      </c>
      <c r="B37" s="16" t="s">
        <v>778</v>
      </c>
      <c r="C37" s="153">
        <v>23</v>
      </c>
      <c r="D37" s="153">
        <v>0</v>
      </c>
      <c r="E37" s="153">
        <v>0</v>
      </c>
      <c r="F37" s="153">
        <v>17.899999999999999</v>
      </c>
      <c r="G37" s="153">
        <v>636.82299999999998</v>
      </c>
      <c r="H37" s="153">
        <v>10.06</v>
      </c>
      <c r="I37" s="153">
        <v>9.02</v>
      </c>
      <c r="J37" s="153">
        <v>10.387</v>
      </c>
      <c r="K37" s="153">
        <v>9.3000000000000007</v>
      </c>
      <c r="L37" s="153">
        <v>9.3000000000000007</v>
      </c>
      <c r="M37" s="153">
        <v>9.3000000000000007</v>
      </c>
      <c r="N37" s="153">
        <v>9.3000000000000007</v>
      </c>
      <c r="O37" s="153">
        <v>835.2</v>
      </c>
      <c r="P37" s="153">
        <v>862.91</v>
      </c>
      <c r="Q37" s="153">
        <v>10</v>
      </c>
      <c r="R37" s="153"/>
      <c r="S37" s="153">
        <v>866.03616</v>
      </c>
      <c r="T37" s="153">
        <v>737.10014999999999</v>
      </c>
      <c r="U37" s="153">
        <v>651.9</v>
      </c>
      <c r="V37" s="153"/>
      <c r="W37" s="153">
        <v>9.7955699999999997</v>
      </c>
      <c r="X37" s="153">
        <v>8.5590200000000003</v>
      </c>
      <c r="Y37" s="153">
        <v>885.38320999999996</v>
      </c>
      <c r="Z37" s="153">
        <v>843.64047000000005</v>
      </c>
      <c r="AA37" s="153">
        <v>139.76</v>
      </c>
      <c r="AB37" s="153">
        <v>9.7249999999999996</v>
      </c>
      <c r="AC37" s="153">
        <v>10.56</v>
      </c>
      <c r="AD37" s="153">
        <v>0</v>
      </c>
      <c r="AE37" s="153">
        <v>0</v>
      </c>
      <c r="AF37" s="153">
        <v>0</v>
      </c>
      <c r="AG37" s="153">
        <v>0</v>
      </c>
      <c r="AH37" s="153">
        <v>0</v>
      </c>
      <c r="AI37" s="153">
        <v>0</v>
      </c>
      <c r="AJ37" s="153">
        <v>0</v>
      </c>
      <c r="AK37" s="153">
        <v>0</v>
      </c>
      <c r="AL37" s="153">
        <v>0</v>
      </c>
      <c r="AM37" s="153">
        <v>623.66999999999996</v>
      </c>
      <c r="AN37" s="153">
        <v>684.63400000000001</v>
      </c>
    </row>
    <row r="38" spans="1:40" ht="24" customHeight="1" x14ac:dyDescent="0.35">
      <c r="A38" s="16" t="s">
        <v>58</v>
      </c>
      <c r="B38" s="16" t="s">
        <v>779</v>
      </c>
      <c r="C38" s="153">
        <v>23</v>
      </c>
      <c r="D38" s="153">
        <v>0</v>
      </c>
      <c r="E38" s="153">
        <v>0</v>
      </c>
      <c r="F38" s="153">
        <v>17.899999999999999</v>
      </c>
      <c r="G38" s="153">
        <v>551.70100000000002</v>
      </c>
      <c r="H38" s="153">
        <v>9.09</v>
      </c>
      <c r="I38" s="153">
        <v>9.69</v>
      </c>
      <c r="J38" s="153">
        <v>11.256</v>
      </c>
      <c r="K38" s="153">
        <v>10.3</v>
      </c>
      <c r="L38" s="153">
        <v>10.3</v>
      </c>
      <c r="M38" s="153">
        <v>10.3</v>
      </c>
      <c r="N38" s="153">
        <v>10.3</v>
      </c>
      <c r="O38" s="153">
        <v>785.8</v>
      </c>
      <c r="P38" s="153">
        <v>821.46</v>
      </c>
      <c r="Q38" s="153">
        <v>10</v>
      </c>
      <c r="R38" s="153"/>
      <c r="S38" s="153">
        <v>808.53527999999994</v>
      </c>
      <c r="T38" s="153">
        <v>717.62022999999999</v>
      </c>
      <c r="U38" s="153">
        <v>523.61</v>
      </c>
      <c r="V38" s="153"/>
      <c r="W38" s="153">
        <v>10.2569</v>
      </c>
      <c r="X38" s="153">
        <v>9.0384899999999995</v>
      </c>
      <c r="Y38" s="153">
        <v>848.74075000000005</v>
      </c>
      <c r="Z38" s="153">
        <v>815.71234000000004</v>
      </c>
      <c r="AA38" s="153">
        <v>139.76</v>
      </c>
      <c r="AB38" s="153">
        <v>9.7053499999999993</v>
      </c>
      <c r="AC38" s="153">
        <v>10.71</v>
      </c>
      <c r="AD38" s="153">
        <v>0</v>
      </c>
      <c r="AE38" s="153">
        <v>0</v>
      </c>
      <c r="AF38" s="153">
        <v>0</v>
      </c>
      <c r="AG38" s="153">
        <v>0</v>
      </c>
      <c r="AH38" s="153">
        <v>0</v>
      </c>
      <c r="AI38" s="153">
        <v>0</v>
      </c>
      <c r="AJ38" s="153">
        <v>0</v>
      </c>
      <c r="AK38" s="153">
        <v>0</v>
      </c>
      <c r="AL38" s="153">
        <v>0</v>
      </c>
      <c r="AM38" s="153">
        <v>509.07</v>
      </c>
      <c r="AN38" s="153">
        <v>673.26400000000001</v>
      </c>
    </row>
    <row r="39" spans="1:40" ht="24" customHeight="1" x14ac:dyDescent="0.35">
      <c r="A39" s="18" t="s">
        <v>58</v>
      </c>
      <c r="B39" s="18" t="s">
        <v>780</v>
      </c>
      <c r="C39" s="154">
        <v>23</v>
      </c>
      <c r="D39" s="154">
        <v>0</v>
      </c>
      <c r="E39" s="154">
        <v>0</v>
      </c>
      <c r="F39" s="154">
        <v>17.899999999999999</v>
      </c>
      <c r="G39" s="154">
        <v>395.58100000000002</v>
      </c>
      <c r="H39" s="154">
        <v>8.4499999999999993</v>
      </c>
      <c r="I39" s="154">
        <v>10.199999999999999</v>
      </c>
      <c r="J39" s="154">
        <v>9.5429999999999993</v>
      </c>
      <c r="K39" s="154">
        <v>7.4</v>
      </c>
      <c r="L39" s="154">
        <v>7.4</v>
      </c>
      <c r="M39" s="154">
        <v>7.4</v>
      </c>
      <c r="N39" s="154">
        <v>7.4</v>
      </c>
      <c r="O39" s="154">
        <v>579.1</v>
      </c>
      <c r="P39" s="154">
        <v>641.82000000000005</v>
      </c>
      <c r="Q39" s="154">
        <v>9</v>
      </c>
      <c r="R39" s="154"/>
      <c r="S39" s="154">
        <v>582.31281999999999</v>
      </c>
      <c r="T39" s="154">
        <v>533.06849</v>
      </c>
      <c r="U39" s="154">
        <v>385.13</v>
      </c>
      <c r="V39" s="154"/>
      <c r="W39" s="154">
        <v>10.28575</v>
      </c>
      <c r="X39" s="154">
        <v>10.33422</v>
      </c>
      <c r="Y39" s="154">
        <v>708.50323000000003</v>
      </c>
      <c r="Z39" s="154">
        <v>676.68448000000001</v>
      </c>
      <c r="AA39" s="154">
        <v>139.47</v>
      </c>
      <c r="AB39" s="154">
        <v>9.5659799999999997</v>
      </c>
      <c r="AC39" s="154">
        <v>10.41</v>
      </c>
      <c r="AD39" s="154">
        <v>0</v>
      </c>
      <c r="AE39" s="154">
        <v>0</v>
      </c>
      <c r="AF39" s="154">
        <v>0</v>
      </c>
      <c r="AG39" s="154">
        <v>0</v>
      </c>
      <c r="AH39" s="154">
        <v>0</v>
      </c>
      <c r="AI39" s="154">
        <v>0</v>
      </c>
      <c r="AJ39" s="154">
        <v>0</v>
      </c>
      <c r="AK39" s="154">
        <v>0</v>
      </c>
      <c r="AL39" s="154">
        <v>0</v>
      </c>
      <c r="AM39" s="154">
        <v>369.84</v>
      </c>
      <c r="AN39" s="154">
        <v>478.11500000000001</v>
      </c>
    </row>
    <row r="40" spans="1:40" ht="24" customHeight="1" x14ac:dyDescent="0.35">
      <c r="A40" s="13" t="s">
        <v>58</v>
      </c>
      <c r="B40" s="13" t="s">
        <v>781</v>
      </c>
      <c r="C40" s="152">
        <v>23</v>
      </c>
      <c r="D40" s="152">
        <v>0</v>
      </c>
      <c r="E40" s="152">
        <v>0</v>
      </c>
      <c r="F40" s="152">
        <v>18.5</v>
      </c>
      <c r="G40" s="152">
        <v>131.292</v>
      </c>
      <c r="H40" s="152">
        <v>8.01</v>
      </c>
      <c r="I40" s="152">
        <v>10.96</v>
      </c>
      <c r="J40" s="152">
        <v>9.8889999999999993</v>
      </c>
      <c r="K40" s="152">
        <v>8.1999999999999993</v>
      </c>
      <c r="L40" s="152">
        <v>8.1999999999999993</v>
      </c>
      <c r="M40" s="152">
        <v>8.1999999999999993</v>
      </c>
      <c r="N40" s="152">
        <v>8.1999999999999993</v>
      </c>
      <c r="O40" s="152">
        <v>305.3</v>
      </c>
      <c r="P40" s="152">
        <v>376.36</v>
      </c>
      <c r="Q40" s="152">
        <v>10</v>
      </c>
      <c r="R40" s="152"/>
      <c r="S40" s="152">
        <v>282.37427000000002</v>
      </c>
      <c r="T40" s="152">
        <v>326.52017999999998</v>
      </c>
      <c r="U40" s="152">
        <v>240.54</v>
      </c>
      <c r="V40" s="152"/>
      <c r="W40" s="152">
        <v>12.6357</v>
      </c>
      <c r="X40" s="152">
        <v>11.26736</v>
      </c>
      <c r="Y40" s="152">
        <v>430.89319</v>
      </c>
      <c r="Z40" s="152">
        <v>407.12700999999998</v>
      </c>
      <c r="AA40" s="152">
        <v>139.12</v>
      </c>
      <c r="AB40" s="152">
        <v>9.9377800000000001</v>
      </c>
      <c r="AC40" s="152">
        <v>10.61</v>
      </c>
      <c r="AD40" s="152">
        <v>0</v>
      </c>
      <c r="AE40" s="152">
        <v>0</v>
      </c>
      <c r="AF40" s="152">
        <v>256.18049999999999</v>
      </c>
      <c r="AG40" s="152">
        <v>0</v>
      </c>
      <c r="AH40" s="152">
        <v>0</v>
      </c>
      <c r="AI40" s="152">
        <v>0</v>
      </c>
      <c r="AJ40" s="152">
        <v>0</v>
      </c>
      <c r="AK40" s="152">
        <v>0</v>
      </c>
      <c r="AL40" s="152">
        <v>0</v>
      </c>
      <c r="AM40" s="152">
        <v>234.88</v>
      </c>
      <c r="AN40" s="152">
        <v>154.803</v>
      </c>
    </row>
    <row r="41" spans="1:40" ht="24" customHeight="1" x14ac:dyDescent="0.35">
      <c r="A41" s="16" t="s">
        <v>58</v>
      </c>
      <c r="B41" s="16" t="s">
        <v>782</v>
      </c>
      <c r="C41" s="153">
        <v>23</v>
      </c>
      <c r="D41" s="153">
        <v>0</v>
      </c>
      <c r="E41" s="153">
        <v>0</v>
      </c>
      <c r="F41" s="153">
        <v>18.5</v>
      </c>
      <c r="G41" s="153">
        <v>79.596999999999994</v>
      </c>
      <c r="H41" s="153">
        <v>8.0399999999999991</v>
      </c>
      <c r="I41" s="153">
        <v>10.64</v>
      </c>
      <c r="J41" s="153">
        <v>9.5790000000000006</v>
      </c>
      <c r="K41" s="153">
        <v>8.1999999999999993</v>
      </c>
      <c r="L41" s="153">
        <v>8.1999999999999993</v>
      </c>
      <c r="M41" s="153">
        <v>8.1999999999999993</v>
      </c>
      <c r="N41" s="153">
        <v>8.1999999999999993</v>
      </c>
      <c r="O41" s="153">
        <v>80.2</v>
      </c>
      <c r="P41" s="153">
        <v>116.36</v>
      </c>
      <c r="Q41" s="153">
        <v>9</v>
      </c>
      <c r="R41" s="153"/>
      <c r="S41" s="153">
        <v>38.016750000000002</v>
      </c>
      <c r="T41" s="153">
        <v>190.75498999999999</v>
      </c>
      <c r="U41" s="153">
        <v>91.37</v>
      </c>
      <c r="V41" s="153"/>
      <c r="W41" s="153">
        <v>10.956759999999999</v>
      </c>
      <c r="X41" s="153">
        <v>11.827450000000001</v>
      </c>
      <c r="Y41" s="153">
        <v>172.74782999999999</v>
      </c>
      <c r="Z41" s="153">
        <v>150.70330000000001</v>
      </c>
      <c r="AA41" s="153">
        <v>139.71</v>
      </c>
      <c r="AB41" s="153">
        <v>10.271039999999999</v>
      </c>
      <c r="AC41" s="153">
        <v>10.67</v>
      </c>
      <c r="AD41" s="153">
        <v>0</v>
      </c>
      <c r="AE41" s="153">
        <v>291.40532000000002</v>
      </c>
      <c r="AF41" s="153">
        <v>304.21435000000002</v>
      </c>
      <c r="AG41" s="153">
        <v>0</v>
      </c>
      <c r="AH41" s="153">
        <v>0</v>
      </c>
      <c r="AI41" s="153">
        <v>0</v>
      </c>
      <c r="AJ41" s="153">
        <v>0</v>
      </c>
      <c r="AK41" s="153">
        <v>0</v>
      </c>
      <c r="AL41" s="153">
        <v>0</v>
      </c>
      <c r="AM41" s="153">
        <v>92.94</v>
      </c>
      <c r="AN41" s="153">
        <v>6.9020000000000001</v>
      </c>
    </row>
    <row r="42" spans="1:40" ht="24" customHeight="1" x14ac:dyDescent="0.35">
      <c r="A42" s="16" t="s">
        <v>58</v>
      </c>
      <c r="B42" s="16" t="s">
        <v>783</v>
      </c>
      <c r="C42" s="153">
        <v>23</v>
      </c>
      <c r="D42" s="153">
        <v>0</v>
      </c>
      <c r="E42" s="153">
        <v>0</v>
      </c>
      <c r="F42" s="153">
        <v>18.5</v>
      </c>
      <c r="G42" s="153">
        <v>26.015999999999998</v>
      </c>
      <c r="H42" s="153">
        <v>8.39</v>
      </c>
      <c r="I42" s="153">
        <v>10.210000000000001</v>
      </c>
      <c r="J42" s="153">
        <v>8.9390000000000001</v>
      </c>
      <c r="K42" s="153">
        <v>8.1999999999999993</v>
      </c>
      <c r="L42" s="153">
        <v>8.1999999999999993</v>
      </c>
      <c r="M42" s="153">
        <v>8.1999999999999993</v>
      </c>
      <c r="N42" s="153">
        <v>8.1999999999999993</v>
      </c>
      <c r="O42" s="153">
        <v>0</v>
      </c>
      <c r="P42" s="153">
        <v>1</v>
      </c>
      <c r="Q42" s="153">
        <v>10</v>
      </c>
      <c r="R42" s="153"/>
      <c r="S42" s="153">
        <v>0</v>
      </c>
      <c r="T42" s="153">
        <v>72.306370000000001</v>
      </c>
      <c r="U42" s="153">
        <v>1.79</v>
      </c>
      <c r="V42" s="153"/>
      <c r="W42" s="153">
        <v>12.277559999999999</v>
      </c>
      <c r="X42" s="153">
        <v>12.31428</v>
      </c>
      <c r="Y42" s="153">
        <v>13.20562</v>
      </c>
      <c r="Z42" s="153">
        <v>4.1578999999999997</v>
      </c>
      <c r="AA42" s="153">
        <v>139.43</v>
      </c>
      <c r="AB42" s="153">
        <v>9.9096499999999992</v>
      </c>
      <c r="AC42" s="153">
        <v>10.86</v>
      </c>
      <c r="AD42" s="153">
        <v>70.449640000000002</v>
      </c>
      <c r="AE42" s="153">
        <v>400.28203999999999</v>
      </c>
      <c r="AF42" s="153">
        <v>400.28203999999999</v>
      </c>
      <c r="AG42" s="153">
        <v>0</v>
      </c>
      <c r="AH42" s="153">
        <v>0</v>
      </c>
      <c r="AI42" s="153">
        <v>0</v>
      </c>
      <c r="AJ42" s="153">
        <v>0</v>
      </c>
      <c r="AK42" s="153">
        <v>0</v>
      </c>
      <c r="AL42" s="153">
        <v>0</v>
      </c>
      <c r="AM42" s="153">
        <v>0.05</v>
      </c>
      <c r="AN42" s="153">
        <v>0</v>
      </c>
    </row>
    <row r="43" spans="1:40" ht="24" customHeight="1" x14ac:dyDescent="0.35">
      <c r="A43" s="16" t="s">
        <v>58</v>
      </c>
      <c r="B43" s="16" t="s">
        <v>784</v>
      </c>
      <c r="C43" s="153">
        <v>23</v>
      </c>
      <c r="D43" s="153">
        <v>0</v>
      </c>
      <c r="E43" s="153">
        <v>0</v>
      </c>
      <c r="F43" s="153">
        <v>18.5</v>
      </c>
      <c r="G43" s="153">
        <v>2.2909999999999999</v>
      </c>
      <c r="H43" s="153">
        <v>9.06</v>
      </c>
      <c r="I43" s="153">
        <v>10.16</v>
      </c>
      <c r="J43" s="153">
        <v>8.5939999999999994</v>
      </c>
      <c r="K43" s="153">
        <v>6</v>
      </c>
      <c r="L43" s="153">
        <v>6</v>
      </c>
      <c r="M43" s="153">
        <v>6</v>
      </c>
      <c r="N43" s="153">
        <v>6</v>
      </c>
      <c r="O43" s="153">
        <v>0</v>
      </c>
      <c r="P43" s="153">
        <v>0</v>
      </c>
      <c r="Q43" s="153">
        <v>10</v>
      </c>
      <c r="R43" s="153"/>
      <c r="S43" s="153">
        <v>0</v>
      </c>
      <c r="T43" s="153">
        <v>33.210450000000002</v>
      </c>
      <c r="U43" s="153">
        <v>0</v>
      </c>
      <c r="V43" s="153"/>
      <c r="W43" s="153">
        <v>12.51126</v>
      </c>
      <c r="X43" s="153">
        <v>13.223140000000001</v>
      </c>
      <c r="Y43" s="153">
        <v>0</v>
      </c>
      <c r="Z43" s="153">
        <v>0</v>
      </c>
      <c r="AA43" s="153">
        <v>139.34</v>
      </c>
      <c r="AB43" s="153">
        <v>9.9825099999999996</v>
      </c>
      <c r="AC43" s="153">
        <v>11.02</v>
      </c>
      <c r="AD43" s="153">
        <v>361.85496000000001</v>
      </c>
      <c r="AE43" s="153">
        <v>451.51814000000002</v>
      </c>
      <c r="AF43" s="153">
        <v>448.31587999999999</v>
      </c>
      <c r="AG43" s="153">
        <v>0</v>
      </c>
      <c r="AH43" s="153">
        <v>0</v>
      </c>
      <c r="AI43" s="153">
        <v>0</v>
      </c>
      <c r="AJ43" s="153">
        <v>0</v>
      </c>
      <c r="AK43" s="153">
        <v>0</v>
      </c>
      <c r="AL43" s="153">
        <v>0</v>
      </c>
      <c r="AM43" s="153">
        <v>0</v>
      </c>
      <c r="AN43" s="153">
        <v>2E-3</v>
      </c>
    </row>
    <row r="44" spans="1:40" ht="24" customHeight="1" x14ac:dyDescent="0.35">
      <c r="A44" s="16" t="s">
        <v>58</v>
      </c>
      <c r="B44" s="16" t="s">
        <v>785</v>
      </c>
      <c r="C44" s="153">
        <v>24</v>
      </c>
      <c r="D44" s="153">
        <v>0</v>
      </c>
      <c r="E44" s="153">
        <v>0</v>
      </c>
      <c r="F44" s="153">
        <v>18.5</v>
      </c>
      <c r="G44" s="153">
        <v>0.214</v>
      </c>
      <c r="H44" s="153">
        <v>9.32</v>
      </c>
      <c r="I44" s="153">
        <v>9.34</v>
      </c>
      <c r="J44" s="153">
        <v>8.5830000000000002</v>
      </c>
      <c r="K44" s="153">
        <v>9.4</v>
      </c>
      <c r="L44" s="153">
        <v>9.4</v>
      </c>
      <c r="M44" s="153">
        <v>9.4</v>
      </c>
      <c r="N44" s="153">
        <v>9.4</v>
      </c>
      <c r="O44" s="153">
        <v>0</v>
      </c>
      <c r="P44" s="153">
        <v>0</v>
      </c>
      <c r="Q44" s="153">
        <v>9</v>
      </c>
      <c r="R44" s="153"/>
      <c r="S44" s="153">
        <v>0</v>
      </c>
      <c r="T44" s="153">
        <v>2.9260799999999998</v>
      </c>
      <c r="U44" s="153">
        <v>0</v>
      </c>
      <c r="V44" s="153"/>
      <c r="W44" s="153">
        <v>9.4891299999999994</v>
      </c>
      <c r="X44" s="153">
        <v>12.17388</v>
      </c>
      <c r="Y44" s="153">
        <v>0</v>
      </c>
      <c r="Z44" s="153">
        <v>0</v>
      </c>
      <c r="AA44" s="153">
        <v>139.63999999999999</v>
      </c>
      <c r="AB44" s="153">
        <v>10.25229</v>
      </c>
      <c r="AC44" s="153">
        <v>11.08</v>
      </c>
      <c r="AD44" s="153">
        <v>365.05721999999997</v>
      </c>
      <c r="AE44" s="153">
        <v>448.31587999999999</v>
      </c>
      <c r="AF44" s="153">
        <v>448.31587999999999</v>
      </c>
      <c r="AG44" s="153">
        <v>0</v>
      </c>
      <c r="AH44" s="153">
        <v>0</v>
      </c>
      <c r="AI44" s="153">
        <v>0</v>
      </c>
      <c r="AJ44" s="153">
        <v>0</v>
      </c>
      <c r="AK44" s="153">
        <v>0</v>
      </c>
      <c r="AL44" s="153">
        <v>0</v>
      </c>
      <c r="AM44" s="153">
        <v>0</v>
      </c>
      <c r="AN44" s="153">
        <v>0</v>
      </c>
    </row>
    <row r="45" spans="1:40" ht="24" customHeight="1" x14ac:dyDescent="0.35">
      <c r="A45" s="16" t="s">
        <v>58</v>
      </c>
      <c r="B45" s="16" t="s">
        <v>786</v>
      </c>
      <c r="C45" s="153">
        <v>24</v>
      </c>
      <c r="D45" s="153">
        <v>0</v>
      </c>
      <c r="E45" s="153">
        <v>0</v>
      </c>
      <c r="F45" s="153">
        <v>18.5</v>
      </c>
      <c r="G45" s="153">
        <v>0</v>
      </c>
      <c r="H45" s="153">
        <v>9.7799999999999994</v>
      </c>
      <c r="I45" s="153">
        <v>8.26</v>
      </c>
      <c r="J45" s="153">
        <v>9.0470000000000006</v>
      </c>
      <c r="K45" s="153">
        <v>5.3</v>
      </c>
      <c r="L45" s="153">
        <v>5.3</v>
      </c>
      <c r="M45" s="153">
        <v>5.3</v>
      </c>
      <c r="N45" s="153">
        <v>5.3</v>
      </c>
      <c r="O45" s="153">
        <v>0</v>
      </c>
      <c r="P45" s="153">
        <v>0</v>
      </c>
      <c r="Q45" s="153">
        <v>8</v>
      </c>
      <c r="R45" s="153"/>
      <c r="S45" s="153">
        <v>0</v>
      </c>
      <c r="T45" s="153">
        <v>0</v>
      </c>
      <c r="U45" s="153">
        <v>0</v>
      </c>
      <c r="V45" s="153"/>
      <c r="W45" s="153">
        <v>9.7540999999999993</v>
      </c>
      <c r="X45" s="153">
        <v>11.42793</v>
      </c>
      <c r="Y45" s="153">
        <v>0</v>
      </c>
      <c r="Z45" s="153">
        <v>0</v>
      </c>
      <c r="AA45" s="153">
        <v>140.35</v>
      </c>
      <c r="AB45" s="153">
        <v>11.0158</v>
      </c>
      <c r="AC45" s="153">
        <v>11.46</v>
      </c>
      <c r="AD45" s="153">
        <v>451.51814000000002</v>
      </c>
      <c r="AE45" s="153">
        <v>483.54070000000002</v>
      </c>
      <c r="AF45" s="153">
        <v>480.33843999999999</v>
      </c>
      <c r="AG45" s="153">
        <v>0</v>
      </c>
      <c r="AH45" s="153">
        <v>0</v>
      </c>
      <c r="AI45" s="153">
        <v>0</v>
      </c>
      <c r="AJ45" s="153">
        <v>0</v>
      </c>
      <c r="AK45" s="153">
        <v>0</v>
      </c>
      <c r="AL45" s="153">
        <v>0</v>
      </c>
      <c r="AM45" s="153">
        <v>0</v>
      </c>
      <c r="AN45" s="153">
        <v>0</v>
      </c>
    </row>
    <row r="46" spans="1:40" ht="24" customHeight="1" x14ac:dyDescent="0.35">
      <c r="A46" s="16" t="s">
        <v>58</v>
      </c>
      <c r="B46" s="16" t="s">
        <v>787</v>
      </c>
      <c r="C46" s="153">
        <v>22</v>
      </c>
      <c r="D46" s="153">
        <v>0</v>
      </c>
      <c r="E46" s="153">
        <v>0</v>
      </c>
      <c r="F46" s="153">
        <v>18.5</v>
      </c>
      <c r="G46" s="153">
        <v>0</v>
      </c>
      <c r="H46" s="153">
        <v>9.6999999999999993</v>
      </c>
      <c r="I46" s="153">
        <v>7.2</v>
      </c>
      <c r="J46" s="153">
        <v>8.8940000000000001</v>
      </c>
      <c r="K46" s="153">
        <v>8.8000000000000007</v>
      </c>
      <c r="L46" s="153">
        <v>8.8000000000000007</v>
      </c>
      <c r="M46" s="153">
        <v>8.8000000000000007</v>
      </c>
      <c r="N46" s="153">
        <v>8.8000000000000007</v>
      </c>
      <c r="O46" s="153">
        <v>0</v>
      </c>
      <c r="P46" s="153">
        <v>0</v>
      </c>
      <c r="Q46" s="153">
        <v>9</v>
      </c>
      <c r="R46" s="153"/>
      <c r="S46" s="153">
        <v>0</v>
      </c>
      <c r="T46" s="153">
        <v>0</v>
      </c>
      <c r="U46" s="153">
        <v>0</v>
      </c>
      <c r="V46" s="153"/>
      <c r="W46" s="153">
        <v>9.51037</v>
      </c>
      <c r="X46" s="153">
        <v>11.4574</v>
      </c>
      <c r="Y46" s="153">
        <v>0</v>
      </c>
      <c r="Z46" s="153">
        <v>0</v>
      </c>
      <c r="AA46" s="153">
        <v>140.83000000000001</v>
      </c>
      <c r="AB46" s="153">
        <v>11.34728</v>
      </c>
      <c r="AC46" s="153">
        <v>11.65</v>
      </c>
      <c r="AD46" s="153">
        <v>483.54070000000002</v>
      </c>
      <c r="AE46" s="153">
        <v>480.33843999999999</v>
      </c>
      <c r="AF46" s="153">
        <v>480.33843999999999</v>
      </c>
      <c r="AG46" s="153">
        <v>0</v>
      </c>
      <c r="AH46" s="153">
        <v>0</v>
      </c>
      <c r="AI46" s="153">
        <v>0</v>
      </c>
      <c r="AJ46" s="153">
        <v>0</v>
      </c>
      <c r="AK46" s="153">
        <v>0</v>
      </c>
      <c r="AL46" s="153">
        <v>0</v>
      </c>
      <c r="AM46" s="153">
        <v>0</v>
      </c>
      <c r="AN46" s="153">
        <v>6.0000000000000001E-3</v>
      </c>
    </row>
    <row r="47" spans="1:40" ht="24" customHeight="1" x14ac:dyDescent="0.35">
      <c r="A47" s="18" t="s">
        <v>58</v>
      </c>
      <c r="B47" s="18" t="s">
        <v>788</v>
      </c>
      <c r="C47" s="154">
        <v>22</v>
      </c>
      <c r="D47" s="154">
        <v>0</v>
      </c>
      <c r="E47" s="154">
        <v>0</v>
      </c>
      <c r="F47" s="154">
        <v>18.5</v>
      </c>
      <c r="G47" s="154"/>
      <c r="H47" s="154">
        <v>9.0299999999999994</v>
      </c>
      <c r="I47" s="154">
        <v>7.32</v>
      </c>
      <c r="J47" s="154">
        <v>8.6349999999999998</v>
      </c>
      <c r="K47" s="154">
        <v>8.1</v>
      </c>
      <c r="L47" s="154">
        <v>8.1</v>
      </c>
      <c r="M47" s="154">
        <v>8.1</v>
      </c>
      <c r="N47" s="154">
        <v>8.1</v>
      </c>
      <c r="O47" s="154"/>
      <c r="P47" s="154"/>
      <c r="Q47" s="154">
        <v>9</v>
      </c>
      <c r="R47" s="154"/>
      <c r="S47" s="154"/>
      <c r="T47" s="154"/>
      <c r="U47" s="154"/>
      <c r="V47" s="154"/>
      <c r="W47" s="154">
        <v>7.4061300000000001</v>
      </c>
      <c r="X47" s="154">
        <v>10.9193</v>
      </c>
      <c r="Y47" s="154"/>
      <c r="Z47" s="154"/>
      <c r="AA47" s="154"/>
      <c r="AB47" s="154">
        <v>12.184229999999999</v>
      </c>
      <c r="AC47" s="154">
        <v>12.3</v>
      </c>
      <c r="AD47" s="154">
        <v>480.33843999999999</v>
      </c>
      <c r="AE47" s="154">
        <v>480.33843999999999</v>
      </c>
      <c r="AF47" s="154">
        <v>480.33843999999999</v>
      </c>
      <c r="AG47" s="154">
        <v>0</v>
      </c>
      <c r="AH47" s="154">
        <v>0</v>
      </c>
      <c r="AI47" s="154">
        <v>0</v>
      </c>
      <c r="AJ47" s="154">
        <v>0</v>
      </c>
      <c r="AK47" s="154">
        <v>0</v>
      </c>
      <c r="AL47" s="154">
        <v>0</v>
      </c>
      <c r="AM47" s="154"/>
      <c r="AN47" s="154"/>
    </row>
    <row r="48" spans="1:40" ht="24" customHeight="1" x14ac:dyDescent="0.35">
      <c r="A48" s="13" t="s">
        <v>58</v>
      </c>
      <c r="B48" s="13" t="s">
        <v>789</v>
      </c>
      <c r="C48" s="152">
        <v>24</v>
      </c>
      <c r="D48" s="152">
        <v>0</v>
      </c>
      <c r="E48" s="152">
        <v>0</v>
      </c>
      <c r="F48" s="152">
        <v>18.5</v>
      </c>
      <c r="G48" s="152"/>
      <c r="H48" s="152">
        <v>8.6</v>
      </c>
      <c r="I48" s="152">
        <v>7.39</v>
      </c>
      <c r="J48" s="152">
        <v>9.0399999999999991</v>
      </c>
      <c r="K48" s="152">
        <v>11.2</v>
      </c>
      <c r="L48" s="152">
        <v>11.2</v>
      </c>
      <c r="M48" s="152">
        <v>11.2</v>
      </c>
      <c r="N48" s="152">
        <v>11.2</v>
      </c>
      <c r="O48" s="152"/>
      <c r="P48" s="152"/>
      <c r="Q48" s="152">
        <v>9</v>
      </c>
      <c r="R48" s="152"/>
      <c r="S48" s="152"/>
      <c r="T48" s="152"/>
      <c r="U48" s="152"/>
      <c r="V48" s="152"/>
      <c r="W48" s="152">
        <v>8.6430199999999999</v>
      </c>
      <c r="X48" s="152">
        <v>9.9135399999999994</v>
      </c>
      <c r="Y48" s="152"/>
      <c r="Z48" s="152"/>
      <c r="AA48" s="152"/>
      <c r="AB48" s="152">
        <v>12.236890000000001</v>
      </c>
      <c r="AC48" s="152">
        <v>11.92</v>
      </c>
      <c r="AD48" s="152">
        <v>483.54070000000002</v>
      </c>
      <c r="AE48" s="152">
        <v>480.33843999999999</v>
      </c>
      <c r="AF48" s="152">
        <v>480.33843999999999</v>
      </c>
      <c r="AG48" s="152">
        <v>0</v>
      </c>
      <c r="AH48" s="152">
        <v>0</v>
      </c>
      <c r="AI48" s="152">
        <v>0</v>
      </c>
      <c r="AJ48" s="152">
        <v>0</v>
      </c>
      <c r="AK48" s="152">
        <v>0</v>
      </c>
      <c r="AL48" s="152">
        <v>0</v>
      </c>
      <c r="AM48" s="152"/>
      <c r="AN48" s="152"/>
    </row>
    <row r="49" spans="1:40" ht="24" customHeight="1" x14ac:dyDescent="0.35">
      <c r="A49" s="16" t="s">
        <v>58</v>
      </c>
      <c r="B49" s="16" t="s">
        <v>790</v>
      </c>
      <c r="C49" s="153">
        <v>24</v>
      </c>
      <c r="D49" s="153">
        <v>0</v>
      </c>
      <c r="E49" s="153">
        <v>0</v>
      </c>
      <c r="F49" s="153">
        <v>18.5</v>
      </c>
      <c r="G49" s="153"/>
      <c r="H49" s="153">
        <v>8.32</v>
      </c>
      <c r="I49" s="153">
        <v>7.38</v>
      </c>
      <c r="J49" s="153">
        <v>9.5540000000000003</v>
      </c>
      <c r="K49" s="153">
        <v>7.6</v>
      </c>
      <c r="L49" s="153">
        <v>7.6</v>
      </c>
      <c r="M49" s="153">
        <v>7.6</v>
      </c>
      <c r="N49" s="153">
        <v>7.6</v>
      </c>
      <c r="O49" s="153"/>
      <c r="P49" s="153"/>
      <c r="Q49" s="153">
        <v>9</v>
      </c>
      <c r="R49" s="153"/>
      <c r="S49" s="153"/>
      <c r="T49" s="153"/>
      <c r="U49" s="153"/>
      <c r="V49" s="153"/>
      <c r="W49" s="153">
        <v>6.9285500000000004</v>
      </c>
      <c r="X49" s="153">
        <v>8.1987799999999993</v>
      </c>
      <c r="Y49" s="153"/>
      <c r="Z49" s="153"/>
      <c r="AA49" s="153"/>
      <c r="AB49" s="153">
        <v>12.26418</v>
      </c>
      <c r="AC49" s="153">
        <v>11.9</v>
      </c>
      <c r="AD49" s="153">
        <v>483.54070000000002</v>
      </c>
      <c r="AE49" s="153">
        <v>480.33843999999999</v>
      </c>
      <c r="AF49" s="153">
        <v>480.33843999999999</v>
      </c>
      <c r="AG49" s="153">
        <v>0</v>
      </c>
      <c r="AH49" s="153">
        <v>0</v>
      </c>
      <c r="AI49" s="153">
        <v>0</v>
      </c>
      <c r="AJ49" s="153">
        <v>0</v>
      </c>
      <c r="AK49" s="153">
        <v>0</v>
      </c>
      <c r="AL49" s="153">
        <v>0</v>
      </c>
      <c r="AM49" s="153"/>
      <c r="AN49" s="153"/>
    </row>
    <row r="50" spans="1:40" ht="24" customHeight="1" x14ac:dyDescent="0.35">
      <c r="A50" s="16" t="s">
        <v>58</v>
      </c>
      <c r="B50" s="16" t="s">
        <v>791</v>
      </c>
      <c r="C50" s="153">
        <v>23</v>
      </c>
      <c r="D50" s="153">
        <v>0</v>
      </c>
      <c r="E50" s="153">
        <v>0</v>
      </c>
      <c r="F50" s="153">
        <v>18.5</v>
      </c>
      <c r="G50" s="153"/>
      <c r="H50" s="153">
        <v>8.4499999999999993</v>
      </c>
      <c r="I50" s="153">
        <v>7.23</v>
      </c>
      <c r="J50" s="153">
        <v>9.66</v>
      </c>
      <c r="K50" s="153">
        <v>7.7</v>
      </c>
      <c r="L50" s="153">
        <v>7.7</v>
      </c>
      <c r="M50" s="153">
        <v>7.7</v>
      </c>
      <c r="N50" s="153">
        <v>7.7</v>
      </c>
      <c r="O50" s="153"/>
      <c r="P50" s="153"/>
      <c r="Q50" s="153">
        <v>9</v>
      </c>
      <c r="R50" s="153"/>
      <c r="S50" s="153"/>
      <c r="T50" s="153"/>
      <c r="U50" s="153"/>
      <c r="V50" s="153"/>
      <c r="W50" s="153">
        <v>4.7650199999999998</v>
      </c>
      <c r="X50" s="153">
        <v>6.7118099999999998</v>
      </c>
      <c r="Y50" s="153"/>
      <c r="Z50" s="153"/>
      <c r="AA50" s="153"/>
      <c r="AB50" s="153">
        <v>12.397930000000001</v>
      </c>
      <c r="AC50" s="153">
        <v>11.67</v>
      </c>
      <c r="AD50" s="153">
        <v>483.54070000000002</v>
      </c>
      <c r="AE50" s="153">
        <v>480.33843999999999</v>
      </c>
      <c r="AF50" s="153">
        <v>480.33843999999999</v>
      </c>
      <c r="AG50" s="153">
        <v>0</v>
      </c>
      <c r="AH50" s="153">
        <v>0</v>
      </c>
      <c r="AI50" s="153">
        <v>0</v>
      </c>
      <c r="AJ50" s="153">
        <v>0</v>
      </c>
      <c r="AK50" s="153">
        <v>0</v>
      </c>
      <c r="AL50" s="153">
        <v>0</v>
      </c>
      <c r="AM50" s="153"/>
      <c r="AN50" s="153"/>
    </row>
    <row r="51" spans="1:40" ht="24" customHeight="1" x14ac:dyDescent="0.35">
      <c r="A51" s="16" t="s">
        <v>58</v>
      </c>
      <c r="B51" s="16" t="s">
        <v>792</v>
      </c>
      <c r="C51" s="153">
        <v>23</v>
      </c>
      <c r="D51" s="153">
        <v>0</v>
      </c>
      <c r="E51" s="153">
        <v>0</v>
      </c>
      <c r="F51" s="153">
        <v>18.5</v>
      </c>
      <c r="G51" s="153"/>
      <c r="H51" s="153">
        <v>7.96</v>
      </c>
      <c r="I51" s="153">
        <v>6.95</v>
      </c>
      <c r="J51" s="153">
        <v>9.5039999999999996</v>
      </c>
      <c r="K51" s="153">
        <v>8.1999999999999993</v>
      </c>
      <c r="L51" s="153">
        <v>8.1999999999999993</v>
      </c>
      <c r="M51" s="153">
        <v>8.1999999999999993</v>
      </c>
      <c r="N51" s="153">
        <v>8.1999999999999993</v>
      </c>
      <c r="O51" s="153"/>
      <c r="P51" s="153"/>
      <c r="Q51" s="153">
        <v>9</v>
      </c>
      <c r="R51" s="153"/>
      <c r="S51" s="153"/>
      <c r="T51" s="153"/>
      <c r="U51" s="153"/>
      <c r="V51" s="153"/>
      <c r="W51" s="153">
        <v>4.7084700000000002</v>
      </c>
      <c r="X51" s="153">
        <v>6.0427</v>
      </c>
      <c r="Y51" s="153"/>
      <c r="Z51" s="153"/>
      <c r="AA51" s="153"/>
      <c r="AB51" s="153">
        <v>12.18637</v>
      </c>
      <c r="AC51" s="153">
        <v>10.87</v>
      </c>
      <c r="AD51" s="153">
        <v>483.54070000000002</v>
      </c>
      <c r="AE51" s="153">
        <v>480.33843999999999</v>
      </c>
      <c r="AF51" s="153">
        <v>480.33843999999999</v>
      </c>
      <c r="AG51" s="153">
        <v>0</v>
      </c>
      <c r="AH51" s="153">
        <v>0</v>
      </c>
      <c r="AI51" s="153">
        <v>0</v>
      </c>
      <c r="AJ51" s="153">
        <v>0</v>
      </c>
      <c r="AK51" s="153">
        <v>0</v>
      </c>
      <c r="AL51" s="153">
        <v>0</v>
      </c>
      <c r="AM51" s="153"/>
      <c r="AN51" s="153"/>
    </row>
    <row r="52" spans="1:40" ht="24" customHeight="1" x14ac:dyDescent="0.35">
      <c r="A52" s="16" t="s">
        <v>58</v>
      </c>
      <c r="B52" s="16" t="s">
        <v>793</v>
      </c>
      <c r="C52" s="153">
        <v>24</v>
      </c>
      <c r="D52" s="153">
        <v>0</v>
      </c>
      <c r="E52" s="153">
        <v>0</v>
      </c>
      <c r="F52" s="153">
        <v>18.5</v>
      </c>
      <c r="G52" s="153"/>
      <c r="H52" s="153">
        <v>7.68</v>
      </c>
      <c r="I52" s="153">
        <v>7.58</v>
      </c>
      <c r="J52" s="153">
        <v>8.7739999999999991</v>
      </c>
      <c r="K52" s="153">
        <v>7.4</v>
      </c>
      <c r="L52" s="153">
        <v>7.4</v>
      </c>
      <c r="M52" s="153">
        <v>7.4</v>
      </c>
      <c r="N52" s="153">
        <v>7.4</v>
      </c>
      <c r="O52" s="153"/>
      <c r="P52" s="153"/>
      <c r="Q52" s="153">
        <v>9</v>
      </c>
      <c r="R52" s="153"/>
      <c r="S52" s="153"/>
      <c r="T52" s="153"/>
      <c r="U52" s="153"/>
      <c r="V52" s="153"/>
      <c r="W52" s="153">
        <v>3.97499</v>
      </c>
      <c r="X52" s="153">
        <v>6.2388199999999996</v>
      </c>
      <c r="Y52" s="153"/>
      <c r="Z52" s="153"/>
      <c r="AA52" s="153"/>
      <c r="AB52" s="153">
        <v>11.57301</v>
      </c>
      <c r="AC52" s="153">
        <v>10.33</v>
      </c>
      <c r="AD52" s="153">
        <v>486.74295999999998</v>
      </c>
      <c r="AE52" s="153">
        <v>483.54070000000002</v>
      </c>
      <c r="AF52" s="153">
        <v>480.33843999999999</v>
      </c>
      <c r="AG52" s="153">
        <v>0</v>
      </c>
      <c r="AH52" s="153">
        <v>0</v>
      </c>
      <c r="AI52" s="153">
        <v>0</v>
      </c>
      <c r="AJ52" s="153">
        <v>0</v>
      </c>
      <c r="AK52" s="153">
        <v>0</v>
      </c>
      <c r="AL52" s="153">
        <v>0</v>
      </c>
      <c r="AM52" s="153"/>
      <c r="AN52" s="153"/>
    </row>
    <row r="53" spans="1:40" ht="24" customHeight="1" x14ac:dyDescent="0.35">
      <c r="A53" s="16" t="s">
        <v>58</v>
      </c>
      <c r="B53" s="16" t="s">
        <v>794</v>
      </c>
      <c r="C53" s="153">
        <v>24</v>
      </c>
      <c r="D53" s="153">
        <v>0</v>
      </c>
      <c r="E53" s="153">
        <v>0</v>
      </c>
      <c r="F53" s="153">
        <v>18.5</v>
      </c>
      <c r="G53" s="153"/>
      <c r="H53" s="153">
        <v>7.1</v>
      </c>
      <c r="I53" s="153">
        <v>7.69</v>
      </c>
      <c r="J53" s="153">
        <v>8.4570000000000007</v>
      </c>
      <c r="K53" s="153">
        <v>8.3000000000000007</v>
      </c>
      <c r="L53" s="153">
        <v>8.3000000000000007</v>
      </c>
      <c r="M53" s="153">
        <v>8.3000000000000007</v>
      </c>
      <c r="N53" s="153">
        <v>8.3000000000000007</v>
      </c>
      <c r="O53" s="153"/>
      <c r="P53" s="153"/>
      <c r="Q53" s="153">
        <v>9</v>
      </c>
      <c r="R53" s="153"/>
      <c r="S53" s="153"/>
      <c r="T53" s="153"/>
      <c r="U53" s="153"/>
      <c r="V53" s="153"/>
      <c r="W53" s="153">
        <v>4.0951500000000003</v>
      </c>
      <c r="X53" s="153">
        <v>6.0585599999999999</v>
      </c>
      <c r="Y53" s="153"/>
      <c r="Z53" s="153"/>
      <c r="AA53" s="153"/>
      <c r="AB53" s="153">
        <v>11.451230000000001</v>
      </c>
      <c r="AC53" s="153">
        <v>10.95</v>
      </c>
      <c r="AD53" s="153">
        <v>486.74295999999998</v>
      </c>
      <c r="AE53" s="153">
        <v>480.33843999999999</v>
      </c>
      <c r="AF53" s="153">
        <v>480.33843999999999</v>
      </c>
      <c r="AG53" s="153">
        <v>0</v>
      </c>
      <c r="AH53" s="153">
        <v>0</v>
      </c>
      <c r="AI53" s="153">
        <v>0</v>
      </c>
      <c r="AJ53" s="153">
        <v>0</v>
      </c>
      <c r="AK53" s="153">
        <v>0</v>
      </c>
      <c r="AL53" s="153">
        <v>0</v>
      </c>
      <c r="AM53" s="153"/>
      <c r="AN53" s="153"/>
    </row>
    <row r="54" spans="1:40" ht="24" customHeight="1" x14ac:dyDescent="0.35">
      <c r="A54" s="16" t="s">
        <v>58</v>
      </c>
      <c r="B54" s="16" t="s">
        <v>795</v>
      </c>
      <c r="C54" s="153">
        <v>23</v>
      </c>
      <c r="D54" s="153">
        <v>0</v>
      </c>
      <c r="E54" s="153">
        <v>0</v>
      </c>
      <c r="F54" s="153">
        <v>18.5</v>
      </c>
      <c r="G54" s="153"/>
      <c r="H54" s="153">
        <v>7.15</v>
      </c>
      <c r="I54" s="153">
        <v>8.32</v>
      </c>
      <c r="J54" s="153">
        <v>7.601</v>
      </c>
      <c r="K54" s="153">
        <v>5.9</v>
      </c>
      <c r="L54" s="153">
        <v>5.9</v>
      </c>
      <c r="M54" s="153">
        <v>5.9</v>
      </c>
      <c r="N54" s="153">
        <v>5.9</v>
      </c>
      <c r="O54" s="153"/>
      <c r="P54" s="153"/>
      <c r="Q54" s="153">
        <v>9</v>
      </c>
      <c r="R54" s="153"/>
      <c r="S54" s="153"/>
      <c r="T54" s="153"/>
      <c r="U54" s="153"/>
      <c r="V54" s="153"/>
      <c r="W54" s="153">
        <v>3.9265400000000001</v>
      </c>
      <c r="X54" s="153">
        <v>5.8846400000000001</v>
      </c>
      <c r="Y54" s="153"/>
      <c r="Z54" s="153"/>
      <c r="AA54" s="153"/>
      <c r="AB54" s="153">
        <v>11.0581</v>
      </c>
      <c r="AC54" s="153">
        <v>11.14</v>
      </c>
      <c r="AD54" s="153">
        <v>483.54070000000002</v>
      </c>
      <c r="AE54" s="153">
        <v>480.33843999999999</v>
      </c>
      <c r="AF54" s="153">
        <v>480.33843999999999</v>
      </c>
      <c r="AG54" s="153">
        <v>0</v>
      </c>
      <c r="AH54" s="153">
        <v>0</v>
      </c>
      <c r="AI54" s="153">
        <v>0</v>
      </c>
      <c r="AJ54" s="153">
        <v>0</v>
      </c>
      <c r="AK54" s="153">
        <v>0</v>
      </c>
      <c r="AL54" s="153">
        <v>0</v>
      </c>
      <c r="AM54" s="153"/>
      <c r="AN54" s="153"/>
    </row>
    <row r="55" spans="1:40" ht="24" customHeight="1" x14ac:dyDescent="0.35">
      <c r="A55" s="18" t="s">
        <v>796</v>
      </c>
      <c r="B55" s="18" t="s">
        <v>59</v>
      </c>
      <c r="C55" s="154">
        <v>23</v>
      </c>
      <c r="D55" s="154">
        <v>0</v>
      </c>
      <c r="E55" s="154">
        <v>0</v>
      </c>
      <c r="F55" s="154">
        <v>18.5</v>
      </c>
      <c r="G55" s="154"/>
      <c r="H55" s="154">
        <v>7.89</v>
      </c>
      <c r="I55" s="154">
        <v>9.09</v>
      </c>
      <c r="J55" s="154">
        <v>7.1710000000000003</v>
      </c>
      <c r="K55" s="154">
        <v>3.8</v>
      </c>
      <c r="L55" s="154">
        <v>3.8</v>
      </c>
      <c r="M55" s="154">
        <v>3.8</v>
      </c>
      <c r="N55" s="154">
        <v>3.8</v>
      </c>
      <c r="O55" s="154"/>
      <c r="P55" s="154"/>
      <c r="Q55" s="154">
        <v>9</v>
      </c>
      <c r="R55" s="154"/>
      <c r="S55" s="154"/>
      <c r="T55" s="154"/>
      <c r="U55" s="154"/>
      <c r="V55" s="154"/>
      <c r="W55" s="154">
        <v>4.5994400000000004</v>
      </c>
      <c r="X55" s="154">
        <v>5.6271199999999997</v>
      </c>
      <c r="Y55" s="154"/>
      <c r="Z55" s="154"/>
      <c r="AA55" s="154"/>
      <c r="AB55" s="154">
        <v>10.567270000000001</v>
      </c>
      <c r="AC55" s="154">
        <v>10.48</v>
      </c>
      <c r="AD55" s="154">
        <v>486.74295999999998</v>
      </c>
      <c r="AE55" s="154">
        <v>480.33843999999999</v>
      </c>
      <c r="AF55" s="154">
        <v>480.33843999999999</v>
      </c>
      <c r="AG55" s="154">
        <v>0</v>
      </c>
      <c r="AH55" s="154">
        <v>0</v>
      </c>
      <c r="AI55" s="154">
        <v>0</v>
      </c>
      <c r="AJ55" s="154">
        <v>0</v>
      </c>
      <c r="AK55" s="154">
        <v>0</v>
      </c>
      <c r="AL55" s="154">
        <v>0</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activeCell="H1" sqref="H1:I1048576"/>
    </sheetView>
  </sheetViews>
  <sheetFormatPr baseColWidth="10" defaultColWidth="8.7265625" defaultRowHeight="14.5" x14ac:dyDescent="0.35"/>
  <cols>
    <col min="1" max="1" width="11" customWidth="1"/>
    <col min="2" max="2" width="9"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90" t="s">
        <v>0</v>
      </c>
      <c r="B3" s="191"/>
      <c r="C3" s="191"/>
      <c r="D3" s="191"/>
      <c r="E3" s="191"/>
      <c r="F3" s="191"/>
      <c r="G3" s="1"/>
      <c r="H3" s="1"/>
    </row>
    <row r="4" spans="1:8" ht="30" customHeight="1" x14ac:dyDescent="0.35">
      <c r="A4" s="223" t="s">
        <v>1613</v>
      </c>
      <c r="B4" s="194"/>
      <c r="C4" s="194"/>
      <c r="D4" s="194"/>
      <c r="E4" s="194"/>
      <c r="F4" s="194"/>
      <c r="G4" s="194"/>
      <c r="H4" s="194"/>
    </row>
    <row r="5" spans="1:8" ht="22" hidden="1" customHeight="1" x14ac:dyDescent="0.35">
      <c r="A5" s="194" t="s">
        <v>54</v>
      </c>
      <c r="B5" s="194" t="s">
        <v>530</v>
      </c>
      <c r="C5" s="9">
        <v>42879</v>
      </c>
      <c r="D5" s="9">
        <v>42880</v>
      </c>
      <c r="E5" s="9">
        <v>46665</v>
      </c>
      <c r="F5" s="9">
        <v>47090</v>
      </c>
      <c r="G5" s="9">
        <v>62201</v>
      </c>
      <c r="H5" s="194" t="s">
        <v>1614</v>
      </c>
    </row>
    <row r="6" spans="1:8" ht="40" customHeight="1" x14ac:dyDescent="0.35">
      <c r="A6" s="194"/>
      <c r="B6" s="194"/>
      <c r="C6" s="222" t="s">
        <v>586</v>
      </c>
      <c r="D6" s="222" t="s">
        <v>165</v>
      </c>
      <c r="E6" s="222" t="s">
        <v>177</v>
      </c>
      <c r="F6" s="222" t="s">
        <v>583</v>
      </c>
      <c r="G6" s="222" t="s">
        <v>584</v>
      </c>
      <c r="H6" s="194"/>
    </row>
    <row r="7" spans="1:8" ht="57" customHeight="1" x14ac:dyDescent="0.35">
      <c r="A7" s="194"/>
      <c r="B7" s="194"/>
      <c r="C7" s="9" t="s">
        <v>1615</v>
      </c>
      <c r="D7" s="9" t="s">
        <v>1616</v>
      </c>
      <c r="E7" s="9" t="s">
        <v>1617</v>
      </c>
      <c r="F7" s="9" t="s">
        <v>1618</v>
      </c>
      <c r="G7" s="9" t="s">
        <v>1619</v>
      </c>
      <c r="H7" s="194" t="s">
        <v>740</v>
      </c>
    </row>
    <row r="8" spans="1:8" ht="24" customHeight="1" x14ac:dyDescent="0.35">
      <c r="A8" s="13" t="s">
        <v>58</v>
      </c>
      <c r="B8" s="13" t="s">
        <v>749</v>
      </c>
      <c r="C8" s="152">
        <v>31</v>
      </c>
      <c r="D8" s="152">
        <v>0</v>
      </c>
      <c r="E8" s="152">
        <v>0</v>
      </c>
      <c r="F8" s="152">
        <v>68.900000000000006</v>
      </c>
      <c r="G8" s="152">
        <v>0</v>
      </c>
      <c r="H8" s="152">
        <v>132.05799999999999</v>
      </c>
    </row>
    <row r="9" spans="1:8" ht="24" customHeight="1" x14ac:dyDescent="0.35">
      <c r="A9" s="16" t="s">
        <v>58</v>
      </c>
      <c r="B9" s="16" t="s">
        <v>750</v>
      </c>
      <c r="C9" s="153">
        <v>31</v>
      </c>
      <c r="D9" s="153">
        <v>0</v>
      </c>
      <c r="E9" s="153">
        <v>0</v>
      </c>
      <c r="F9" s="153">
        <v>68.900000000000006</v>
      </c>
      <c r="G9" s="153">
        <v>0</v>
      </c>
      <c r="H9" s="153">
        <v>132.05799999999999</v>
      </c>
    </row>
    <row r="10" spans="1:8" ht="24" customHeight="1" x14ac:dyDescent="0.35">
      <c r="A10" s="16" t="s">
        <v>58</v>
      </c>
      <c r="B10" s="16" t="s">
        <v>751</v>
      </c>
      <c r="C10" s="153">
        <v>31</v>
      </c>
      <c r="D10" s="153">
        <v>0</v>
      </c>
      <c r="E10" s="153">
        <v>0</v>
      </c>
      <c r="F10" s="153">
        <v>68.900000000000006</v>
      </c>
      <c r="G10" s="153">
        <v>0</v>
      </c>
      <c r="H10" s="153">
        <v>132.05799999999999</v>
      </c>
    </row>
    <row r="11" spans="1:8" ht="24" customHeight="1" x14ac:dyDescent="0.35">
      <c r="A11" s="16" t="s">
        <v>58</v>
      </c>
      <c r="B11" s="16" t="s">
        <v>752</v>
      </c>
      <c r="C11" s="153">
        <v>31</v>
      </c>
      <c r="D11" s="153">
        <v>0</v>
      </c>
      <c r="E11" s="153">
        <v>0</v>
      </c>
      <c r="F11" s="153">
        <v>68.900000000000006</v>
      </c>
      <c r="G11" s="153">
        <v>0</v>
      </c>
      <c r="H11" s="153">
        <v>132.05799999999999</v>
      </c>
    </row>
    <row r="12" spans="1:8" ht="24" customHeight="1" x14ac:dyDescent="0.35">
      <c r="A12" s="16" t="s">
        <v>58</v>
      </c>
      <c r="B12" s="16" t="s">
        <v>753</v>
      </c>
      <c r="C12" s="153">
        <v>31</v>
      </c>
      <c r="D12" s="153">
        <v>0</v>
      </c>
      <c r="E12" s="153">
        <v>0</v>
      </c>
      <c r="F12" s="153">
        <v>68.900000000000006</v>
      </c>
      <c r="G12" s="153">
        <v>0</v>
      </c>
      <c r="H12" s="153">
        <v>132.05799999999999</v>
      </c>
    </row>
    <row r="13" spans="1:8" ht="24" customHeight="1" x14ac:dyDescent="0.35">
      <c r="A13" s="16" t="s">
        <v>58</v>
      </c>
      <c r="B13" s="16" t="s">
        <v>754</v>
      </c>
      <c r="C13" s="153">
        <v>31</v>
      </c>
      <c r="D13" s="153">
        <v>0</v>
      </c>
      <c r="E13" s="153">
        <v>0</v>
      </c>
      <c r="F13" s="153">
        <v>68.900000000000006</v>
      </c>
      <c r="G13" s="153">
        <v>0</v>
      </c>
      <c r="H13" s="153">
        <v>132.05799999999999</v>
      </c>
    </row>
    <row r="14" spans="1:8" ht="24" customHeight="1" x14ac:dyDescent="0.35">
      <c r="A14" s="16" t="s">
        <v>58</v>
      </c>
      <c r="B14" s="16" t="s">
        <v>755</v>
      </c>
      <c r="C14" s="153">
        <v>31</v>
      </c>
      <c r="D14" s="153">
        <v>0</v>
      </c>
      <c r="E14" s="153">
        <v>0</v>
      </c>
      <c r="F14" s="153">
        <v>68.900000000000006</v>
      </c>
      <c r="G14" s="153">
        <v>0</v>
      </c>
      <c r="H14" s="153">
        <v>132.05799999999999</v>
      </c>
    </row>
    <row r="15" spans="1:8" ht="24" customHeight="1" x14ac:dyDescent="0.35">
      <c r="A15" s="18" t="s">
        <v>58</v>
      </c>
      <c r="B15" s="18" t="s">
        <v>756</v>
      </c>
      <c r="C15" s="154">
        <v>31</v>
      </c>
      <c r="D15" s="154">
        <v>0</v>
      </c>
      <c r="E15" s="154">
        <v>0</v>
      </c>
      <c r="F15" s="154">
        <v>68.900000000000006</v>
      </c>
      <c r="G15" s="154">
        <v>0</v>
      </c>
      <c r="H15" s="154">
        <v>132.05799999999999</v>
      </c>
    </row>
    <row r="16" spans="1:8" ht="24" customHeight="1" x14ac:dyDescent="0.35">
      <c r="A16" s="13" t="s">
        <v>58</v>
      </c>
      <c r="B16" s="13" t="s">
        <v>757</v>
      </c>
      <c r="C16" s="152">
        <v>32</v>
      </c>
      <c r="D16" s="152">
        <v>0</v>
      </c>
      <c r="E16" s="152">
        <v>0</v>
      </c>
      <c r="F16" s="152">
        <v>68.900000000000006</v>
      </c>
      <c r="G16" s="152">
        <v>0</v>
      </c>
      <c r="H16" s="152">
        <v>133.05799999999999</v>
      </c>
    </row>
    <row r="17" spans="1:8" ht="24" customHeight="1" x14ac:dyDescent="0.35">
      <c r="A17" s="16" t="s">
        <v>58</v>
      </c>
      <c r="B17" s="16" t="s">
        <v>758</v>
      </c>
      <c r="C17" s="153">
        <v>32</v>
      </c>
      <c r="D17" s="153">
        <v>0</v>
      </c>
      <c r="E17" s="153">
        <v>0</v>
      </c>
      <c r="F17" s="153">
        <v>68.900000000000006</v>
      </c>
      <c r="G17" s="153">
        <v>0</v>
      </c>
      <c r="H17" s="153">
        <v>133.05799999999999</v>
      </c>
    </row>
    <row r="18" spans="1:8" ht="24" customHeight="1" x14ac:dyDescent="0.35">
      <c r="A18" s="16" t="s">
        <v>58</v>
      </c>
      <c r="B18" s="16" t="s">
        <v>759</v>
      </c>
      <c r="C18" s="153">
        <v>30</v>
      </c>
      <c r="D18" s="153">
        <v>0</v>
      </c>
      <c r="E18" s="153">
        <v>0</v>
      </c>
      <c r="F18" s="153">
        <v>68.900000000000006</v>
      </c>
      <c r="G18" s="153">
        <v>0</v>
      </c>
      <c r="H18" s="153">
        <v>131.05799999999999</v>
      </c>
    </row>
    <row r="19" spans="1:8" ht="24" customHeight="1" x14ac:dyDescent="0.35">
      <c r="A19" s="16" t="s">
        <v>58</v>
      </c>
      <c r="B19" s="16" t="s">
        <v>760</v>
      </c>
      <c r="C19" s="153">
        <v>30</v>
      </c>
      <c r="D19" s="153">
        <v>0</v>
      </c>
      <c r="E19" s="153">
        <v>0</v>
      </c>
      <c r="F19" s="153">
        <v>68.900000000000006</v>
      </c>
      <c r="G19" s="153">
        <v>0</v>
      </c>
      <c r="H19" s="153">
        <v>131.05799999999999</v>
      </c>
    </row>
    <row r="20" spans="1:8" ht="24" customHeight="1" x14ac:dyDescent="0.35">
      <c r="A20" s="16" t="s">
        <v>58</v>
      </c>
      <c r="B20" s="16" t="s">
        <v>761</v>
      </c>
      <c r="C20" s="153">
        <v>30</v>
      </c>
      <c r="D20" s="153">
        <v>0</v>
      </c>
      <c r="E20" s="153">
        <v>0</v>
      </c>
      <c r="F20" s="153">
        <v>68.900000000000006</v>
      </c>
      <c r="G20" s="153">
        <v>0</v>
      </c>
      <c r="H20" s="153">
        <v>131.05799999999999</v>
      </c>
    </row>
    <row r="21" spans="1:8" ht="24" customHeight="1" x14ac:dyDescent="0.35">
      <c r="A21" s="16" t="s">
        <v>58</v>
      </c>
      <c r="B21" s="16" t="s">
        <v>762</v>
      </c>
      <c r="C21" s="153">
        <v>30</v>
      </c>
      <c r="D21" s="153">
        <v>0</v>
      </c>
      <c r="E21" s="153">
        <v>0</v>
      </c>
      <c r="F21" s="153">
        <v>68.900000000000006</v>
      </c>
      <c r="G21" s="153">
        <v>0</v>
      </c>
      <c r="H21" s="153">
        <v>131.05799999999999</v>
      </c>
    </row>
    <row r="22" spans="1:8" ht="24" customHeight="1" x14ac:dyDescent="0.35">
      <c r="A22" s="16" t="s">
        <v>58</v>
      </c>
      <c r="B22" s="16" t="s">
        <v>763</v>
      </c>
      <c r="C22" s="153">
        <v>34</v>
      </c>
      <c r="D22" s="153">
        <v>0</v>
      </c>
      <c r="E22" s="153">
        <v>0</v>
      </c>
      <c r="F22" s="153">
        <v>68.900000000000006</v>
      </c>
      <c r="G22" s="153">
        <v>0</v>
      </c>
      <c r="H22" s="153">
        <v>135.05799999999999</v>
      </c>
    </row>
    <row r="23" spans="1:8" ht="24" customHeight="1" x14ac:dyDescent="0.35">
      <c r="A23" s="18" t="s">
        <v>58</v>
      </c>
      <c r="B23" s="18" t="s">
        <v>764</v>
      </c>
      <c r="C23" s="154">
        <v>34</v>
      </c>
      <c r="D23" s="154">
        <v>0</v>
      </c>
      <c r="E23" s="154">
        <v>0</v>
      </c>
      <c r="F23" s="154">
        <v>68.900000000000006</v>
      </c>
      <c r="G23" s="154">
        <v>0</v>
      </c>
      <c r="H23" s="154">
        <v>135.05799999999999</v>
      </c>
    </row>
    <row r="24" spans="1:8" ht="24" customHeight="1" x14ac:dyDescent="0.35">
      <c r="A24" s="13" t="s">
        <v>58</v>
      </c>
      <c r="B24" s="13" t="s">
        <v>765</v>
      </c>
      <c r="C24" s="152">
        <v>35</v>
      </c>
      <c r="D24" s="152">
        <v>0</v>
      </c>
      <c r="E24" s="152">
        <v>0</v>
      </c>
      <c r="F24" s="152">
        <v>71.599999999999994</v>
      </c>
      <c r="G24" s="152">
        <v>0</v>
      </c>
      <c r="H24" s="152">
        <v>138.75800000000001</v>
      </c>
    </row>
    <row r="25" spans="1:8" ht="24" customHeight="1" x14ac:dyDescent="0.35">
      <c r="A25" s="16" t="s">
        <v>58</v>
      </c>
      <c r="B25" s="16" t="s">
        <v>766</v>
      </c>
      <c r="C25" s="153">
        <v>35</v>
      </c>
      <c r="D25" s="153">
        <v>0</v>
      </c>
      <c r="E25" s="153">
        <v>0</v>
      </c>
      <c r="F25" s="153">
        <v>71.599999999999994</v>
      </c>
      <c r="G25" s="153">
        <v>0</v>
      </c>
      <c r="H25" s="153">
        <v>138.75800000000001</v>
      </c>
    </row>
    <row r="26" spans="1:8" ht="24" customHeight="1" x14ac:dyDescent="0.35">
      <c r="A26" s="16" t="s">
        <v>58</v>
      </c>
      <c r="B26" s="16" t="s">
        <v>767</v>
      </c>
      <c r="C26" s="153">
        <v>30</v>
      </c>
      <c r="D26" s="153">
        <v>0</v>
      </c>
      <c r="E26" s="153">
        <v>0</v>
      </c>
      <c r="F26" s="153">
        <v>71.599999999999994</v>
      </c>
      <c r="G26" s="153">
        <v>0</v>
      </c>
      <c r="H26" s="153">
        <v>133.75800000000001</v>
      </c>
    </row>
    <row r="27" spans="1:8" ht="24" customHeight="1" x14ac:dyDescent="0.35">
      <c r="A27" s="16" t="s">
        <v>58</v>
      </c>
      <c r="B27" s="16" t="s">
        <v>768</v>
      </c>
      <c r="C27" s="153">
        <v>30</v>
      </c>
      <c r="D27" s="153">
        <v>0</v>
      </c>
      <c r="E27" s="153">
        <v>0</v>
      </c>
      <c r="F27" s="153">
        <v>71.599999999999994</v>
      </c>
      <c r="G27" s="153">
        <v>0</v>
      </c>
      <c r="H27" s="153">
        <v>133.75800000000001</v>
      </c>
    </row>
    <row r="28" spans="1:8" ht="24" customHeight="1" x14ac:dyDescent="0.35">
      <c r="A28" s="16" t="s">
        <v>58</v>
      </c>
      <c r="B28" s="16" t="s">
        <v>769</v>
      </c>
      <c r="C28" s="153">
        <v>25</v>
      </c>
      <c r="D28" s="153">
        <v>0</v>
      </c>
      <c r="E28" s="153">
        <v>0</v>
      </c>
      <c r="F28" s="153">
        <v>71.599999999999994</v>
      </c>
      <c r="G28" s="153">
        <v>0</v>
      </c>
      <c r="H28" s="153">
        <v>128.75800000000001</v>
      </c>
    </row>
    <row r="29" spans="1:8" ht="24" customHeight="1" x14ac:dyDescent="0.35">
      <c r="A29" s="16" t="s">
        <v>58</v>
      </c>
      <c r="B29" s="16" t="s">
        <v>770</v>
      </c>
      <c r="C29" s="153">
        <v>25</v>
      </c>
      <c r="D29" s="153">
        <v>0</v>
      </c>
      <c r="E29" s="153">
        <v>0</v>
      </c>
      <c r="F29" s="153">
        <v>71.599999999999994</v>
      </c>
      <c r="G29" s="153">
        <v>0</v>
      </c>
      <c r="H29" s="153">
        <v>128.75800000000001</v>
      </c>
    </row>
    <row r="30" spans="1:8" ht="24" customHeight="1" x14ac:dyDescent="0.35">
      <c r="A30" s="16" t="s">
        <v>58</v>
      </c>
      <c r="B30" s="16" t="s">
        <v>771</v>
      </c>
      <c r="C30" s="153">
        <v>30</v>
      </c>
      <c r="D30" s="153">
        <v>0</v>
      </c>
      <c r="E30" s="153">
        <v>0</v>
      </c>
      <c r="F30" s="153">
        <v>71.599999999999994</v>
      </c>
      <c r="G30" s="153">
        <v>0</v>
      </c>
      <c r="H30" s="153">
        <v>133.75800000000001</v>
      </c>
    </row>
    <row r="31" spans="1:8" ht="24" customHeight="1" x14ac:dyDescent="0.35">
      <c r="A31" s="18" t="s">
        <v>58</v>
      </c>
      <c r="B31" s="18" t="s">
        <v>772</v>
      </c>
      <c r="C31" s="154">
        <v>30</v>
      </c>
      <c r="D31" s="154">
        <v>0</v>
      </c>
      <c r="E31" s="154">
        <v>0</v>
      </c>
      <c r="F31" s="154">
        <v>71.599999999999994</v>
      </c>
      <c r="G31" s="154">
        <v>0</v>
      </c>
      <c r="H31" s="154">
        <v>133.75800000000001</v>
      </c>
    </row>
    <row r="32" spans="1:8" ht="24" customHeight="1" x14ac:dyDescent="0.35">
      <c r="A32" s="13" t="s">
        <v>58</v>
      </c>
      <c r="B32" s="13" t="s">
        <v>773</v>
      </c>
      <c r="C32" s="152">
        <v>34</v>
      </c>
      <c r="D32" s="152">
        <v>0</v>
      </c>
      <c r="E32" s="152">
        <v>0</v>
      </c>
      <c r="F32" s="152">
        <v>71.599999999999994</v>
      </c>
      <c r="G32" s="152">
        <v>0</v>
      </c>
      <c r="H32" s="152">
        <v>137.75800000000001</v>
      </c>
    </row>
    <row r="33" spans="1:8" ht="24" customHeight="1" x14ac:dyDescent="0.35">
      <c r="A33" s="16" t="s">
        <v>58</v>
      </c>
      <c r="B33" s="16" t="s">
        <v>774</v>
      </c>
      <c r="C33" s="153">
        <v>34</v>
      </c>
      <c r="D33" s="153">
        <v>0</v>
      </c>
      <c r="E33" s="153">
        <v>0</v>
      </c>
      <c r="F33" s="153">
        <v>71.599999999999994</v>
      </c>
      <c r="G33" s="153">
        <v>0</v>
      </c>
      <c r="H33" s="153">
        <v>137.75800000000001</v>
      </c>
    </row>
    <row r="34" spans="1:8" ht="24" customHeight="1" x14ac:dyDescent="0.35">
      <c r="A34" s="16" t="s">
        <v>58</v>
      </c>
      <c r="B34" s="16" t="s">
        <v>775</v>
      </c>
      <c r="C34" s="153">
        <v>34</v>
      </c>
      <c r="D34" s="153">
        <v>0</v>
      </c>
      <c r="E34" s="153">
        <v>0</v>
      </c>
      <c r="F34" s="153">
        <v>71.599999999999994</v>
      </c>
      <c r="G34" s="153">
        <v>0</v>
      </c>
      <c r="H34" s="153">
        <v>137.75800000000001</v>
      </c>
    </row>
    <row r="35" spans="1:8" ht="24" customHeight="1" x14ac:dyDescent="0.35">
      <c r="A35" s="16" t="s">
        <v>58</v>
      </c>
      <c r="B35" s="16" t="s">
        <v>776</v>
      </c>
      <c r="C35" s="153">
        <v>34</v>
      </c>
      <c r="D35" s="153">
        <v>0</v>
      </c>
      <c r="E35" s="153">
        <v>0</v>
      </c>
      <c r="F35" s="153">
        <v>71.599999999999994</v>
      </c>
      <c r="G35" s="153">
        <v>0</v>
      </c>
      <c r="H35" s="153">
        <v>137.75800000000001</v>
      </c>
    </row>
    <row r="36" spans="1:8" ht="24" customHeight="1" x14ac:dyDescent="0.35">
      <c r="A36" s="16" t="s">
        <v>58</v>
      </c>
      <c r="B36" s="16" t="s">
        <v>777</v>
      </c>
      <c r="C36" s="153">
        <v>33</v>
      </c>
      <c r="D36" s="153">
        <v>0</v>
      </c>
      <c r="E36" s="153">
        <v>0</v>
      </c>
      <c r="F36" s="153">
        <v>71.599999999999994</v>
      </c>
      <c r="G36" s="153">
        <v>0</v>
      </c>
      <c r="H36" s="153">
        <v>136.75800000000001</v>
      </c>
    </row>
    <row r="37" spans="1:8" ht="24" customHeight="1" x14ac:dyDescent="0.35">
      <c r="A37" s="16" t="s">
        <v>58</v>
      </c>
      <c r="B37" s="16" t="s">
        <v>778</v>
      </c>
      <c r="C37" s="153">
        <v>33</v>
      </c>
      <c r="D37" s="153">
        <v>0</v>
      </c>
      <c r="E37" s="153">
        <v>0</v>
      </c>
      <c r="F37" s="153">
        <v>71.599999999999994</v>
      </c>
      <c r="G37" s="153">
        <v>0</v>
      </c>
      <c r="H37" s="153">
        <v>136.75800000000001</v>
      </c>
    </row>
    <row r="38" spans="1:8" ht="24" customHeight="1" x14ac:dyDescent="0.35">
      <c r="A38" s="16" t="s">
        <v>58</v>
      </c>
      <c r="B38" s="16" t="s">
        <v>779</v>
      </c>
      <c r="C38" s="153">
        <v>33</v>
      </c>
      <c r="D38" s="153">
        <v>0</v>
      </c>
      <c r="E38" s="153">
        <v>0</v>
      </c>
      <c r="F38" s="153">
        <v>71.599999999999994</v>
      </c>
      <c r="G38" s="153">
        <v>0</v>
      </c>
      <c r="H38" s="153">
        <v>136.75800000000001</v>
      </c>
    </row>
    <row r="39" spans="1:8" ht="24" customHeight="1" x14ac:dyDescent="0.35">
      <c r="A39" s="18" t="s">
        <v>58</v>
      </c>
      <c r="B39" s="18" t="s">
        <v>780</v>
      </c>
      <c r="C39" s="154">
        <v>33</v>
      </c>
      <c r="D39" s="154">
        <v>0</v>
      </c>
      <c r="E39" s="154">
        <v>0</v>
      </c>
      <c r="F39" s="154">
        <v>71.599999999999994</v>
      </c>
      <c r="G39" s="154">
        <v>0</v>
      </c>
      <c r="H39" s="154">
        <v>136.75800000000001</v>
      </c>
    </row>
    <row r="40" spans="1:8" ht="24" customHeight="1" x14ac:dyDescent="0.35">
      <c r="A40" s="13" t="s">
        <v>58</v>
      </c>
      <c r="B40" s="13" t="s">
        <v>781</v>
      </c>
      <c r="C40" s="152">
        <v>32</v>
      </c>
      <c r="D40" s="152">
        <v>0</v>
      </c>
      <c r="E40" s="152">
        <v>0</v>
      </c>
      <c r="F40" s="152">
        <v>83.34</v>
      </c>
      <c r="G40" s="152">
        <v>0</v>
      </c>
      <c r="H40" s="152">
        <v>147.49799999999999</v>
      </c>
    </row>
    <row r="41" spans="1:8" ht="24" customHeight="1" x14ac:dyDescent="0.35">
      <c r="A41" s="16" t="s">
        <v>58</v>
      </c>
      <c r="B41" s="16" t="s">
        <v>782</v>
      </c>
      <c r="C41" s="153">
        <v>32</v>
      </c>
      <c r="D41" s="153">
        <v>0</v>
      </c>
      <c r="E41" s="153">
        <v>0</v>
      </c>
      <c r="F41" s="153">
        <v>83.34</v>
      </c>
      <c r="G41" s="153">
        <v>0</v>
      </c>
      <c r="H41" s="153">
        <v>147.49799999999999</v>
      </c>
    </row>
    <row r="42" spans="1:8" ht="24" customHeight="1" x14ac:dyDescent="0.35">
      <c r="A42" s="16" t="s">
        <v>58</v>
      </c>
      <c r="B42" s="16" t="s">
        <v>783</v>
      </c>
      <c r="C42" s="153">
        <v>33</v>
      </c>
      <c r="D42" s="153">
        <v>0</v>
      </c>
      <c r="E42" s="153">
        <v>0</v>
      </c>
      <c r="F42" s="153">
        <v>83.34</v>
      </c>
      <c r="G42" s="153">
        <v>0</v>
      </c>
      <c r="H42" s="153">
        <v>148.49799999999999</v>
      </c>
    </row>
    <row r="43" spans="1:8" ht="24" customHeight="1" x14ac:dyDescent="0.35">
      <c r="A43" s="16" t="s">
        <v>58</v>
      </c>
      <c r="B43" s="16" t="s">
        <v>784</v>
      </c>
      <c r="C43" s="153">
        <v>33</v>
      </c>
      <c r="D43" s="153">
        <v>0</v>
      </c>
      <c r="E43" s="153">
        <v>0</v>
      </c>
      <c r="F43" s="153">
        <v>83.34</v>
      </c>
      <c r="G43" s="153">
        <v>0</v>
      </c>
      <c r="H43" s="153">
        <v>148.49799999999999</v>
      </c>
    </row>
    <row r="44" spans="1:8" ht="24" customHeight="1" x14ac:dyDescent="0.35">
      <c r="A44" s="16" t="s">
        <v>58</v>
      </c>
      <c r="B44" s="16" t="s">
        <v>785</v>
      </c>
      <c r="C44" s="153">
        <v>31</v>
      </c>
      <c r="D44" s="153">
        <v>0</v>
      </c>
      <c r="E44" s="153">
        <v>0</v>
      </c>
      <c r="F44" s="153">
        <v>83.34</v>
      </c>
      <c r="G44" s="153">
        <v>0</v>
      </c>
      <c r="H44" s="153">
        <v>146.49799999999999</v>
      </c>
    </row>
    <row r="45" spans="1:8" ht="24" customHeight="1" x14ac:dyDescent="0.35">
      <c r="A45" s="16" t="s">
        <v>58</v>
      </c>
      <c r="B45" s="16" t="s">
        <v>786</v>
      </c>
      <c r="C45" s="153">
        <v>31</v>
      </c>
      <c r="D45" s="153">
        <v>0</v>
      </c>
      <c r="E45" s="153">
        <v>0</v>
      </c>
      <c r="F45" s="153">
        <v>83.34</v>
      </c>
      <c r="G45" s="153">
        <v>0</v>
      </c>
      <c r="H45" s="153">
        <v>146.49799999999999</v>
      </c>
    </row>
    <row r="46" spans="1:8" ht="24" customHeight="1" x14ac:dyDescent="0.35">
      <c r="A46" s="16" t="s">
        <v>58</v>
      </c>
      <c r="B46" s="16" t="s">
        <v>787</v>
      </c>
      <c r="C46" s="153">
        <v>28</v>
      </c>
      <c r="D46" s="153">
        <v>0</v>
      </c>
      <c r="E46" s="153">
        <v>0</v>
      </c>
      <c r="F46" s="153">
        <v>83.34</v>
      </c>
      <c r="G46" s="153">
        <v>0</v>
      </c>
      <c r="H46" s="153">
        <v>143.49799999999999</v>
      </c>
    </row>
    <row r="47" spans="1:8" ht="24" customHeight="1" x14ac:dyDescent="0.35">
      <c r="A47" s="18" t="s">
        <v>58</v>
      </c>
      <c r="B47" s="18" t="s">
        <v>788</v>
      </c>
      <c r="C47" s="154">
        <v>28</v>
      </c>
      <c r="D47" s="154">
        <v>0</v>
      </c>
      <c r="E47" s="154">
        <v>0</v>
      </c>
      <c r="F47" s="154">
        <v>83.34</v>
      </c>
      <c r="G47" s="154">
        <v>0</v>
      </c>
      <c r="H47" s="154">
        <v>143.49799999999999</v>
      </c>
    </row>
    <row r="48" spans="1:8" ht="24" customHeight="1" x14ac:dyDescent="0.35">
      <c r="A48" s="13" t="s">
        <v>58</v>
      </c>
      <c r="B48" s="13" t="s">
        <v>789</v>
      </c>
      <c r="C48" s="152">
        <v>33</v>
      </c>
      <c r="D48" s="152">
        <v>0</v>
      </c>
      <c r="E48" s="152">
        <v>0</v>
      </c>
      <c r="F48" s="152">
        <v>83.34</v>
      </c>
      <c r="G48" s="152">
        <v>0</v>
      </c>
      <c r="H48" s="152">
        <v>148.49799999999999</v>
      </c>
    </row>
    <row r="49" spans="1:8" ht="24" customHeight="1" x14ac:dyDescent="0.35">
      <c r="A49" s="16" t="s">
        <v>58</v>
      </c>
      <c r="B49" s="16" t="s">
        <v>790</v>
      </c>
      <c r="C49" s="153">
        <v>33</v>
      </c>
      <c r="D49" s="153">
        <v>0</v>
      </c>
      <c r="E49" s="153">
        <v>0</v>
      </c>
      <c r="F49" s="153">
        <v>83.34</v>
      </c>
      <c r="G49" s="153">
        <v>0</v>
      </c>
      <c r="H49" s="153">
        <v>148.49799999999999</v>
      </c>
    </row>
    <row r="50" spans="1:8" ht="24" customHeight="1" x14ac:dyDescent="0.35">
      <c r="A50" s="16" t="s">
        <v>58</v>
      </c>
      <c r="B50" s="16" t="s">
        <v>791</v>
      </c>
      <c r="C50" s="153">
        <v>34</v>
      </c>
      <c r="D50" s="153">
        <v>0</v>
      </c>
      <c r="E50" s="153">
        <v>0</v>
      </c>
      <c r="F50" s="153">
        <v>83.34</v>
      </c>
      <c r="G50" s="153">
        <v>0</v>
      </c>
      <c r="H50" s="153">
        <v>149.49799999999999</v>
      </c>
    </row>
    <row r="51" spans="1:8" ht="24" customHeight="1" x14ac:dyDescent="0.35">
      <c r="A51" s="16" t="s">
        <v>58</v>
      </c>
      <c r="B51" s="16" t="s">
        <v>792</v>
      </c>
      <c r="C51" s="153">
        <v>34</v>
      </c>
      <c r="D51" s="153">
        <v>0</v>
      </c>
      <c r="E51" s="153">
        <v>0</v>
      </c>
      <c r="F51" s="153">
        <v>83.34</v>
      </c>
      <c r="G51" s="153">
        <v>0</v>
      </c>
      <c r="H51" s="153">
        <v>149.49799999999999</v>
      </c>
    </row>
    <row r="52" spans="1:8" ht="24" customHeight="1" x14ac:dyDescent="0.35">
      <c r="A52" s="16" t="s">
        <v>58</v>
      </c>
      <c r="B52" s="16" t="s">
        <v>793</v>
      </c>
      <c r="C52" s="153">
        <v>34</v>
      </c>
      <c r="D52" s="153">
        <v>0</v>
      </c>
      <c r="E52" s="153">
        <v>0</v>
      </c>
      <c r="F52" s="153">
        <v>83.34</v>
      </c>
      <c r="G52" s="153">
        <v>0</v>
      </c>
      <c r="H52" s="153">
        <v>149.49799999999999</v>
      </c>
    </row>
    <row r="53" spans="1:8" ht="24" customHeight="1" x14ac:dyDescent="0.35">
      <c r="A53" s="16" t="s">
        <v>58</v>
      </c>
      <c r="B53" s="16" t="s">
        <v>794</v>
      </c>
      <c r="C53" s="153">
        <v>34</v>
      </c>
      <c r="D53" s="153">
        <v>0</v>
      </c>
      <c r="E53" s="153">
        <v>0</v>
      </c>
      <c r="F53" s="153">
        <v>83.34</v>
      </c>
      <c r="G53" s="153">
        <v>0</v>
      </c>
      <c r="H53" s="153">
        <v>149.49799999999999</v>
      </c>
    </row>
    <row r="54" spans="1:8" ht="24" customHeight="1" x14ac:dyDescent="0.35">
      <c r="A54" s="16" t="s">
        <v>58</v>
      </c>
      <c r="B54" s="16" t="s">
        <v>795</v>
      </c>
      <c r="C54" s="153">
        <v>34</v>
      </c>
      <c r="D54" s="153">
        <v>0</v>
      </c>
      <c r="E54" s="153">
        <v>0</v>
      </c>
      <c r="F54" s="153">
        <v>83.34</v>
      </c>
      <c r="G54" s="153">
        <v>0</v>
      </c>
      <c r="H54" s="153">
        <v>149.49799999999999</v>
      </c>
    </row>
    <row r="55" spans="1:8" ht="24" customHeight="1" thickBot="1" x14ac:dyDescent="0.4">
      <c r="A55" s="18" t="s">
        <v>796</v>
      </c>
      <c r="B55" s="18" t="s">
        <v>59</v>
      </c>
      <c r="C55" s="154">
        <v>34</v>
      </c>
      <c r="D55" s="154">
        <v>0</v>
      </c>
      <c r="E55" s="154">
        <v>0</v>
      </c>
      <c r="F55" s="154">
        <v>83.34</v>
      </c>
      <c r="G55" s="154">
        <v>0</v>
      </c>
      <c r="H55" s="154">
        <v>149.49799999999999</v>
      </c>
    </row>
    <row r="56" spans="1:8" ht="16" thickBot="1" x14ac:dyDescent="0.4">
      <c r="A56" s="199" t="s">
        <v>1012</v>
      </c>
      <c r="B56" s="200"/>
      <c r="C56" s="156">
        <v>763</v>
      </c>
      <c r="D56" s="156">
        <v>0</v>
      </c>
      <c r="E56" s="156">
        <v>0</v>
      </c>
      <c r="F56" s="156">
        <v>1790.72</v>
      </c>
      <c r="G56" s="156">
        <v>0</v>
      </c>
      <c r="H56" s="156">
        <v>3325.5120000000002</v>
      </c>
    </row>
  </sheetData>
  <mergeCells count="12">
    <mergeCell ref="A56:B56"/>
    <mergeCell ref="G6"/>
    <mergeCell ref="H5:H6"/>
    <mergeCell ref="H7"/>
    <mergeCell ref="A4:H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C9" activePane="bottomRight" state="frozen"/>
      <selection pane="topRight" activeCell="C1" sqref="C1"/>
      <selection pane="bottomLeft" activeCell="A9" sqref="A9"/>
      <selection pane="bottomRight" activeCell="CJ7" sqref="CJ7:CK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6" t="s">
        <v>1620</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20" hidden="1" customHeight="1" x14ac:dyDescent="0.35">
      <c r="A5" s="224" t="s">
        <v>1621</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4" t="s">
        <v>1622</v>
      </c>
      <c r="B6" s="224"/>
      <c r="C6" s="158" t="s">
        <v>1623</v>
      </c>
      <c r="D6" s="158" t="s">
        <v>1624</v>
      </c>
      <c r="E6" s="158" t="s">
        <v>1625</v>
      </c>
      <c r="F6" s="158" t="s">
        <v>1626</v>
      </c>
      <c r="G6" s="158" t="s">
        <v>1627</v>
      </c>
      <c r="H6" s="158" t="s">
        <v>1628</v>
      </c>
      <c r="I6" s="158" t="s">
        <v>1629</v>
      </c>
      <c r="J6" s="158" t="s">
        <v>1630</v>
      </c>
      <c r="K6" s="158" t="s">
        <v>1631</v>
      </c>
      <c r="L6" s="158" t="s">
        <v>1632</v>
      </c>
      <c r="M6" s="158" t="s">
        <v>1633</v>
      </c>
      <c r="N6" s="158" t="s">
        <v>1634</v>
      </c>
      <c r="O6" s="158" t="s">
        <v>1635</v>
      </c>
      <c r="P6" s="158" t="s">
        <v>1636</v>
      </c>
      <c r="Q6" s="158" t="s">
        <v>1637</v>
      </c>
      <c r="R6" s="158" t="s">
        <v>1638</v>
      </c>
      <c r="S6" s="158" t="s">
        <v>1639</v>
      </c>
      <c r="T6" s="158" t="s">
        <v>1640</v>
      </c>
      <c r="U6" s="158" t="s">
        <v>1641</v>
      </c>
      <c r="V6" s="158" t="s">
        <v>1642</v>
      </c>
      <c r="W6" s="158" t="s">
        <v>1643</v>
      </c>
      <c r="X6" s="158" t="s">
        <v>1644</v>
      </c>
      <c r="Y6" s="158" t="s">
        <v>1645</v>
      </c>
      <c r="Z6" s="158" t="s">
        <v>1646</v>
      </c>
      <c r="AA6" s="158" t="s">
        <v>1647</v>
      </c>
      <c r="AB6" s="158" t="s">
        <v>1648</v>
      </c>
      <c r="AC6" s="158" t="s">
        <v>1649</v>
      </c>
      <c r="AD6" s="158" t="s">
        <v>1650</v>
      </c>
      <c r="AE6" s="158" t="s">
        <v>1651</v>
      </c>
      <c r="AF6" s="158" t="s">
        <v>1652</v>
      </c>
      <c r="AG6" s="158" t="s">
        <v>1653</v>
      </c>
      <c r="AH6" s="158" t="s">
        <v>1654</v>
      </c>
      <c r="AI6" s="158" t="s">
        <v>1655</v>
      </c>
      <c r="AJ6" s="158" t="s">
        <v>1656</v>
      </c>
      <c r="AK6" s="158" t="s">
        <v>1657</v>
      </c>
      <c r="AL6" s="158" t="s">
        <v>1658</v>
      </c>
      <c r="AM6" s="158" t="s">
        <v>1659</v>
      </c>
      <c r="AN6" s="158" t="s">
        <v>1660</v>
      </c>
      <c r="AO6" s="158" t="s">
        <v>1661</v>
      </c>
      <c r="AP6" s="158" t="s">
        <v>1662</v>
      </c>
      <c r="AQ6" s="158" t="s">
        <v>1663</v>
      </c>
      <c r="AR6" s="158" t="s">
        <v>1664</v>
      </c>
      <c r="AS6" s="158" t="s">
        <v>1665</v>
      </c>
      <c r="AT6" s="158" t="s">
        <v>1666</v>
      </c>
      <c r="AU6" s="158" t="s">
        <v>1667</v>
      </c>
      <c r="AV6" s="158" t="s">
        <v>1668</v>
      </c>
      <c r="AW6" s="158" t="s">
        <v>1669</v>
      </c>
      <c r="AX6" s="158" t="s">
        <v>1670</v>
      </c>
      <c r="AY6" s="158" t="s">
        <v>1671</v>
      </c>
      <c r="AZ6" s="158" t="s">
        <v>1672</v>
      </c>
      <c r="BA6" s="158" t="s">
        <v>1673</v>
      </c>
      <c r="BB6" s="158" t="s">
        <v>1674</v>
      </c>
      <c r="BC6" s="158" t="s">
        <v>1675</v>
      </c>
      <c r="BD6" s="158" t="s">
        <v>1676</v>
      </c>
      <c r="BE6" s="158" t="s">
        <v>1677</v>
      </c>
      <c r="BF6" s="158" t="s">
        <v>1678</v>
      </c>
      <c r="BG6" s="158" t="s">
        <v>1679</v>
      </c>
      <c r="BH6" s="158" t="s">
        <v>1680</v>
      </c>
      <c r="BI6" s="158" t="s">
        <v>1681</v>
      </c>
      <c r="BJ6" s="158" t="s">
        <v>1682</v>
      </c>
      <c r="BK6" s="158" t="s">
        <v>1683</v>
      </c>
      <c r="BL6" s="158" t="s">
        <v>1684</v>
      </c>
      <c r="BM6" s="158" t="s">
        <v>1685</v>
      </c>
      <c r="BN6" s="158" t="s">
        <v>1686</v>
      </c>
      <c r="BO6" s="158" t="s">
        <v>1687</v>
      </c>
      <c r="BP6" s="158" t="s">
        <v>1688</v>
      </c>
      <c r="BQ6" s="158" t="s">
        <v>1689</v>
      </c>
      <c r="BR6" s="158" t="s">
        <v>1690</v>
      </c>
      <c r="BS6" s="158" t="s">
        <v>1691</v>
      </c>
      <c r="BT6" s="158" t="s">
        <v>1692</v>
      </c>
      <c r="BU6" s="158" t="s">
        <v>1693</v>
      </c>
      <c r="BV6" s="158" t="s">
        <v>1694</v>
      </c>
      <c r="BW6" s="158" t="s">
        <v>1695</v>
      </c>
      <c r="BX6" s="158" t="s">
        <v>1696</v>
      </c>
      <c r="BY6" s="158" t="s">
        <v>1697</v>
      </c>
      <c r="BZ6" s="158" t="s">
        <v>1698</v>
      </c>
      <c r="CA6" s="158" t="s">
        <v>1699</v>
      </c>
      <c r="CB6" s="158" t="s">
        <v>1700</v>
      </c>
      <c r="CC6" s="158" t="s">
        <v>1701</v>
      </c>
      <c r="CD6" s="158" t="s">
        <v>1702</v>
      </c>
      <c r="CE6" s="158" t="s">
        <v>1703</v>
      </c>
      <c r="CF6" s="158" t="s">
        <v>1704</v>
      </c>
      <c r="CG6" s="158" t="s">
        <v>1705</v>
      </c>
      <c r="CH6" s="158" t="s">
        <v>1706</v>
      </c>
      <c r="CI6" s="158" t="s">
        <v>1707</v>
      </c>
      <c r="CJ6" s="158" t="s">
        <v>1708</v>
      </c>
      <c r="CK6" s="158" t="s">
        <v>1709</v>
      </c>
      <c r="CL6" s="158" t="s">
        <v>1710</v>
      </c>
      <c r="CM6" s="158" t="s">
        <v>1711</v>
      </c>
      <c r="CN6" s="158" t="s">
        <v>1712</v>
      </c>
      <c r="CO6" s="158" t="s">
        <v>1713</v>
      </c>
      <c r="CP6" s="158" t="s">
        <v>1714</v>
      </c>
      <c r="CQ6" s="158" t="s">
        <v>1715</v>
      </c>
      <c r="CR6" s="158" t="s">
        <v>1716</v>
      </c>
      <c r="CS6" s="158" t="s">
        <v>1717</v>
      </c>
      <c r="CT6" s="158" t="s">
        <v>1718</v>
      </c>
      <c r="CU6" s="158" t="s">
        <v>1719</v>
      </c>
      <c r="CV6" s="158" t="s">
        <v>1720</v>
      </c>
      <c r="CW6" s="158" t="s">
        <v>1721</v>
      </c>
      <c r="CX6" s="158" t="s">
        <v>1722</v>
      </c>
      <c r="CY6" s="158" t="s">
        <v>1723</v>
      </c>
      <c r="CZ6" s="158" t="s">
        <v>1724</v>
      </c>
      <c r="DA6" s="158" t="s">
        <v>1725</v>
      </c>
      <c r="DB6" s="158" t="s">
        <v>1726</v>
      </c>
      <c r="DC6" s="158" t="s">
        <v>1727</v>
      </c>
      <c r="DD6" s="158" t="s">
        <v>1728</v>
      </c>
      <c r="DE6" s="158" t="s">
        <v>1729</v>
      </c>
      <c r="DF6" s="158" t="s">
        <v>1730</v>
      </c>
      <c r="DG6" s="158" t="s">
        <v>1731</v>
      </c>
      <c r="DH6" s="158" t="s">
        <v>1732</v>
      </c>
      <c r="DI6" s="158" t="s">
        <v>1733</v>
      </c>
      <c r="DJ6" s="158" t="s">
        <v>1734</v>
      </c>
      <c r="DK6" s="158" t="s">
        <v>1735</v>
      </c>
      <c r="DL6" s="158" t="s">
        <v>1736</v>
      </c>
      <c r="DM6" s="158" t="s">
        <v>1737</v>
      </c>
      <c r="DN6" s="158" t="s">
        <v>1738</v>
      </c>
      <c r="DO6" s="158" t="s">
        <v>1739</v>
      </c>
      <c r="DP6" s="158" t="s">
        <v>1740</v>
      </c>
      <c r="DQ6" s="158" t="s">
        <v>1741</v>
      </c>
      <c r="DR6" s="158" t="s">
        <v>1742</v>
      </c>
      <c r="DS6" s="158" t="s">
        <v>1743</v>
      </c>
      <c r="DT6" s="158" t="s">
        <v>1744</v>
      </c>
      <c r="DU6" s="158" t="s">
        <v>1745</v>
      </c>
      <c r="DV6" s="158" t="s">
        <v>1746</v>
      </c>
      <c r="DW6" s="158" t="s">
        <v>1747</v>
      </c>
      <c r="DX6" s="158" t="s">
        <v>1748</v>
      </c>
      <c r="DY6" s="158" t="s">
        <v>1749</v>
      </c>
      <c r="DZ6" s="158" t="s">
        <v>1750</v>
      </c>
      <c r="EA6" s="158" t="s">
        <v>1751</v>
      </c>
      <c r="EB6" s="158" t="s">
        <v>1752</v>
      </c>
      <c r="EC6" s="158" t="s">
        <v>1753</v>
      </c>
      <c r="ED6" s="158" t="s">
        <v>1754</v>
      </c>
      <c r="EE6" s="158" t="s">
        <v>1755</v>
      </c>
      <c r="EF6" s="158" t="s">
        <v>1756</v>
      </c>
      <c r="EG6" s="158" t="s">
        <v>1757</v>
      </c>
      <c r="EH6" s="158" t="s">
        <v>1758</v>
      </c>
      <c r="EI6" s="158" t="s">
        <v>1759</v>
      </c>
      <c r="EJ6" s="158" t="s">
        <v>1760</v>
      </c>
      <c r="EK6" s="158" t="s">
        <v>1761</v>
      </c>
      <c r="EL6" s="158" t="s">
        <v>1762</v>
      </c>
      <c r="EM6" s="158" t="s">
        <v>1763</v>
      </c>
      <c r="EN6" s="158" t="s">
        <v>1764</v>
      </c>
      <c r="EO6" s="158" t="s">
        <v>1765</v>
      </c>
      <c r="EP6" s="158" t="s">
        <v>1766</v>
      </c>
      <c r="EQ6" s="158" t="s">
        <v>1767</v>
      </c>
      <c r="ER6" s="158" t="s">
        <v>1768</v>
      </c>
      <c r="ES6" s="158" t="s">
        <v>1769</v>
      </c>
      <c r="ET6" s="158" t="s">
        <v>1770</v>
      </c>
      <c r="EU6" s="158" t="s">
        <v>1771</v>
      </c>
      <c r="EV6" s="158" t="s">
        <v>1772</v>
      </c>
      <c r="EW6" s="158" t="s">
        <v>1773</v>
      </c>
      <c r="EX6" s="158" t="s">
        <v>1774</v>
      </c>
      <c r="EY6" s="158" t="s">
        <v>1775</v>
      </c>
      <c r="EZ6" s="158" t="s">
        <v>1776</v>
      </c>
      <c r="FA6" s="158" t="s">
        <v>1777</v>
      </c>
      <c r="FB6" s="158" t="s">
        <v>1778</v>
      </c>
      <c r="FC6" s="158" t="s">
        <v>1779</v>
      </c>
      <c r="FD6" s="158" t="s">
        <v>1780</v>
      </c>
      <c r="FE6" s="158" t="s">
        <v>1781</v>
      </c>
      <c r="FF6" s="158" t="s">
        <v>1782</v>
      </c>
      <c r="FG6" s="158" t="s">
        <v>1783</v>
      </c>
      <c r="FH6" s="158" t="s">
        <v>1784</v>
      </c>
      <c r="FI6" s="158" t="s">
        <v>1785</v>
      </c>
      <c r="FJ6" s="158" t="s">
        <v>1786</v>
      </c>
      <c r="FK6" s="158" t="s">
        <v>1787</v>
      </c>
      <c r="FL6" s="158" t="s">
        <v>1788</v>
      </c>
      <c r="FM6" s="158" t="s">
        <v>1789</v>
      </c>
      <c r="FN6" s="158" t="s">
        <v>1790</v>
      </c>
      <c r="FO6" s="158" t="s">
        <v>1791</v>
      </c>
      <c r="FP6" s="158" t="s">
        <v>1792</v>
      </c>
      <c r="FQ6" s="158" t="s">
        <v>1793</v>
      </c>
      <c r="FR6" s="158" t="s">
        <v>1794</v>
      </c>
      <c r="FS6" s="158" t="s">
        <v>1795</v>
      </c>
      <c r="FT6" s="158" t="s">
        <v>1796</v>
      </c>
      <c r="FU6" s="158" t="s">
        <v>1797</v>
      </c>
      <c r="FV6" s="158" t="s">
        <v>1798</v>
      </c>
      <c r="FW6" s="158" t="s">
        <v>1799</v>
      </c>
      <c r="FX6" s="158" t="s">
        <v>1800</v>
      </c>
      <c r="FY6" s="158" t="s">
        <v>1801</v>
      </c>
      <c r="FZ6" s="158" t="s">
        <v>1802</v>
      </c>
      <c r="GA6" s="158" t="s">
        <v>1803</v>
      </c>
      <c r="GB6" s="158" t="s">
        <v>1804</v>
      </c>
      <c r="GC6" s="158" t="s">
        <v>1805</v>
      </c>
      <c r="GD6" s="158" t="s">
        <v>1806</v>
      </c>
      <c r="GE6" s="158" t="s">
        <v>1807</v>
      </c>
      <c r="GF6" s="158" t="s">
        <v>1808</v>
      </c>
      <c r="GG6" s="158" t="s">
        <v>1809</v>
      </c>
      <c r="GH6" s="158" t="s">
        <v>1810</v>
      </c>
      <c r="GI6" s="158" t="s">
        <v>1811</v>
      </c>
      <c r="GJ6" s="158" t="s">
        <v>1812</v>
      </c>
      <c r="GK6" s="158" t="s">
        <v>1813</v>
      </c>
      <c r="GL6" s="158" t="s">
        <v>1814</v>
      </c>
      <c r="GM6" s="158" t="s">
        <v>1815</v>
      </c>
      <c r="GN6" s="158" t="s">
        <v>1816</v>
      </c>
      <c r="GO6" s="158" t="s">
        <v>1817</v>
      </c>
      <c r="GP6" s="158" t="s">
        <v>1818</v>
      </c>
      <c r="GQ6" s="158" t="s">
        <v>1819</v>
      </c>
      <c r="GR6" s="158" t="s">
        <v>1820</v>
      </c>
      <c r="GS6" s="158" t="s">
        <v>1821</v>
      </c>
      <c r="GT6" s="158" t="s">
        <v>1822</v>
      </c>
      <c r="GU6" s="158" t="s">
        <v>1823</v>
      </c>
      <c r="GV6" s="158" t="s">
        <v>1824</v>
      </c>
      <c r="GW6" s="158" t="s">
        <v>1825</v>
      </c>
      <c r="GX6" s="158" t="s">
        <v>1826</v>
      </c>
      <c r="GY6" s="158" t="s">
        <v>1827</v>
      </c>
      <c r="GZ6" s="158" t="s">
        <v>1828</v>
      </c>
      <c r="HA6" s="158" t="s">
        <v>1829</v>
      </c>
      <c r="HB6" s="158" t="s">
        <v>1830</v>
      </c>
      <c r="HC6" s="158" t="s">
        <v>1831</v>
      </c>
      <c r="HD6" s="158" t="s">
        <v>1832</v>
      </c>
      <c r="HE6" s="158" t="s">
        <v>1833</v>
      </c>
      <c r="HF6" s="158" t="s">
        <v>1834</v>
      </c>
      <c r="HG6" s="158" t="s">
        <v>1835</v>
      </c>
      <c r="HH6" s="158" t="s">
        <v>1836</v>
      </c>
      <c r="HI6" s="158" t="s">
        <v>1837</v>
      </c>
      <c r="HJ6" s="158" t="s">
        <v>1838</v>
      </c>
      <c r="HK6" s="158" t="s">
        <v>1839</v>
      </c>
      <c r="HL6" s="158" t="s">
        <v>1840</v>
      </c>
      <c r="HM6" s="158" t="s">
        <v>1841</v>
      </c>
      <c r="HN6" s="158" t="s">
        <v>1842</v>
      </c>
      <c r="HO6" s="158" t="s">
        <v>1843</v>
      </c>
      <c r="HP6" s="158" t="s">
        <v>1844</v>
      </c>
      <c r="HQ6" s="158" t="s">
        <v>1845</v>
      </c>
      <c r="HR6" s="158" t="s">
        <v>1846</v>
      </c>
      <c r="HS6" s="158" t="s">
        <v>1847</v>
      </c>
      <c r="HT6" s="158" t="s">
        <v>1848</v>
      </c>
      <c r="HU6" s="158" t="s">
        <v>1849</v>
      </c>
      <c r="HV6" s="158" t="s">
        <v>1850</v>
      </c>
      <c r="HW6" s="158" t="s">
        <v>1851</v>
      </c>
      <c r="HX6" s="158" t="s">
        <v>1852</v>
      </c>
      <c r="HY6" s="158" t="s">
        <v>1853</v>
      </c>
      <c r="HZ6" s="158" t="s">
        <v>1854</v>
      </c>
      <c r="IA6" s="158" t="s">
        <v>1855</v>
      </c>
      <c r="IB6" s="158" t="s">
        <v>1856</v>
      </c>
      <c r="IC6" s="158" t="s">
        <v>1857</v>
      </c>
      <c r="ID6" s="158" t="s">
        <v>1858</v>
      </c>
      <c r="IE6" s="158" t="s">
        <v>1859</v>
      </c>
      <c r="IF6" s="158" t="s">
        <v>1860</v>
      </c>
      <c r="IG6" s="158" t="s">
        <v>1861</v>
      </c>
      <c r="IH6" s="158" t="s">
        <v>1862</v>
      </c>
      <c r="II6" s="158" t="s">
        <v>1863</v>
      </c>
      <c r="IJ6" s="158" t="s">
        <v>1864</v>
      </c>
      <c r="IK6" s="158" t="s">
        <v>1865</v>
      </c>
      <c r="IL6" s="158" t="s">
        <v>1866</v>
      </c>
      <c r="IM6" s="158" t="s">
        <v>1867</v>
      </c>
      <c r="IN6" s="158" t="s">
        <v>1868</v>
      </c>
      <c r="IO6" s="158" t="s">
        <v>1869</v>
      </c>
      <c r="IP6" s="158" t="s">
        <v>1870</v>
      </c>
      <c r="IQ6" s="158" t="s">
        <v>1871</v>
      </c>
      <c r="IR6" s="158" t="s">
        <v>1872</v>
      </c>
      <c r="IS6" s="158" t="s">
        <v>1873</v>
      </c>
      <c r="IT6" s="158" t="s">
        <v>1874</v>
      </c>
      <c r="IU6" s="158" t="s">
        <v>1875</v>
      </c>
      <c r="IV6" s="158" t="s">
        <v>1876</v>
      </c>
      <c r="IW6" s="158" t="s">
        <v>1877</v>
      </c>
      <c r="IX6" s="158" t="s">
        <v>1878</v>
      </c>
      <c r="IY6" s="158" t="s">
        <v>1879</v>
      </c>
      <c r="IZ6" s="158" t="s">
        <v>1880</v>
      </c>
      <c r="JA6" s="158" t="s">
        <v>1881</v>
      </c>
      <c r="JB6" s="158" t="s">
        <v>1882</v>
      </c>
      <c r="JC6" s="158" t="s">
        <v>1883</v>
      </c>
      <c r="JD6" s="158" t="s">
        <v>1884</v>
      </c>
      <c r="JE6" s="158" t="s">
        <v>1885</v>
      </c>
      <c r="JF6" s="158" t="s">
        <v>1886</v>
      </c>
      <c r="JG6" s="158" t="s">
        <v>1887</v>
      </c>
      <c r="JH6" s="158" t="s">
        <v>1888</v>
      </c>
      <c r="JI6" s="158" t="s">
        <v>1889</v>
      </c>
      <c r="JJ6" s="158" t="s">
        <v>1890</v>
      </c>
      <c r="JK6" s="158" t="s">
        <v>1891</v>
      </c>
      <c r="JL6" s="158" t="s">
        <v>1892</v>
      </c>
      <c r="JM6" s="158" t="s">
        <v>1893</v>
      </c>
      <c r="JN6" s="158" t="s">
        <v>1894</v>
      </c>
      <c r="JO6" s="158" t="s">
        <v>1895</v>
      </c>
      <c r="JP6" s="158" t="s">
        <v>1896</v>
      </c>
      <c r="JQ6" s="158" t="s">
        <v>1897</v>
      </c>
      <c r="JR6" s="158" t="s">
        <v>1898</v>
      </c>
      <c r="JS6" s="158" t="s">
        <v>1899</v>
      </c>
      <c r="JT6" s="158" t="s">
        <v>1900</v>
      </c>
      <c r="JU6" s="158" t="s">
        <v>1901</v>
      </c>
      <c r="JV6" s="158" t="s">
        <v>1902</v>
      </c>
      <c r="JW6" s="158" t="s">
        <v>1903</v>
      </c>
      <c r="JX6" s="158" t="s">
        <v>1904</v>
      </c>
      <c r="JY6" s="158" t="s">
        <v>1905</v>
      </c>
      <c r="JZ6" s="158" t="s">
        <v>1906</v>
      </c>
      <c r="KA6" s="158" t="s">
        <v>1907</v>
      </c>
      <c r="KB6" s="158" t="s">
        <v>1908</v>
      </c>
      <c r="KC6" s="158" t="s">
        <v>1909</v>
      </c>
      <c r="KD6" s="158" t="s">
        <v>1910</v>
      </c>
      <c r="KE6" s="158" t="s">
        <v>1911</v>
      </c>
      <c r="KF6" s="158" t="s">
        <v>1912</v>
      </c>
      <c r="KG6" s="158" t="s">
        <v>1913</v>
      </c>
      <c r="KH6" s="158" t="s">
        <v>1914</v>
      </c>
      <c r="KI6" s="158" t="s">
        <v>1915</v>
      </c>
    </row>
    <row r="7" spans="1:295" ht="27" customHeight="1" x14ac:dyDescent="0.35">
      <c r="A7" s="224" t="s">
        <v>17</v>
      </c>
      <c r="B7" s="224"/>
      <c r="C7" s="225" t="s">
        <v>1916</v>
      </c>
      <c r="D7" s="225"/>
      <c r="E7" s="225"/>
      <c r="F7" s="225" t="s">
        <v>1917</v>
      </c>
      <c r="G7" s="225" t="s">
        <v>1918</v>
      </c>
      <c r="H7" s="225"/>
      <c r="I7" s="225"/>
      <c r="J7" s="225"/>
      <c r="K7" s="225" t="s">
        <v>1919</v>
      </c>
      <c r="L7" s="225"/>
      <c r="M7" s="225"/>
      <c r="N7" s="225" t="s">
        <v>1920</v>
      </c>
      <c r="O7" s="225" t="s">
        <v>1921</v>
      </c>
      <c r="P7" s="225"/>
      <c r="Q7" s="225" t="s">
        <v>1922</v>
      </c>
      <c r="R7" s="225"/>
      <c r="S7" s="225" t="s">
        <v>1923</v>
      </c>
      <c r="T7" s="225"/>
      <c r="U7" s="225" t="s">
        <v>1924</v>
      </c>
      <c r="V7" s="225"/>
      <c r="W7" s="225"/>
      <c r="X7" s="225" t="s">
        <v>1925</v>
      </c>
      <c r="Y7" s="225"/>
      <c r="Z7" s="225"/>
      <c r="AA7" s="225" t="s">
        <v>1926</v>
      </c>
      <c r="AB7" s="225"/>
      <c r="AC7" s="225"/>
      <c r="AD7" s="225"/>
      <c r="AE7" s="225"/>
      <c r="AF7" s="225"/>
      <c r="AG7" s="225"/>
      <c r="AH7" s="225"/>
      <c r="AI7" s="225"/>
      <c r="AJ7" s="225" t="s">
        <v>1927</v>
      </c>
      <c r="AK7" s="225"/>
      <c r="AL7" s="225"/>
      <c r="AM7" s="225" t="s">
        <v>1928</v>
      </c>
      <c r="AN7" s="225"/>
      <c r="AO7" s="225" t="s">
        <v>1929</v>
      </c>
      <c r="AP7" s="225"/>
      <c r="AQ7" s="225" t="s">
        <v>1930</v>
      </c>
      <c r="AR7" s="225"/>
      <c r="AS7" s="225"/>
      <c r="AT7" s="225" t="s">
        <v>1931</v>
      </c>
      <c r="AU7" s="225"/>
      <c r="AV7" s="225" t="s">
        <v>1932</v>
      </c>
      <c r="AW7" s="225"/>
      <c r="AX7" s="225" t="s">
        <v>1931</v>
      </c>
      <c r="AY7" s="225"/>
      <c r="AZ7" s="225"/>
      <c r="BA7" s="225" t="s">
        <v>1933</v>
      </c>
      <c r="BB7" s="225" t="s">
        <v>1934</v>
      </c>
      <c r="BC7" s="225" t="s">
        <v>1935</v>
      </c>
      <c r="BD7" s="225"/>
      <c r="BE7" s="225"/>
      <c r="BF7" s="225" t="s">
        <v>1936</v>
      </c>
      <c r="BG7" s="225"/>
      <c r="BH7" s="225"/>
      <c r="BI7" s="225"/>
      <c r="BJ7" s="225"/>
      <c r="BK7" s="225" t="s">
        <v>1937</v>
      </c>
      <c r="BL7" s="225" t="s">
        <v>1938</v>
      </c>
      <c r="BM7" s="225"/>
      <c r="BN7" s="225" t="s">
        <v>1939</v>
      </c>
      <c r="BO7" s="225"/>
      <c r="BP7" s="225"/>
      <c r="BQ7" s="225" t="s">
        <v>1940</v>
      </c>
      <c r="BR7" s="225"/>
      <c r="BS7" s="225"/>
      <c r="BT7" s="225"/>
      <c r="BU7" s="225" t="s">
        <v>1941</v>
      </c>
      <c r="BV7" s="225" t="s">
        <v>1942</v>
      </c>
      <c r="BW7" s="225" t="s">
        <v>1943</v>
      </c>
      <c r="BX7" s="225"/>
      <c r="BY7" s="225"/>
      <c r="BZ7" s="225"/>
      <c r="CA7" s="225" t="s">
        <v>1944</v>
      </c>
      <c r="CB7" s="225"/>
      <c r="CC7" s="225"/>
      <c r="CD7" s="225"/>
      <c r="CE7" s="225"/>
      <c r="CF7" s="225" t="s">
        <v>1945</v>
      </c>
      <c r="CG7" s="225"/>
      <c r="CH7" s="225"/>
      <c r="CI7" s="225"/>
      <c r="CJ7" s="225" t="s">
        <v>1946</v>
      </c>
      <c r="CK7" s="225"/>
      <c r="CL7" s="225" t="s">
        <v>1947</v>
      </c>
      <c r="CM7" s="225"/>
      <c r="CN7" s="225" t="s">
        <v>1948</v>
      </c>
      <c r="CO7" s="225" t="s">
        <v>1949</v>
      </c>
      <c r="CP7" s="225"/>
      <c r="CQ7" s="225"/>
      <c r="CR7" s="225" t="s">
        <v>1950</v>
      </c>
      <c r="CS7" s="225"/>
      <c r="CT7" s="225"/>
      <c r="CU7" s="225"/>
      <c r="CV7" s="225"/>
      <c r="CW7" s="225" t="s">
        <v>1951</v>
      </c>
      <c r="CX7" s="225" t="s">
        <v>1952</v>
      </c>
      <c r="CY7" s="225"/>
      <c r="CZ7" s="225"/>
      <c r="DA7" s="225"/>
      <c r="DB7" s="225"/>
      <c r="DC7" s="225"/>
      <c r="DD7" s="225" t="s">
        <v>1953</v>
      </c>
      <c r="DE7" s="225"/>
      <c r="DF7" s="225"/>
      <c r="DG7" s="225" t="s">
        <v>1954</v>
      </c>
      <c r="DH7" s="225"/>
      <c r="DI7" s="225" t="s">
        <v>1955</v>
      </c>
      <c r="DJ7" s="225"/>
      <c r="DK7" s="225" t="s">
        <v>1956</v>
      </c>
      <c r="DL7" s="225" t="s">
        <v>1957</v>
      </c>
      <c r="DM7" s="225"/>
      <c r="DN7" s="225"/>
      <c r="DO7" s="225"/>
      <c r="DP7" s="225"/>
      <c r="DQ7" s="225" t="s">
        <v>1958</v>
      </c>
      <c r="DR7" s="225" t="s">
        <v>1959</v>
      </c>
      <c r="DS7" s="225" t="s">
        <v>1960</v>
      </c>
      <c r="DT7" s="225"/>
      <c r="DU7" s="225"/>
      <c r="DV7" s="225"/>
      <c r="DW7" s="225"/>
      <c r="DX7" s="225"/>
      <c r="DY7" s="225"/>
      <c r="DZ7" s="225"/>
      <c r="EA7" s="225" t="s">
        <v>1961</v>
      </c>
      <c r="EB7" s="225" t="s">
        <v>1962</v>
      </c>
      <c r="EC7" s="225"/>
      <c r="ED7" s="225"/>
      <c r="EE7" s="225" t="s">
        <v>1961</v>
      </c>
      <c r="EF7" s="225"/>
      <c r="EG7" s="225" t="s">
        <v>1963</v>
      </c>
      <c r="EH7" s="225" t="s">
        <v>1964</v>
      </c>
      <c r="EI7" s="225"/>
      <c r="EJ7" s="225" t="s">
        <v>1965</v>
      </c>
      <c r="EK7" s="225"/>
      <c r="EL7" s="225"/>
      <c r="EM7" s="225"/>
      <c r="EN7" s="225"/>
      <c r="EO7" s="225"/>
      <c r="EP7" s="225"/>
      <c r="EQ7" s="225"/>
      <c r="ER7" s="225"/>
      <c r="ES7" s="225"/>
      <c r="ET7" s="225" t="s">
        <v>1966</v>
      </c>
      <c r="EU7" s="225" t="s">
        <v>1967</v>
      </c>
      <c r="EV7" s="225" t="s">
        <v>1968</v>
      </c>
      <c r="EW7" s="225" t="s">
        <v>1969</v>
      </c>
      <c r="EX7" s="225" t="s">
        <v>1970</v>
      </c>
      <c r="EY7" s="225" t="s">
        <v>1971</v>
      </c>
      <c r="EZ7" s="225" t="s">
        <v>1972</v>
      </c>
      <c r="FA7" s="225"/>
      <c r="FB7" s="225" t="s">
        <v>1973</v>
      </c>
      <c r="FC7" s="225"/>
      <c r="FD7" s="225" t="s">
        <v>1974</v>
      </c>
      <c r="FE7" s="225"/>
      <c r="FF7" s="225"/>
      <c r="FG7" s="225" t="s">
        <v>1975</v>
      </c>
      <c r="FH7" s="225"/>
      <c r="FI7" s="225"/>
      <c r="FJ7" s="225" t="s">
        <v>1976</v>
      </c>
      <c r="FK7" s="225"/>
      <c r="FL7" s="225"/>
      <c r="FM7" s="225" t="s">
        <v>1977</v>
      </c>
      <c r="FN7" s="225"/>
      <c r="FO7" s="225"/>
      <c r="FP7" s="225" t="s">
        <v>1978</v>
      </c>
      <c r="FQ7" s="225"/>
      <c r="FR7" s="225"/>
      <c r="FS7" s="225" t="s">
        <v>1979</v>
      </c>
      <c r="FT7" s="225" t="s">
        <v>1978</v>
      </c>
      <c r="FU7" s="225"/>
      <c r="FV7" s="225"/>
      <c r="FW7" s="225"/>
      <c r="FX7" s="225" t="s">
        <v>1980</v>
      </c>
      <c r="FY7" s="225" t="s">
        <v>1981</v>
      </c>
      <c r="FZ7" s="225" t="s">
        <v>1982</v>
      </c>
      <c r="GA7" s="225" t="s">
        <v>1983</v>
      </c>
      <c r="GB7" s="225" t="s">
        <v>1984</v>
      </c>
      <c r="GC7" s="225" t="s">
        <v>1985</v>
      </c>
      <c r="GD7" s="225"/>
      <c r="GE7" s="225" t="s">
        <v>1986</v>
      </c>
      <c r="GF7" s="225" t="s">
        <v>1987</v>
      </c>
      <c r="GG7" s="225" t="s">
        <v>1988</v>
      </c>
      <c r="GH7" s="225" t="s">
        <v>1989</v>
      </c>
      <c r="GI7" s="225" t="s">
        <v>1990</v>
      </c>
      <c r="GJ7" s="225"/>
      <c r="GK7" s="225" t="s">
        <v>1989</v>
      </c>
      <c r="GL7" s="225" t="s">
        <v>1991</v>
      </c>
      <c r="GM7" s="225"/>
      <c r="GN7" s="225" t="s">
        <v>1992</v>
      </c>
      <c r="GO7" s="225" t="s">
        <v>1993</v>
      </c>
      <c r="GP7" s="225" t="s">
        <v>1988</v>
      </c>
      <c r="GQ7" s="225"/>
      <c r="GR7" s="225" t="s">
        <v>1994</v>
      </c>
      <c r="GS7" s="225"/>
      <c r="GT7" s="225"/>
      <c r="GU7" s="225" t="s">
        <v>1995</v>
      </c>
      <c r="GV7" s="225" t="s">
        <v>1990</v>
      </c>
      <c r="GW7" s="225"/>
      <c r="GX7" s="225" t="s">
        <v>1996</v>
      </c>
      <c r="GY7" s="225" t="s">
        <v>1997</v>
      </c>
      <c r="GZ7" s="225"/>
      <c r="HA7" s="225" t="s">
        <v>1996</v>
      </c>
      <c r="HB7" s="225" t="s">
        <v>1998</v>
      </c>
      <c r="HC7" s="225"/>
      <c r="HD7" s="225" t="s">
        <v>1999</v>
      </c>
      <c r="HE7" s="225" t="s">
        <v>2000</v>
      </c>
      <c r="HF7" s="225" t="s">
        <v>2001</v>
      </c>
      <c r="HG7" s="225" t="s">
        <v>2002</v>
      </c>
      <c r="HH7" s="225" t="s">
        <v>2000</v>
      </c>
      <c r="HI7" s="225" t="s">
        <v>2003</v>
      </c>
      <c r="HJ7" s="225"/>
      <c r="HK7" s="225"/>
      <c r="HL7" s="225"/>
      <c r="HM7" s="225"/>
      <c r="HN7" s="225"/>
      <c r="HO7" s="225" t="s">
        <v>2004</v>
      </c>
      <c r="HP7" s="225"/>
      <c r="HQ7" s="225"/>
      <c r="HR7" s="225"/>
      <c r="HS7" s="225"/>
      <c r="HT7" s="225"/>
      <c r="HU7" s="225"/>
      <c r="HV7" s="225"/>
      <c r="HW7" s="225"/>
      <c r="HX7" s="225"/>
      <c r="HY7" s="225" t="s">
        <v>2005</v>
      </c>
      <c r="HZ7" s="225"/>
      <c r="IA7" s="225" t="s">
        <v>2006</v>
      </c>
      <c r="IB7" s="225"/>
      <c r="IC7" s="225"/>
      <c r="ID7" s="225"/>
      <c r="IE7" s="225"/>
      <c r="IF7" s="225"/>
      <c r="IG7" s="225"/>
      <c r="IH7" s="225"/>
      <c r="II7" s="225"/>
      <c r="IJ7" s="225" t="s">
        <v>2007</v>
      </c>
      <c r="IK7" s="225"/>
      <c r="IL7" s="225"/>
      <c r="IM7" s="225"/>
      <c r="IN7" s="225"/>
      <c r="IO7" s="225" t="s">
        <v>2008</v>
      </c>
      <c r="IP7" s="225"/>
      <c r="IQ7" s="225" t="s">
        <v>2009</v>
      </c>
      <c r="IR7" s="225"/>
      <c r="IS7" s="225" t="s">
        <v>2010</v>
      </c>
      <c r="IT7" s="225"/>
      <c r="IU7" s="225"/>
      <c r="IV7" s="225"/>
      <c r="IW7" s="225" t="s">
        <v>2011</v>
      </c>
      <c r="IX7" s="225"/>
      <c r="IY7" s="225" t="s">
        <v>2012</v>
      </c>
      <c r="IZ7" s="225" t="s">
        <v>2013</v>
      </c>
      <c r="JA7" s="225" t="s">
        <v>2014</v>
      </c>
      <c r="JB7" s="225" t="s">
        <v>2015</v>
      </c>
      <c r="JC7" s="225"/>
      <c r="JD7" s="225" t="s">
        <v>2016</v>
      </c>
      <c r="JE7" s="225"/>
      <c r="JF7" s="225" t="s">
        <v>2017</v>
      </c>
      <c r="JG7" s="225"/>
      <c r="JH7" s="225"/>
      <c r="JI7" s="225" t="s">
        <v>2018</v>
      </c>
      <c r="JJ7" s="225"/>
      <c r="JK7" s="225"/>
      <c r="JL7" s="225"/>
      <c r="JM7" s="225"/>
      <c r="JN7" s="225"/>
      <c r="JO7" s="225" t="s">
        <v>2019</v>
      </c>
      <c r="JP7" s="225"/>
      <c r="JQ7" s="225" t="s">
        <v>2020</v>
      </c>
      <c r="JR7" s="225"/>
      <c r="JS7" s="225"/>
      <c r="JT7" s="225" t="s">
        <v>2021</v>
      </c>
      <c r="JU7" s="225" t="s">
        <v>2022</v>
      </c>
      <c r="JV7" s="225" t="s">
        <v>2023</v>
      </c>
      <c r="JW7" s="225" t="s">
        <v>2006</v>
      </c>
      <c r="JX7" s="225" t="s">
        <v>2024</v>
      </c>
      <c r="JY7" s="225" t="s">
        <v>2025</v>
      </c>
      <c r="JZ7" s="225" t="s">
        <v>2026</v>
      </c>
      <c r="KA7" s="225"/>
      <c r="KB7" s="225"/>
      <c r="KC7" s="225" t="s">
        <v>2027</v>
      </c>
      <c r="KD7" s="225"/>
      <c r="KE7" s="225"/>
      <c r="KF7" s="225" t="s">
        <v>2022</v>
      </c>
      <c r="KG7" s="225" t="s">
        <v>2028</v>
      </c>
      <c r="KH7" s="225" t="s">
        <v>2029</v>
      </c>
      <c r="KI7" s="225"/>
    </row>
    <row r="8" spans="1:295" ht="27" customHeight="1" x14ac:dyDescent="0.35">
      <c r="A8" s="157" t="s">
        <v>54</v>
      </c>
      <c r="B8" s="157" t="s">
        <v>530</v>
      </c>
      <c r="C8" s="158" t="s">
        <v>2030</v>
      </c>
      <c r="D8" s="158" t="s">
        <v>2031</v>
      </c>
      <c r="E8" s="158" t="s">
        <v>2032</v>
      </c>
      <c r="F8" s="158" t="s">
        <v>2033</v>
      </c>
      <c r="G8" s="158" t="s">
        <v>2034</v>
      </c>
      <c r="H8" s="158" t="s">
        <v>413</v>
      </c>
      <c r="I8" s="158" t="s">
        <v>2035</v>
      </c>
      <c r="J8" s="158" t="s">
        <v>2036</v>
      </c>
      <c r="K8" s="158" t="s">
        <v>2037</v>
      </c>
      <c r="L8" s="158" t="s">
        <v>2038</v>
      </c>
      <c r="M8" s="158" t="s">
        <v>392</v>
      </c>
      <c r="N8" s="158" t="s">
        <v>2039</v>
      </c>
      <c r="O8" s="159" t="s">
        <v>2040</v>
      </c>
      <c r="P8" s="158" t="s">
        <v>2041</v>
      </c>
      <c r="Q8" s="158" t="s">
        <v>2042</v>
      </c>
      <c r="R8" s="158" t="s">
        <v>2041</v>
      </c>
      <c r="S8" s="158" t="s">
        <v>2043</v>
      </c>
      <c r="T8" s="158" t="s">
        <v>2036</v>
      </c>
      <c r="U8" s="158" t="s">
        <v>2044</v>
      </c>
      <c r="V8" s="158" t="s">
        <v>2045</v>
      </c>
      <c r="W8" s="158" t="s">
        <v>2046</v>
      </c>
      <c r="X8" s="158" t="s">
        <v>2047</v>
      </c>
      <c r="Y8" s="158" t="s">
        <v>2048</v>
      </c>
      <c r="Z8" s="158" t="s">
        <v>2049</v>
      </c>
      <c r="AA8" s="158" t="s">
        <v>2050</v>
      </c>
      <c r="AB8" s="158" t="s">
        <v>2051</v>
      </c>
      <c r="AC8" s="158" t="s">
        <v>2052</v>
      </c>
      <c r="AD8" s="158" t="s">
        <v>2053</v>
      </c>
      <c r="AE8" s="158" t="s">
        <v>2054</v>
      </c>
      <c r="AF8" s="158" t="s">
        <v>2039</v>
      </c>
      <c r="AG8" s="158" t="s">
        <v>2040</v>
      </c>
      <c r="AH8" s="158" t="s">
        <v>2055</v>
      </c>
      <c r="AI8" s="158" t="s">
        <v>2056</v>
      </c>
      <c r="AJ8" s="159" t="s">
        <v>216</v>
      </c>
      <c r="AK8" s="159" t="s">
        <v>219</v>
      </c>
      <c r="AL8" s="158" t="s">
        <v>2057</v>
      </c>
      <c r="AM8" s="158" t="s">
        <v>216</v>
      </c>
      <c r="AN8" s="158" t="s">
        <v>219</v>
      </c>
      <c r="AO8" s="158" t="s">
        <v>2058</v>
      </c>
      <c r="AP8" s="158" t="s">
        <v>2059</v>
      </c>
      <c r="AQ8" s="158" t="s">
        <v>2060</v>
      </c>
      <c r="AR8" s="158" t="s">
        <v>2061</v>
      </c>
      <c r="AS8" s="158" t="s">
        <v>2062</v>
      </c>
      <c r="AT8" s="159" t="s">
        <v>2063</v>
      </c>
      <c r="AU8" s="159" t="s">
        <v>2064</v>
      </c>
      <c r="AV8" s="158" t="s">
        <v>2065</v>
      </c>
      <c r="AW8" s="158" t="s">
        <v>2066</v>
      </c>
      <c r="AX8" s="158" t="s">
        <v>435</v>
      </c>
      <c r="AY8" s="158" t="s">
        <v>2067</v>
      </c>
      <c r="AZ8" s="158" t="s">
        <v>2068</v>
      </c>
      <c r="BA8" s="158" t="s">
        <v>2069</v>
      </c>
      <c r="BB8" s="159" t="s">
        <v>2070</v>
      </c>
      <c r="BC8" s="158" t="s">
        <v>465</v>
      </c>
      <c r="BD8" s="158" t="s">
        <v>2071</v>
      </c>
      <c r="BE8" s="158" t="s">
        <v>2072</v>
      </c>
      <c r="BF8" s="158" t="s">
        <v>2063</v>
      </c>
      <c r="BG8" s="158" t="s">
        <v>2064</v>
      </c>
      <c r="BH8" s="158" t="s">
        <v>2073</v>
      </c>
      <c r="BI8" s="158" t="s">
        <v>2074</v>
      </c>
      <c r="BJ8" s="158" t="s">
        <v>2075</v>
      </c>
      <c r="BK8" s="158" t="s">
        <v>2076</v>
      </c>
      <c r="BL8" s="158" t="s">
        <v>2077</v>
      </c>
      <c r="BM8" s="158" t="s">
        <v>2078</v>
      </c>
      <c r="BN8" s="158" t="s">
        <v>2070</v>
      </c>
      <c r="BO8" s="158" t="s">
        <v>2079</v>
      </c>
      <c r="BP8" s="158" t="s">
        <v>2080</v>
      </c>
      <c r="BQ8" s="158" t="s">
        <v>2081</v>
      </c>
      <c r="BR8" s="158" t="s">
        <v>2082</v>
      </c>
      <c r="BS8" s="158" t="s">
        <v>2083</v>
      </c>
      <c r="BT8" s="158" t="s">
        <v>2084</v>
      </c>
      <c r="BU8" s="158" t="s">
        <v>2084</v>
      </c>
      <c r="BV8" s="158" t="s">
        <v>2085</v>
      </c>
      <c r="BW8" s="158" t="s">
        <v>2086</v>
      </c>
      <c r="BX8" s="158" t="s">
        <v>2087</v>
      </c>
      <c r="BY8" s="158" t="s">
        <v>2088</v>
      </c>
      <c r="BZ8" s="158" t="s">
        <v>2089</v>
      </c>
      <c r="CA8" s="158" t="s">
        <v>2090</v>
      </c>
      <c r="CB8" s="158" t="s">
        <v>2091</v>
      </c>
      <c r="CC8" s="158" t="s">
        <v>2092</v>
      </c>
      <c r="CD8" s="158" t="s">
        <v>2093</v>
      </c>
      <c r="CE8" s="158" t="s">
        <v>2094</v>
      </c>
      <c r="CF8" s="158" t="s">
        <v>2095</v>
      </c>
      <c r="CG8" s="158" t="s">
        <v>2096</v>
      </c>
      <c r="CH8" s="158" t="s">
        <v>2097</v>
      </c>
      <c r="CI8" s="158" t="s">
        <v>2098</v>
      </c>
      <c r="CJ8" s="158" t="s">
        <v>2099</v>
      </c>
      <c r="CK8" s="158" t="s">
        <v>2100</v>
      </c>
      <c r="CL8" s="158" t="s">
        <v>2101</v>
      </c>
      <c r="CM8" s="158" t="s">
        <v>2102</v>
      </c>
      <c r="CN8" s="158" t="s">
        <v>2103</v>
      </c>
      <c r="CO8" s="158" t="s">
        <v>2104</v>
      </c>
      <c r="CP8" s="158" t="s">
        <v>2105</v>
      </c>
      <c r="CQ8" s="158" t="s">
        <v>2106</v>
      </c>
      <c r="CR8" s="158" t="s">
        <v>2107</v>
      </c>
      <c r="CS8" s="158" t="s">
        <v>2108</v>
      </c>
      <c r="CT8" s="158" t="s">
        <v>2109</v>
      </c>
      <c r="CU8" s="158" t="s">
        <v>2110</v>
      </c>
      <c r="CV8" s="158" t="s">
        <v>2111</v>
      </c>
      <c r="CW8" s="158" t="s">
        <v>2112</v>
      </c>
      <c r="CX8" s="158" t="s">
        <v>2113</v>
      </c>
      <c r="CY8" s="158" t="s">
        <v>2114</v>
      </c>
      <c r="CZ8" s="158" t="s">
        <v>2115</v>
      </c>
      <c r="DA8" s="158" t="s">
        <v>2116</v>
      </c>
      <c r="DB8" s="158" t="s">
        <v>2117</v>
      </c>
      <c r="DC8" s="158" t="s">
        <v>2118</v>
      </c>
      <c r="DD8" s="158" t="s">
        <v>2097</v>
      </c>
      <c r="DE8" s="158" t="s">
        <v>2098</v>
      </c>
      <c r="DF8" s="158" t="s">
        <v>2119</v>
      </c>
      <c r="DG8" s="158" t="s">
        <v>2120</v>
      </c>
      <c r="DH8" s="158" t="s">
        <v>2121</v>
      </c>
      <c r="DI8" s="158" t="s">
        <v>2122</v>
      </c>
      <c r="DJ8" s="158" t="s">
        <v>2123</v>
      </c>
      <c r="DK8" s="158" t="s">
        <v>2124</v>
      </c>
      <c r="DL8" s="158" t="s">
        <v>2114</v>
      </c>
      <c r="DM8" s="158" t="s">
        <v>2115</v>
      </c>
      <c r="DN8" s="158" t="s">
        <v>2116</v>
      </c>
      <c r="DO8" s="158" t="s">
        <v>2125</v>
      </c>
      <c r="DP8" s="158" t="s">
        <v>2126</v>
      </c>
      <c r="DQ8" s="158" t="s">
        <v>2127</v>
      </c>
      <c r="DR8" s="158" t="s">
        <v>2128</v>
      </c>
      <c r="DS8" s="158" t="s">
        <v>2129</v>
      </c>
      <c r="DT8" s="158" t="s">
        <v>2130</v>
      </c>
      <c r="DU8" s="158" t="s">
        <v>2113</v>
      </c>
      <c r="DV8" s="158" t="s">
        <v>2114</v>
      </c>
      <c r="DW8" s="158" t="s">
        <v>2119</v>
      </c>
      <c r="DX8" s="158" t="s">
        <v>2128</v>
      </c>
      <c r="DY8" s="158" t="s">
        <v>2131</v>
      </c>
      <c r="DZ8" s="158" t="s">
        <v>2132</v>
      </c>
      <c r="EA8" s="158" t="s">
        <v>2133</v>
      </c>
      <c r="EB8" s="158" t="s">
        <v>2134</v>
      </c>
      <c r="EC8" s="158" t="s">
        <v>2135</v>
      </c>
      <c r="ED8" s="158" t="s">
        <v>2136</v>
      </c>
      <c r="EE8" s="158" t="s">
        <v>2137</v>
      </c>
      <c r="EF8" s="158" t="s">
        <v>2138</v>
      </c>
      <c r="EG8" s="158" t="s">
        <v>2071</v>
      </c>
      <c r="EH8" s="158" t="s">
        <v>2081</v>
      </c>
      <c r="EI8" s="158" t="s">
        <v>2139</v>
      </c>
      <c r="EJ8" s="158" t="s">
        <v>2140</v>
      </c>
      <c r="EK8" s="158" t="s">
        <v>2141</v>
      </c>
      <c r="EL8" s="158" t="s">
        <v>2142</v>
      </c>
      <c r="EM8" s="158" t="s">
        <v>398</v>
      </c>
      <c r="EN8" s="158" t="s">
        <v>2143</v>
      </c>
      <c r="EO8" s="158" t="s">
        <v>2144</v>
      </c>
      <c r="EP8" s="158" t="s">
        <v>2145</v>
      </c>
      <c r="EQ8" s="158" t="s">
        <v>2146</v>
      </c>
      <c r="ER8" s="158" t="s">
        <v>2147</v>
      </c>
      <c r="ES8" s="158" t="s">
        <v>2148</v>
      </c>
      <c r="ET8" s="158" t="s">
        <v>2149</v>
      </c>
      <c r="EU8" s="158" t="s">
        <v>2150</v>
      </c>
      <c r="EV8" s="158" t="s">
        <v>2151</v>
      </c>
      <c r="EW8" s="158" t="s">
        <v>2152</v>
      </c>
      <c r="EX8" s="158" t="s">
        <v>2153</v>
      </c>
      <c r="EY8" s="158" t="s">
        <v>2154</v>
      </c>
      <c r="EZ8" s="158" t="s">
        <v>2155</v>
      </c>
      <c r="FA8" s="158" t="s">
        <v>2156</v>
      </c>
      <c r="FB8" s="158" t="s">
        <v>2138</v>
      </c>
      <c r="FC8" s="158" t="s">
        <v>398</v>
      </c>
      <c r="FD8" s="158" t="s">
        <v>2157</v>
      </c>
      <c r="FE8" s="158" t="s">
        <v>2158</v>
      </c>
      <c r="FF8" s="158" t="s">
        <v>2159</v>
      </c>
      <c r="FG8" s="158" t="s">
        <v>2160</v>
      </c>
      <c r="FH8" s="158" t="s">
        <v>2161</v>
      </c>
      <c r="FI8" s="158" t="s">
        <v>2162</v>
      </c>
      <c r="FJ8" s="158" t="s">
        <v>2090</v>
      </c>
      <c r="FK8" s="158" t="s">
        <v>2091</v>
      </c>
      <c r="FL8" s="158" t="s">
        <v>2163</v>
      </c>
      <c r="FM8" s="158" t="s">
        <v>2131</v>
      </c>
      <c r="FN8" s="158" t="s">
        <v>2132</v>
      </c>
      <c r="FO8" s="158" t="s">
        <v>2164</v>
      </c>
      <c r="FP8" s="158" t="s">
        <v>2165</v>
      </c>
      <c r="FQ8" s="159" t="s">
        <v>2166</v>
      </c>
      <c r="FR8" s="158" t="s">
        <v>2167</v>
      </c>
      <c r="FS8" s="158" t="s">
        <v>2168</v>
      </c>
      <c r="FT8" s="158" t="s">
        <v>2169</v>
      </c>
      <c r="FU8" s="158" t="s">
        <v>2170</v>
      </c>
      <c r="FV8" s="158" t="s">
        <v>2171</v>
      </c>
      <c r="FW8" s="158" t="s">
        <v>2172</v>
      </c>
      <c r="FX8" s="158" t="s">
        <v>2173</v>
      </c>
      <c r="FY8" s="158" t="s">
        <v>2174</v>
      </c>
      <c r="FZ8" s="158" t="s">
        <v>2175</v>
      </c>
      <c r="GA8" s="158" t="s">
        <v>2140</v>
      </c>
      <c r="GB8" s="159" t="s">
        <v>2176</v>
      </c>
      <c r="GC8" s="158" t="s">
        <v>2165</v>
      </c>
      <c r="GD8" s="158" t="s">
        <v>2164</v>
      </c>
      <c r="GE8" s="158" t="s">
        <v>2177</v>
      </c>
      <c r="GF8" s="159" t="s">
        <v>2178</v>
      </c>
      <c r="GG8" s="158" t="s">
        <v>2179</v>
      </c>
      <c r="GH8" s="158" t="s">
        <v>2180</v>
      </c>
      <c r="GI8" s="158" t="s">
        <v>2113</v>
      </c>
      <c r="GJ8" s="158" t="s">
        <v>2181</v>
      </c>
      <c r="GK8" s="158" t="s">
        <v>2182</v>
      </c>
      <c r="GL8" s="158" t="s">
        <v>2183</v>
      </c>
      <c r="GM8" s="158" t="s">
        <v>2184</v>
      </c>
      <c r="GN8" s="158" t="s">
        <v>2185</v>
      </c>
      <c r="GO8" s="158" t="s">
        <v>2186</v>
      </c>
      <c r="GP8" s="158" t="s">
        <v>2187</v>
      </c>
      <c r="GQ8" s="159" t="s">
        <v>2186</v>
      </c>
      <c r="GR8" s="158" t="s">
        <v>2188</v>
      </c>
      <c r="GS8" s="158" t="s">
        <v>2189</v>
      </c>
      <c r="GT8" s="158" t="s">
        <v>2190</v>
      </c>
      <c r="GU8" s="158" t="s">
        <v>2191</v>
      </c>
      <c r="GV8" s="158" t="s">
        <v>2192</v>
      </c>
      <c r="GW8" s="158" t="s">
        <v>2193</v>
      </c>
      <c r="GX8" s="158" t="s">
        <v>2194</v>
      </c>
      <c r="GY8" s="158" t="s">
        <v>2195</v>
      </c>
      <c r="GZ8" s="158" t="s">
        <v>2196</v>
      </c>
      <c r="HA8" s="158" t="s">
        <v>2197</v>
      </c>
      <c r="HB8" s="159" t="s">
        <v>2198</v>
      </c>
      <c r="HC8" s="159" t="s">
        <v>2199</v>
      </c>
      <c r="HD8" s="158" t="s">
        <v>2200</v>
      </c>
      <c r="HE8" s="158" t="s">
        <v>2200</v>
      </c>
      <c r="HF8" s="158" t="s">
        <v>501</v>
      </c>
      <c r="HG8" s="158" t="s">
        <v>501</v>
      </c>
      <c r="HH8" s="158" t="s">
        <v>2201</v>
      </c>
      <c r="HI8" s="159" t="s">
        <v>2198</v>
      </c>
      <c r="HJ8" s="159" t="s">
        <v>2199</v>
      </c>
      <c r="HK8" s="158" t="s">
        <v>2202</v>
      </c>
      <c r="HL8" s="158" t="s">
        <v>2203</v>
      </c>
      <c r="HM8" s="158" t="s">
        <v>2204</v>
      </c>
      <c r="HN8" s="158" t="s">
        <v>2205</v>
      </c>
      <c r="HO8" s="158" t="s">
        <v>2206</v>
      </c>
      <c r="HP8" s="158" t="s">
        <v>2207</v>
      </c>
      <c r="HQ8" s="158" t="s">
        <v>2208</v>
      </c>
      <c r="HR8" s="158" t="s">
        <v>2209</v>
      </c>
      <c r="HS8" s="158" t="s">
        <v>2210</v>
      </c>
      <c r="HT8" s="158" t="s">
        <v>2211</v>
      </c>
      <c r="HU8" s="158" t="s">
        <v>2212</v>
      </c>
      <c r="HV8" s="158" t="s">
        <v>2213</v>
      </c>
      <c r="HW8" s="158" t="s">
        <v>2214</v>
      </c>
      <c r="HX8" s="158" t="s">
        <v>2215</v>
      </c>
      <c r="HY8" s="158" t="s">
        <v>2216</v>
      </c>
      <c r="HZ8" s="158" t="s">
        <v>2217</v>
      </c>
      <c r="IA8" s="158" t="s">
        <v>2218</v>
      </c>
      <c r="IB8" s="158" t="s">
        <v>2219</v>
      </c>
      <c r="IC8" s="158" t="s">
        <v>2220</v>
      </c>
      <c r="ID8" s="158" t="s">
        <v>2221</v>
      </c>
      <c r="IE8" s="158" t="s">
        <v>2222</v>
      </c>
      <c r="IF8" s="158" t="s">
        <v>2208</v>
      </c>
      <c r="IG8" s="158" t="s">
        <v>2209</v>
      </c>
      <c r="IH8" s="158" t="s">
        <v>2223</v>
      </c>
      <c r="II8" s="158" t="s">
        <v>2224</v>
      </c>
      <c r="IJ8" s="158" t="s">
        <v>2201</v>
      </c>
      <c r="IK8" s="158" t="s">
        <v>2139</v>
      </c>
      <c r="IL8" s="159" t="s">
        <v>2225</v>
      </c>
      <c r="IM8" s="159" t="s">
        <v>49</v>
      </c>
      <c r="IN8" s="158" t="s">
        <v>2226</v>
      </c>
      <c r="IO8" s="158" t="s">
        <v>49</v>
      </c>
      <c r="IP8" s="158" t="s">
        <v>2227</v>
      </c>
      <c r="IQ8" s="158" t="s">
        <v>2228</v>
      </c>
      <c r="IR8" s="158" t="s">
        <v>2229</v>
      </c>
      <c r="IS8" s="159" t="s">
        <v>2227</v>
      </c>
      <c r="IT8" s="158" t="s">
        <v>2230</v>
      </c>
      <c r="IU8" s="158" t="s">
        <v>2231</v>
      </c>
      <c r="IV8" s="158" t="s">
        <v>2228</v>
      </c>
      <c r="IW8" s="159" t="s">
        <v>2225</v>
      </c>
      <c r="IX8" s="158" t="s">
        <v>2229</v>
      </c>
      <c r="IY8" s="158" t="s">
        <v>521</v>
      </c>
      <c r="IZ8" s="158" t="s">
        <v>521</v>
      </c>
      <c r="JA8" s="158" t="s">
        <v>2232</v>
      </c>
      <c r="JB8" s="158" t="s">
        <v>2233</v>
      </c>
      <c r="JC8" s="158" t="s">
        <v>2234</v>
      </c>
      <c r="JD8" s="158" t="s">
        <v>2235</v>
      </c>
      <c r="JE8" s="158" t="s">
        <v>2236</v>
      </c>
      <c r="JF8" s="158" t="s">
        <v>2234</v>
      </c>
      <c r="JG8" s="158" t="s">
        <v>2237</v>
      </c>
      <c r="JH8" s="158" t="s">
        <v>2238</v>
      </c>
      <c r="JI8" s="158" t="s">
        <v>2237</v>
      </c>
      <c r="JJ8" s="158" t="s">
        <v>2239</v>
      </c>
      <c r="JK8" s="158" t="s">
        <v>2240</v>
      </c>
      <c r="JL8" s="158" t="s">
        <v>2241</v>
      </c>
      <c r="JM8" s="158" t="s">
        <v>2242</v>
      </c>
      <c r="JN8" s="158" t="s">
        <v>2243</v>
      </c>
      <c r="JO8" s="158" t="s">
        <v>2244</v>
      </c>
      <c r="JP8" s="158" t="s">
        <v>2245</v>
      </c>
      <c r="JQ8" s="158" t="s">
        <v>2246</v>
      </c>
      <c r="JR8" s="158" t="s">
        <v>2247</v>
      </c>
      <c r="JS8" s="158" t="s">
        <v>2248</v>
      </c>
      <c r="JT8" s="158" t="s">
        <v>2249</v>
      </c>
      <c r="JU8" s="158" t="s">
        <v>2222</v>
      </c>
      <c r="JV8" s="158" t="s">
        <v>2250</v>
      </c>
      <c r="JW8" s="158" t="s">
        <v>2251</v>
      </c>
      <c r="JX8" s="158" t="s">
        <v>2252</v>
      </c>
      <c r="JY8" s="158" t="s">
        <v>2253</v>
      </c>
      <c r="JZ8" s="158" t="s">
        <v>2254</v>
      </c>
      <c r="KA8" s="158" t="s">
        <v>2202</v>
      </c>
      <c r="KB8" s="158" t="s">
        <v>2255</v>
      </c>
      <c r="KC8" s="158" t="s">
        <v>2254</v>
      </c>
      <c r="KD8" s="158" t="s">
        <v>2203</v>
      </c>
      <c r="KE8" s="158" t="s">
        <v>2256</v>
      </c>
      <c r="KF8" s="158" t="s">
        <v>2257</v>
      </c>
      <c r="KG8" s="158" t="s">
        <v>2257</v>
      </c>
      <c r="KH8" s="158" t="s">
        <v>503</v>
      </c>
      <c r="KI8" s="158" t="s">
        <v>2083</v>
      </c>
    </row>
    <row r="9" spans="1:295" ht="18" customHeight="1" x14ac:dyDescent="0.35">
      <c r="A9" s="160" t="s">
        <v>58</v>
      </c>
      <c r="B9" s="160" t="s">
        <v>749</v>
      </c>
      <c r="C9" s="161">
        <v>0</v>
      </c>
      <c r="D9" s="161">
        <v>18.010100000000001</v>
      </c>
      <c r="E9" s="161">
        <v>-36.039099999999998</v>
      </c>
      <c r="F9" s="161">
        <v>9.7962000000000007</v>
      </c>
      <c r="G9" s="161">
        <v>27.4114</v>
      </c>
      <c r="H9" s="162"/>
      <c r="I9" s="161">
        <v>55.189900000000002</v>
      </c>
      <c r="J9" s="161">
        <v>-107.1626</v>
      </c>
      <c r="K9" s="161">
        <v>43.358699999999999</v>
      </c>
      <c r="L9" s="161">
        <v>22.651299999999999</v>
      </c>
      <c r="M9" s="161">
        <v>21.394400000000001</v>
      </c>
      <c r="N9" s="161">
        <v>22.2</v>
      </c>
      <c r="O9" s="161">
        <v>-33.183999999999997</v>
      </c>
      <c r="P9" s="161">
        <v>28.6</v>
      </c>
      <c r="Q9" s="161">
        <v>10.763999999999999</v>
      </c>
      <c r="R9" s="161">
        <v>-28.6</v>
      </c>
      <c r="S9" s="161">
        <v>10.142200000000001</v>
      </c>
      <c r="T9" s="161">
        <v>218.5772</v>
      </c>
      <c r="U9" s="161">
        <v>4.4961000000000002</v>
      </c>
      <c r="V9" s="161">
        <v>4.5049999999999999</v>
      </c>
      <c r="W9" s="161">
        <v>7.0315000000000003</v>
      </c>
      <c r="X9" s="161">
        <v>7.4576000000000002</v>
      </c>
      <c r="Y9" s="161">
        <v>0.4627</v>
      </c>
      <c r="Z9" s="161">
        <v>8.1231000000000009</v>
      </c>
      <c r="AA9" s="162"/>
      <c r="AB9" s="162"/>
      <c r="AC9" s="161">
        <v>-54.15</v>
      </c>
      <c r="AD9" s="162"/>
      <c r="AE9" s="162"/>
      <c r="AF9" s="161">
        <v>-22.2</v>
      </c>
      <c r="AG9" s="161">
        <v>30.8</v>
      </c>
      <c r="AH9" s="161">
        <v>18.382000000000001</v>
      </c>
      <c r="AI9" s="161">
        <v>0.30399999999999999</v>
      </c>
      <c r="AJ9" s="161">
        <v>-35.86</v>
      </c>
      <c r="AK9" s="161">
        <v>-35.92</v>
      </c>
      <c r="AL9" s="161">
        <v>-81.38</v>
      </c>
      <c r="AM9" s="161">
        <v>35.909999999999997</v>
      </c>
      <c r="AN9" s="161">
        <v>36.97</v>
      </c>
      <c r="AO9" s="161">
        <v>8.8780999999999999</v>
      </c>
      <c r="AP9" s="161">
        <v>13.8719</v>
      </c>
      <c r="AQ9" s="161">
        <v>59.327500000000001</v>
      </c>
      <c r="AR9" s="161">
        <v>60.925699999999999</v>
      </c>
      <c r="AS9" s="161">
        <v>22.553899999999999</v>
      </c>
      <c r="AT9" s="161">
        <v>-40.857500000000002</v>
      </c>
      <c r="AU9" s="161">
        <v>-39.378799999999998</v>
      </c>
      <c r="AV9" s="161">
        <v>26.966999999999999</v>
      </c>
      <c r="AW9" s="161">
        <v>33.894199999999998</v>
      </c>
      <c r="AX9" s="162"/>
      <c r="AY9" s="161">
        <v>73.409700000000001</v>
      </c>
      <c r="AZ9" s="161">
        <v>0</v>
      </c>
      <c r="BA9" s="161">
        <v>0.56130000000000002</v>
      </c>
      <c r="BB9" s="161">
        <v>-339.59699999999998</v>
      </c>
      <c r="BC9" s="161">
        <v>28.979900000000001</v>
      </c>
      <c r="BD9" s="161">
        <v>-14.2</v>
      </c>
      <c r="BE9" s="161">
        <v>-14.4</v>
      </c>
      <c r="BF9" s="161">
        <v>47.033499999999997</v>
      </c>
      <c r="BG9" s="161">
        <v>45.097099999999998</v>
      </c>
      <c r="BH9" s="161">
        <v>-5.4564000000000004</v>
      </c>
      <c r="BI9" s="162"/>
      <c r="BJ9" s="161">
        <v>-64.873400000000004</v>
      </c>
      <c r="BK9" s="161">
        <v>4.9625000000000004</v>
      </c>
      <c r="BL9" s="161">
        <v>6.7263000000000002</v>
      </c>
      <c r="BM9" s="161">
        <v>4.6191000000000004</v>
      </c>
      <c r="BN9" s="161">
        <v>388.43950000000001</v>
      </c>
      <c r="BO9" s="161">
        <v>63.203800000000001</v>
      </c>
      <c r="BP9" s="161">
        <v>63.203800000000001</v>
      </c>
      <c r="BQ9" s="161">
        <v>-243.322</v>
      </c>
      <c r="BR9" s="161">
        <v>395.4402</v>
      </c>
      <c r="BS9" s="162"/>
      <c r="BT9" s="161">
        <v>-129.95099999999999</v>
      </c>
      <c r="BU9" s="161">
        <v>132.64259999999999</v>
      </c>
      <c r="BV9" s="161">
        <v>77.561099999999996</v>
      </c>
      <c r="BW9" s="161">
        <v>25.45</v>
      </c>
      <c r="BX9" s="161">
        <v>20.56</v>
      </c>
      <c r="BY9" s="161">
        <v>52.49</v>
      </c>
      <c r="BZ9" s="161">
        <v>73.260000000000005</v>
      </c>
      <c r="CA9" s="161">
        <v>-45.273299999999999</v>
      </c>
      <c r="CB9" s="161">
        <v>-44.4696</v>
      </c>
      <c r="CC9" s="161">
        <v>121.37860000000001</v>
      </c>
      <c r="CD9" s="161">
        <v>122.06359999999999</v>
      </c>
      <c r="CE9" s="161">
        <v>27.017800000000001</v>
      </c>
      <c r="CF9" s="161">
        <v>-73.181899999999999</v>
      </c>
      <c r="CG9" s="161">
        <v>-73.206199999999995</v>
      </c>
      <c r="CH9" s="161">
        <v>9.3177000000000003</v>
      </c>
      <c r="CI9" s="161">
        <v>-51.142800000000001</v>
      </c>
      <c r="CJ9" s="162"/>
      <c r="CK9" s="162"/>
      <c r="CL9" s="161">
        <v>29.8</v>
      </c>
      <c r="CM9" s="161">
        <v>103.7</v>
      </c>
      <c r="CN9" s="161">
        <v>-13.74</v>
      </c>
      <c r="CO9" s="161">
        <v>29.982600000000001</v>
      </c>
      <c r="CP9" s="161">
        <v>29.610499999999998</v>
      </c>
      <c r="CQ9" s="161">
        <v>30.141200000000001</v>
      </c>
      <c r="CR9" s="161">
        <v>-35.043700000000001</v>
      </c>
      <c r="CS9" s="161">
        <v>-34.525700000000001</v>
      </c>
      <c r="CT9" s="161">
        <v>1</v>
      </c>
      <c r="CU9" s="161">
        <v>-11.856999999999999</v>
      </c>
      <c r="CV9" s="161">
        <v>6.6816000000000004</v>
      </c>
      <c r="CW9" s="161">
        <v>13.1831</v>
      </c>
      <c r="CX9" s="161">
        <v>35.43</v>
      </c>
      <c r="CY9" s="161">
        <v>61.75</v>
      </c>
      <c r="CZ9" s="161">
        <v>37.038600000000002</v>
      </c>
      <c r="DA9" s="161">
        <v>35.014299999999999</v>
      </c>
      <c r="DB9" s="161">
        <v>-27.51</v>
      </c>
      <c r="DC9" s="162"/>
      <c r="DD9" s="161">
        <v>52.045999999999999</v>
      </c>
      <c r="DE9" s="161">
        <v>51.5533</v>
      </c>
      <c r="DF9" s="161">
        <v>-79.7941</v>
      </c>
      <c r="DG9" s="161">
        <v>-2.0000000000000001E-4</v>
      </c>
      <c r="DH9" s="161">
        <v>-16.713100000000001</v>
      </c>
      <c r="DI9" s="161">
        <v>-94.3</v>
      </c>
      <c r="DJ9" s="161">
        <v>-94.1</v>
      </c>
      <c r="DK9" s="161">
        <v>28.270600000000002</v>
      </c>
      <c r="DL9" s="161">
        <v>42.489600000000003</v>
      </c>
      <c r="DM9" s="161">
        <v>46.509599999999999</v>
      </c>
      <c r="DN9" s="161">
        <v>60.369900000000001</v>
      </c>
      <c r="DO9" s="161">
        <v>42.09</v>
      </c>
      <c r="DP9" s="161">
        <v>-5.86</v>
      </c>
      <c r="DQ9" s="161">
        <v>59.899500000000003</v>
      </c>
      <c r="DR9" s="161">
        <v>79.139499999999998</v>
      </c>
      <c r="DS9" s="161">
        <v>-26.19</v>
      </c>
      <c r="DT9" s="161">
        <v>-26.56</v>
      </c>
      <c r="DU9" s="161">
        <v>98.64</v>
      </c>
      <c r="DV9" s="161">
        <v>60.62</v>
      </c>
      <c r="DW9" s="161">
        <v>79.363600000000005</v>
      </c>
      <c r="DX9" s="161">
        <v>77.945499999999996</v>
      </c>
      <c r="DY9" s="161">
        <v>-40.8401</v>
      </c>
      <c r="DZ9" s="161">
        <v>-39.354500000000002</v>
      </c>
      <c r="EA9" s="161">
        <v>164.84110000000001</v>
      </c>
      <c r="EB9" s="161">
        <v>124.4186</v>
      </c>
      <c r="EC9" s="161">
        <v>120.0361</v>
      </c>
      <c r="ED9" s="161">
        <v>121.3815</v>
      </c>
      <c r="EE9" s="161">
        <v>67.906999999999996</v>
      </c>
      <c r="EF9" s="161">
        <v>53.242600000000003</v>
      </c>
      <c r="EG9" s="161">
        <v>-27.58</v>
      </c>
      <c r="EH9" s="161">
        <v>253.80770000000001</v>
      </c>
      <c r="EI9" s="161">
        <v>119.9987</v>
      </c>
      <c r="EJ9" s="162"/>
      <c r="EK9" s="161">
        <v>-30.6647</v>
      </c>
      <c r="EL9" s="161">
        <v>-28.8384</v>
      </c>
      <c r="EM9" s="162"/>
      <c r="EN9" s="161">
        <v>9.4511000000000003</v>
      </c>
      <c r="EO9" s="161">
        <v>9.3424999999999994</v>
      </c>
      <c r="EP9" s="161">
        <v>39.984000000000002</v>
      </c>
      <c r="EQ9" s="161">
        <v>-69.095699999999994</v>
      </c>
      <c r="ER9" s="161">
        <v>-70.016800000000003</v>
      </c>
      <c r="ES9" s="161">
        <v>-12.991</v>
      </c>
      <c r="ET9" s="162"/>
      <c r="EU9" s="161">
        <v>-17.22</v>
      </c>
      <c r="EV9" s="161">
        <v>1</v>
      </c>
      <c r="EW9" s="161">
        <v>11.5807</v>
      </c>
      <c r="EX9" s="161">
        <v>-30.439499999999999</v>
      </c>
      <c r="EY9" s="161">
        <v>-35.921999999999997</v>
      </c>
      <c r="EZ9" s="161">
        <v>-34.851799999999997</v>
      </c>
      <c r="FA9" s="161">
        <v>8.5574999999999992</v>
      </c>
      <c r="FB9" s="161">
        <v>-50.078299999999999</v>
      </c>
      <c r="FC9" s="161">
        <v>17.110399999999998</v>
      </c>
      <c r="FD9" s="162"/>
      <c r="FE9" s="162"/>
      <c r="FF9" s="162"/>
      <c r="FG9" s="161">
        <v>35.743400000000001</v>
      </c>
      <c r="FH9" s="161">
        <v>35.740200000000002</v>
      </c>
      <c r="FI9" s="161">
        <v>35.527900000000002</v>
      </c>
      <c r="FJ9" s="161">
        <v>44.878300000000003</v>
      </c>
      <c r="FK9" s="161">
        <v>44.040999999999997</v>
      </c>
      <c r="FL9" s="161">
        <v>-56.600200000000001</v>
      </c>
      <c r="FM9" s="161">
        <v>42.090699999999998</v>
      </c>
      <c r="FN9" s="161">
        <v>41.384</v>
      </c>
      <c r="FO9" s="161">
        <v>-35.4253</v>
      </c>
      <c r="FP9" s="161">
        <v>-15.0822</v>
      </c>
      <c r="FQ9" s="161">
        <v>-36.7956</v>
      </c>
      <c r="FR9" s="161">
        <v>-30.78</v>
      </c>
      <c r="FS9" s="161">
        <v>17.569199999999999</v>
      </c>
      <c r="FT9" s="161">
        <v>0.91579999999999995</v>
      </c>
      <c r="FU9" s="161">
        <v>-11.4</v>
      </c>
      <c r="FV9" s="161">
        <v>16.39</v>
      </c>
      <c r="FW9" s="161">
        <v>-37.120100000000001</v>
      </c>
      <c r="FX9" s="161">
        <v>8.5747</v>
      </c>
      <c r="FY9" s="161">
        <v>-12.192</v>
      </c>
      <c r="FZ9" s="161">
        <v>5.5629999999999997</v>
      </c>
      <c r="GA9" s="162"/>
      <c r="GB9" s="161">
        <v>19.7</v>
      </c>
      <c r="GC9" s="161">
        <v>16.114799999999999</v>
      </c>
      <c r="GD9" s="161">
        <v>35.173499999999997</v>
      </c>
      <c r="GE9" s="161">
        <v>16.29</v>
      </c>
      <c r="GF9" s="161">
        <v>75.447100000000006</v>
      </c>
      <c r="GG9" s="161">
        <v>27</v>
      </c>
      <c r="GH9" s="161">
        <v>-18.3063</v>
      </c>
      <c r="GI9" s="162"/>
      <c r="GJ9" s="161">
        <v>2.0708000000000002</v>
      </c>
      <c r="GK9" s="161">
        <v>1.6263000000000001</v>
      </c>
      <c r="GL9" s="162"/>
      <c r="GM9" s="162"/>
      <c r="GN9" s="162"/>
      <c r="GO9" s="161">
        <v>-26.784199999999998</v>
      </c>
      <c r="GP9" s="161">
        <v>22.106200000000001</v>
      </c>
      <c r="GQ9" s="161">
        <v>41.7639</v>
      </c>
      <c r="GR9" s="161">
        <v>61.805199999999999</v>
      </c>
      <c r="GS9" s="161">
        <v>64.021199999999993</v>
      </c>
      <c r="GT9" s="161">
        <v>-128.26060000000001</v>
      </c>
      <c r="GU9" s="161">
        <v>-20.444800000000001</v>
      </c>
      <c r="GV9" s="161">
        <v>30.3706</v>
      </c>
      <c r="GW9" s="161">
        <v>-40.181100000000001</v>
      </c>
      <c r="GX9" s="162"/>
      <c r="GY9" s="161">
        <v>1.4454</v>
      </c>
      <c r="GZ9" s="161">
        <v>1.1496</v>
      </c>
      <c r="HA9" s="162"/>
      <c r="HB9" s="161">
        <v>155.6336</v>
      </c>
      <c r="HC9" s="161">
        <v>156.7029</v>
      </c>
      <c r="HD9" s="161">
        <v>191.1</v>
      </c>
      <c r="HE9" s="161">
        <v>-192.36259999999999</v>
      </c>
      <c r="HF9" s="161">
        <v>-415.03750000000002</v>
      </c>
      <c r="HG9" s="161">
        <v>417.41219999999998</v>
      </c>
      <c r="HH9" s="161">
        <v>416.55329999999998</v>
      </c>
      <c r="HI9" s="161">
        <v>-149.70609999999999</v>
      </c>
      <c r="HJ9" s="161">
        <v>-150.17789999999999</v>
      </c>
      <c r="HK9" s="161">
        <v>-60.329500000000003</v>
      </c>
      <c r="HL9" s="161">
        <v>-52.770899999999997</v>
      </c>
      <c r="HM9" s="161">
        <v>42.8643</v>
      </c>
      <c r="HN9" s="161">
        <v>43.970799999999997</v>
      </c>
      <c r="HO9" s="161">
        <v>-140.46870000000001</v>
      </c>
      <c r="HP9" s="162"/>
      <c r="HQ9" s="161">
        <v>44.684800000000003</v>
      </c>
      <c r="HR9" s="161">
        <v>44.607900000000001</v>
      </c>
      <c r="HS9" s="161">
        <v>-48.851199999999999</v>
      </c>
      <c r="HT9" s="161">
        <v>-49.272199999999998</v>
      </c>
      <c r="HU9" s="161">
        <v>75.180000000000007</v>
      </c>
      <c r="HV9" s="161">
        <v>75.930000000000007</v>
      </c>
      <c r="HW9" s="161">
        <v>31.5</v>
      </c>
      <c r="HX9" s="161">
        <v>31.5</v>
      </c>
      <c r="HY9" s="162"/>
      <c r="HZ9" s="161">
        <v>35.28</v>
      </c>
      <c r="IA9" s="161">
        <v>-207.458</v>
      </c>
      <c r="IB9" s="161">
        <v>103.44119999999999</v>
      </c>
      <c r="IC9" s="161">
        <v>103.235</v>
      </c>
      <c r="ID9" s="161">
        <v>16.2</v>
      </c>
      <c r="IE9" s="161">
        <v>-21.6</v>
      </c>
      <c r="IF9" s="161">
        <v>-42.9</v>
      </c>
      <c r="IG9" s="161">
        <v>-43.4</v>
      </c>
      <c r="IH9" s="161">
        <v>1.4140999999999999</v>
      </c>
      <c r="II9" s="161">
        <v>1.3534999999999999</v>
      </c>
      <c r="IJ9" s="161">
        <v>-404.97710000000001</v>
      </c>
      <c r="IK9" s="161">
        <v>-86.394199999999998</v>
      </c>
      <c r="IL9" s="161">
        <v>264.37720000000002</v>
      </c>
      <c r="IM9" s="161">
        <v>226.0881</v>
      </c>
      <c r="IN9" s="161">
        <v>1.9391</v>
      </c>
      <c r="IO9" s="161">
        <v>-222.26300000000001</v>
      </c>
      <c r="IP9" s="161">
        <v>220.2167</v>
      </c>
      <c r="IQ9" s="161">
        <v>-96.593299999999999</v>
      </c>
      <c r="IR9" s="161">
        <v>-136.11070000000001</v>
      </c>
      <c r="IS9" s="161">
        <v>-215.07230000000001</v>
      </c>
      <c r="IT9" s="161">
        <v>57.205100000000002</v>
      </c>
      <c r="IU9" s="161">
        <v>55.328800000000001</v>
      </c>
      <c r="IV9" s="161">
        <v>99.83</v>
      </c>
      <c r="IW9" s="161">
        <v>-255.4169</v>
      </c>
      <c r="IX9" s="161">
        <v>140.45339999999999</v>
      </c>
      <c r="IY9" s="161">
        <v>-116.6767</v>
      </c>
      <c r="IZ9" s="161">
        <v>116.7838</v>
      </c>
      <c r="JA9" s="161">
        <v>-9.1476000000000006</v>
      </c>
      <c r="JB9" s="162"/>
      <c r="JC9" s="161">
        <v>11.52</v>
      </c>
      <c r="JD9" s="161">
        <v>7.69</v>
      </c>
      <c r="JE9" s="161">
        <v>7.6680000000000001</v>
      </c>
      <c r="JF9" s="161">
        <v>-11.6</v>
      </c>
      <c r="JG9" s="161">
        <v>-5.12</v>
      </c>
      <c r="JH9" s="162"/>
      <c r="JI9" s="161">
        <v>5.0125999999999999</v>
      </c>
      <c r="JJ9" s="161">
        <v>-38.057499999999997</v>
      </c>
      <c r="JK9" s="161">
        <v>-27.8614</v>
      </c>
      <c r="JL9" s="161">
        <v>34.6</v>
      </c>
      <c r="JM9" s="161">
        <v>50.33</v>
      </c>
      <c r="JN9" s="161">
        <v>51.488999999999997</v>
      </c>
      <c r="JO9" s="162"/>
      <c r="JP9" s="162"/>
      <c r="JQ9" s="161">
        <v>27.713100000000001</v>
      </c>
      <c r="JR9" s="161">
        <v>28.653700000000001</v>
      </c>
      <c r="JS9" s="161">
        <v>28.198</v>
      </c>
      <c r="JT9" s="162"/>
      <c r="JU9" s="161">
        <v>21.9</v>
      </c>
      <c r="JV9" s="161">
        <v>21.573599999999999</v>
      </c>
      <c r="JW9" s="161">
        <v>6.33</v>
      </c>
      <c r="JX9" s="162"/>
      <c r="JY9" s="161">
        <v>-49.799100000000003</v>
      </c>
      <c r="JZ9" s="161">
        <v>78.214799999999997</v>
      </c>
      <c r="KA9" s="161">
        <v>61.945399999999999</v>
      </c>
      <c r="KB9" s="161">
        <v>-48.930799999999998</v>
      </c>
      <c r="KC9" s="161">
        <v>-77.590599999999995</v>
      </c>
      <c r="KD9" s="161">
        <v>52.355600000000003</v>
      </c>
      <c r="KE9" s="161">
        <v>23.779399999999999</v>
      </c>
      <c r="KF9" s="161">
        <v>-30.8</v>
      </c>
      <c r="KG9" s="161">
        <v>30.6</v>
      </c>
      <c r="KH9" s="162"/>
      <c r="KI9" s="161">
        <v>173.905</v>
      </c>
    </row>
    <row r="10" spans="1:295" ht="18" customHeight="1" x14ac:dyDescent="0.35">
      <c r="A10" s="160" t="s">
        <v>58</v>
      </c>
      <c r="B10" s="160" t="s">
        <v>750</v>
      </c>
      <c r="C10" s="163">
        <v>0</v>
      </c>
      <c r="D10" s="163">
        <v>17.951699999999999</v>
      </c>
      <c r="E10" s="163">
        <v>-35.878399999999999</v>
      </c>
      <c r="F10" s="163">
        <v>8.9818999999999996</v>
      </c>
      <c r="G10" s="163">
        <v>26.734200000000001</v>
      </c>
      <c r="H10" s="164"/>
      <c r="I10" s="163">
        <v>53.476500000000001</v>
      </c>
      <c r="J10" s="163">
        <v>-109.1259</v>
      </c>
      <c r="K10" s="163">
        <v>39.854799999999997</v>
      </c>
      <c r="L10" s="163">
        <v>21.4313</v>
      </c>
      <c r="M10" s="163">
        <v>19.813300000000002</v>
      </c>
      <c r="N10" s="163">
        <v>19.98</v>
      </c>
      <c r="O10" s="163">
        <v>-32.341999999999999</v>
      </c>
      <c r="P10" s="163">
        <v>28.6</v>
      </c>
      <c r="Q10" s="164"/>
      <c r="R10" s="163">
        <v>-28.6</v>
      </c>
      <c r="S10" s="163">
        <v>12.0868</v>
      </c>
      <c r="T10" s="163">
        <v>221.04839999999999</v>
      </c>
      <c r="U10" s="163">
        <v>4.1559999999999997</v>
      </c>
      <c r="V10" s="163">
        <v>3.9758</v>
      </c>
      <c r="W10" s="163">
        <v>6.3577000000000004</v>
      </c>
      <c r="X10" s="163">
        <v>7.4622000000000002</v>
      </c>
      <c r="Y10" s="163">
        <v>0.49990000000000001</v>
      </c>
      <c r="Z10" s="163">
        <v>8.1170000000000009</v>
      </c>
      <c r="AA10" s="164"/>
      <c r="AB10" s="164"/>
      <c r="AC10" s="163">
        <v>-53.54</v>
      </c>
      <c r="AD10" s="164"/>
      <c r="AE10" s="164"/>
      <c r="AF10" s="163">
        <v>-19.98</v>
      </c>
      <c r="AG10" s="163">
        <v>30.8</v>
      </c>
      <c r="AH10" s="163">
        <v>17.145</v>
      </c>
      <c r="AI10" s="163">
        <v>0.29699999999999999</v>
      </c>
      <c r="AJ10" s="163">
        <v>-32.979999999999997</v>
      </c>
      <c r="AK10" s="163">
        <v>-32.229999999999997</v>
      </c>
      <c r="AL10" s="163">
        <v>-88.04</v>
      </c>
      <c r="AM10" s="163">
        <v>33.200000000000003</v>
      </c>
      <c r="AN10" s="163">
        <v>32.9</v>
      </c>
      <c r="AO10" s="163">
        <v>7.8635999999999999</v>
      </c>
      <c r="AP10" s="163">
        <v>14.115</v>
      </c>
      <c r="AQ10" s="163">
        <v>58.306899999999999</v>
      </c>
      <c r="AR10" s="163">
        <v>59.921999999999997</v>
      </c>
      <c r="AS10" s="163">
        <v>21.9984</v>
      </c>
      <c r="AT10" s="163">
        <v>-35.767099999999999</v>
      </c>
      <c r="AU10" s="163">
        <v>-35.951500000000003</v>
      </c>
      <c r="AV10" s="163">
        <v>8.5520999999999994</v>
      </c>
      <c r="AW10" s="163">
        <v>8.4490999999999996</v>
      </c>
      <c r="AX10" s="164"/>
      <c r="AY10" s="163">
        <v>77.026600000000002</v>
      </c>
      <c r="AZ10" s="163">
        <v>-3.6642000000000001</v>
      </c>
      <c r="BA10" s="163">
        <v>-18.136099999999999</v>
      </c>
      <c r="BB10" s="163">
        <v>-310.22329999999999</v>
      </c>
      <c r="BC10" s="163">
        <v>26.783100000000001</v>
      </c>
      <c r="BD10" s="163">
        <v>-13.1</v>
      </c>
      <c r="BE10" s="163">
        <v>-13.3</v>
      </c>
      <c r="BF10" s="163">
        <v>42.487200000000001</v>
      </c>
      <c r="BG10" s="163">
        <v>41.369599999999998</v>
      </c>
      <c r="BH10" s="163">
        <v>-5.3898000000000001</v>
      </c>
      <c r="BI10" s="164"/>
      <c r="BJ10" s="163">
        <v>-58.6295</v>
      </c>
      <c r="BK10" s="163">
        <v>4.8821000000000003</v>
      </c>
      <c r="BL10" s="163">
        <v>6.5145</v>
      </c>
      <c r="BM10" s="163">
        <v>4.2949000000000002</v>
      </c>
      <c r="BN10" s="163">
        <v>357.70729999999998</v>
      </c>
      <c r="BO10" s="163">
        <v>58.9617</v>
      </c>
      <c r="BP10" s="163">
        <v>58.9617</v>
      </c>
      <c r="BQ10" s="163">
        <v>-225.36750000000001</v>
      </c>
      <c r="BR10" s="163">
        <v>369.59629999999999</v>
      </c>
      <c r="BS10" s="164"/>
      <c r="BT10" s="163">
        <v>-123.60680000000001</v>
      </c>
      <c r="BU10" s="163">
        <v>127.22329999999999</v>
      </c>
      <c r="BV10" s="163">
        <v>74.377600000000001</v>
      </c>
      <c r="BW10" s="163">
        <v>24.42</v>
      </c>
      <c r="BX10" s="163">
        <v>19.29</v>
      </c>
      <c r="BY10" s="163">
        <v>50.39</v>
      </c>
      <c r="BZ10" s="163">
        <v>71.58</v>
      </c>
      <c r="CA10" s="163">
        <v>-44.335599999999999</v>
      </c>
      <c r="CB10" s="163">
        <v>-45.005400000000002</v>
      </c>
      <c r="CC10" s="163">
        <v>118.82210000000001</v>
      </c>
      <c r="CD10" s="163">
        <v>119.34269999999999</v>
      </c>
      <c r="CE10" s="163">
        <v>28.306000000000001</v>
      </c>
      <c r="CF10" s="163">
        <v>-66.599599999999995</v>
      </c>
      <c r="CG10" s="163">
        <v>-65.865899999999996</v>
      </c>
      <c r="CH10" s="163">
        <v>8.5152000000000001</v>
      </c>
      <c r="CI10" s="163">
        <v>-46.741199999999999</v>
      </c>
      <c r="CJ10" s="164"/>
      <c r="CK10" s="164"/>
      <c r="CL10" s="163">
        <v>37.799999999999997</v>
      </c>
      <c r="CM10" s="163">
        <v>91.9</v>
      </c>
      <c r="CN10" s="163">
        <v>-13.22</v>
      </c>
      <c r="CO10" s="163">
        <v>33.100900000000003</v>
      </c>
      <c r="CP10" s="163">
        <v>33.391300000000001</v>
      </c>
      <c r="CQ10" s="163">
        <v>33.621299999999998</v>
      </c>
      <c r="CR10" s="163">
        <v>-30.684799999999999</v>
      </c>
      <c r="CS10" s="163">
        <v>-29.904499999999999</v>
      </c>
      <c r="CT10" s="164"/>
      <c r="CU10" s="163">
        <v>-8.8190000000000008</v>
      </c>
      <c r="CV10" s="163">
        <v>1.0253000000000001</v>
      </c>
      <c r="CW10" s="163">
        <v>12.710100000000001</v>
      </c>
      <c r="CX10" s="163">
        <v>32.020000000000003</v>
      </c>
      <c r="CY10" s="163">
        <v>56.82</v>
      </c>
      <c r="CZ10" s="163">
        <v>35.632300000000001</v>
      </c>
      <c r="DA10" s="163">
        <v>33.695999999999998</v>
      </c>
      <c r="DB10" s="163">
        <v>-26.53</v>
      </c>
      <c r="DC10" s="164"/>
      <c r="DD10" s="163">
        <v>46.750999999999998</v>
      </c>
      <c r="DE10" s="163">
        <v>46.185200000000002</v>
      </c>
      <c r="DF10" s="163">
        <v>-67.800799999999995</v>
      </c>
      <c r="DG10" s="163">
        <v>-1E-4</v>
      </c>
      <c r="DH10" s="163">
        <v>-16.223700000000001</v>
      </c>
      <c r="DI10" s="163">
        <v>-89.3</v>
      </c>
      <c r="DJ10" s="163">
        <v>-89.2</v>
      </c>
      <c r="DK10" s="163">
        <v>28.006900000000002</v>
      </c>
      <c r="DL10" s="163">
        <v>40.145899999999997</v>
      </c>
      <c r="DM10" s="163">
        <v>42.282800000000002</v>
      </c>
      <c r="DN10" s="163">
        <v>56.854199999999999</v>
      </c>
      <c r="DO10" s="163">
        <v>39.549999999999997</v>
      </c>
      <c r="DP10" s="163">
        <v>-4.8099999999999996</v>
      </c>
      <c r="DQ10" s="163">
        <v>59.116500000000002</v>
      </c>
      <c r="DR10" s="163">
        <v>67.007599999999996</v>
      </c>
      <c r="DS10" s="163">
        <v>-26.45</v>
      </c>
      <c r="DT10" s="163">
        <v>-26.56</v>
      </c>
      <c r="DU10" s="163">
        <v>96.3</v>
      </c>
      <c r="DV10" s="163">
        <v>59.58</v>
      </c>
      <c r="DW10" s="163">
        <v>65.909099999999995</v>
      </c>
      <c r="DX10" s="163">
        <v>64.127300000000005</v>
      </c>
      <c r="DY10" s="163">
        <v>-41.743099999999998</v>
      </c>
      <c r="DZ10" s="163">
        <v>-41.945500000000003</v>
      </c>
      <c r="EA10" s="163">
        <v>153.8921</v>
      </c>
      <c r="EB10" s="163">
        <v>113.971</v>
      </c>
      <c r="EC10" s="163">
        <v>107.5502</v>
      </c>
      <c r="ED10" s="163">
        <v>110.495</v>
      </c>
      <c r="EE10" s="163">
        <v>92.001400000000004</v>
      </c>
      <c r="EF10" s="163">
        <v>75.908000000000001</v>
      </c>
      <c r="EG10" s="163">
        <v>-26.696999999999999</v>
      </c>
      <c r="EH10" s="163">
        <v>238.5197</v>
      </c>
      <c r="EI10" s="163">
        <v>136.03299999999999</v>
      </c>
      <c r="EJ10" s="164"/>
      <c r="EK10" s="163">
        <v>-30.557099999999998</v>
      </c>
      <c r="EL10" s="163">
        <v>-28.8431</v>
      </c>
      <c r="EM10" s="164"/>
      <c r="EN10" s="163">
        <v>-1.3475999999999999</v>
      </c>
      <c r="EO10" s="163">
        <v>-0.84179999999999999</v>
      </c>
      <c r="EP10" s="163">
        <v>132.15600000000001</v>
      </c>
      <c r="EQ10" s="163">
        <v>-82.849900000000005</v>
      </c>
      <c r="ER10" s="163">
        <v>-82.5732</v>
      </c>
      <c r="ES10" s="163">
        <v>-35.4422</v>
      </c>
      <c r="ET10" s="163">
        <v>0</v>
      </c>
      <c r="EU10" s="163">
        <v>-15.99</v>
      </c>
      <c r="EV10" s="163">
        <v>92.9</v>
      </c>
      <c r="EW10" s="163">
        <v>11.0764</v>
      </c>
      <c r="EX10" s="163">
        <v>-51.292700000000004</v>
      </c>
      <c r="EY10" s="163">
        <v>-36.890900000000002</v>
      </c>
      <c r="EZ10" s="163">
        <v>-35.774500000000003</v>
      </c>
      <c r="FA10" s="163">
        <v>9.2141000000000002</v>
      </c>
      <c r="FB10" s="163">
        <v>-74.0274</v>
      </c>
      <c r="FC10" s="163">
        <v>34.079300000000003</v>
      </c>
      <c r="FD10" s="164"/>
      <c r="FE10" s="164"/>
      <c r="FF10" s="164"/>
      <c r="FG10" s="163">
        <v>34.388599999999997</v>
      </c>
      <c r="FH10" s="163">
        <v>35.234900000000003</v>
      </c>
      <c r="FI10" s="163">
        <v>33.871899999999997</v>
      </c>
      <c r="FJ10" s="163">
        <v>43.203699999999998</v>
      </c>
      <c r="FK10" s="163">
        <v>43.036299999999997</v>
      </c>
      <c r="FL10" s="163">
        <v>-64.470699999999994</v>
      </c>
      <c r="FM10" s="163">
        <v>44.107500000000002</v>
      </c>
      <c r="FN10" s="163">
        <v>44.055599999999998</v>
      </c>
      <c r="FO10" s="163">
        <v>-40.532400000000003</v>
      </c>
      <c r="FP10" s="163">
        <v>-21.2624</v>
      </c>
      <c r="FQ10" s="163">
        <v>-39.805900000000001</v>
      </c>
      <c r="FR10" s="163">
        <v>-31.65</v>
      </c>
      <c r="FS10" s="163">
        <v>17.569199999999999</v>
      </c>
      <c r="FT10" s="163">
        <v>0.83409999999999995</v>
      </c>
      <c r="FU10" s="163">
        <v>-11.28</v>
      </c>
      <c r="FV10" s="163">
        <v>15.84</v>
      </c>
      <c r="FW10" s="163">
        <v>-39.384999999999998</v>
      </c>
      <c r="FX10" s="163">
        <v>8.1305999999999994</v>
      </c>
      <c r="FY10" s="163">
        <v>-12.023</v>
      </c>
      <c r="FZ10" s="163">
        <v>5.5780000000000003</v>
      </c>
      <c r="GA10" s="164"/>
      <c r="GB10" s="163">
        <v>19.03</v>
      </c>
      <c r="GC10" s="163">
        <v>22.7485</v>
      </c>
      <c r="GD10" s="163">
        <v>41.438099999999999</v>
      </c>
      <c r="GE10" s="163">
        <v>16.2</v>
      </c>
      <c r="GF10" s="163">
        <v>73.9375</v>
      </c>
      <c r="GG10" s="163">
        <v>27.6</v>
      </c>
      <c r="GH10" s="163">
        <v>-17.324400000000001</v>
      </c>
      <c r="GI10" s="164"/>
      <c r="GJ10" s="163">
        <v>2.2955000000000001</v>
      </c>
      <c r="GK10" s="163">
        <v>1.5296000000000001</v>
      </c>
      <c r="GL10" s="164"/>
      <c r="GM10" s="164"/>
      <c r="GN10" s="163">
        <v>-12.1402</v>
      </c>
      <c r="GO10" s="163">
        <v>-25.052900000000001</v>
      </c>
      <c r="GP10" s="163">
        <v>21.842500000000001</v>
      </c>
      <c r="GQ10" s="163">
        <v>39.158900000000003</v>
      </c>
      <c r="GR10" s="163">
        <v>60.3369</v>
      </c>
      <c r="GS10" s="163">
        <v>63.598399999999998</v>
      </c>
      <c r="GT10" s="163">
        <v>-122.7569</v>
      </c>
      <c r="GU10" s="163">
        <v>-19.4848</v>
      </c>
      <c r="GV10" s="163">
        <v>29.172599999999999</v>
      </c>
      <c r="GW10" s="163">
        <v>-38.512300000000003</v>
      </c>
      <c r="GX10" s="163">
        <v>11.309200000000001</v>
      </c>
      <c r="GY10" s="163">
        <v>0.61529999999999996</v>
      </c>
      <c r="GZ10" s="163">
        <v>0.36919999999999997</v>
      </c>
      <c r="HA10" s="163">
        <v>12.613799999999999</v>
      </c>
      <c r="HB10" s="163">
        <v>154.55670000000001</v>
      </c>
      <c r="HC10" s="163">
        <v>155.35210000000001</v>
      </c>
      <c r="HD10" s="163">
        <v>193.2</v>
      </c>
      <c r="HE10" s="163">
        <v>-192.38829999999999</v>
      </c>
      <c r="HF10" s="163">
        <v>-411.22629999999998</v>
      </c>
      <c r="HG10" s="163">
        <v>411.17970000000003</v>
      </c>
      <c r="HH10" s="163">
        <v>409.17309999999998</v>
      </c>
      <c r="HI10" s="163">
        <v>-148.66069999999999</v>
      </c>
      <c r="HJ10" s="163">
        <v>-148.178</v>
      </c>
      <c r="HK10" s="163">
        <v>-60.595500000000001</v>
      </c>
      <c r="HL10" s="163">
        <v>-52.615900000000003</v>
      </c>
      <c r="HM10" s="163">
        <v>44.996899999999997</v>
      </c>
      <c r="HN10" s="163">
        <v>45.18</v>
      </c>
      <c r="HO10" s="164"/>
      <c r="HP10" s="164"/>
      <c r="HQ10" s="163">
        <v>45.530799999999999</v>
      </c>
      <c r="HR10" s="163">
        <v>45.354999999999997</v>
      </c>
      <c r="HS10" s="163">
        <v>-46.747199999999999</v>
      </c>
      <c r="HT10" s="163">
        <v>-46.703099999999999</v>
      </c>
      <c r="HU10" s="163">
        <v>75.77</v>
      </c>
      <c r="HV10" s="163">
        <v>75.77</v>
      </c>
      <c r="HW10" s="163">
        <v>29.5</v>
      </c>
      <c r="HX10" s="163">
        <v>29.7</v>
      </c>
      <c r="HY10" s="163">
        <v>22.662500000000001</v>
      </c>
      <c r="HZ10" s="163">
        <v>33.92</v>
      </c>
      <c r="IA10" s="163">
        <v>-212.8235</v>
      </c>
      <c r="IB10" s="163">
        <v>102.92010000000001</v>
      </c>
      <c r="IC10" s="163">
        <v>102.7102</v>
      </c>
      <c r="ID10" s="163">
        <v>15.6</v>
      </c>
      <c r="IE10" s="163">
        <v>-22.3</v>
      </c>
      <c r="IF10" s="163">
        <v>-43.8</v>
      </c>
      <c r="IG10" s="163">
        <v>-44.2</v>
      </c>
      <c r="IH10" s="163">
        <v>1.5528</v>
      </c>
      <c r="II10" s="163">
        <v>1.3880999999999999</v>
      </c>
      <c r="IJ10" s="163">
        <v>-401.09109999999998</v>
      </c>
      <c r="IK10" s="163">
        <v>-99.005700000000004</v>
      </c>
      <c r="IL10" s="163">
        <v>269.13369999999998</v>
      </c>
      <c r="IM10" s="163">
        <v>228.60249999999999</v>
      </c>
      <c r="IN10" s="163">
        <v>5.3787000000000003</v>
      </c>
      <c r="IO10" s="163">
        <v>-219.12790000000001</v>
      </c>
      <c r="IP10" s="163">
        <v>215.64259999999999</v>
      </c>
      <c r="IQ10" s="163">
        <v>-95.950900000000004</v>
      </c>
      <c r="IR10" s="163">
        <v>-135.0847</v>
      </c>
      <c r="IS10" s="163">
        <v>-212.202</v>
      </c>
      <c r="IT10" s="163">
        <v>54.436599999999999</v>
      </c>
      <c r="IU10" s="163">
        <v>56.347200000000001</v>
      </c>
      <c r="IV10" s="163">
        <v>99.966800000000006</v>
      </c>
      <c r="IW10" s="163">
        <v>-257.78190000000001</v>
      </c>
      <c r="IX10" s="163">
        <v>140.7038</v>
      </c>
      <c r="IY10" s="163">
        <v>-115.7205</v>
      </c>
      <c r="IZ10" s="163">
        <v>116.5093</v>
      </c>
      <c r="JA10" s="163">
        <v>-8.8591999999999995</v>
      </c>
      <c r="JB10" s="164"/>
      <c r="JC10" s="163">
        <v>11.2</v>
      </c>
      <c r="JD10" s="163">
        <v>7.8620000000000001</v>
      </c>
      <c r="JE10" s="163">
        <v>7.8440000000000003</v>
      </c>
      <c r="JF10" s="163">
        <v>-11.28</v>
      </c>
      <c r="JG10" s="163">
        <v>-5.76</v>
      </c>
      <c r="JH10" s="164"/>
      <c r="JI10" s="163">
        <v>5.452</v>
      </c>
      <c r="JJ10" s="163">
        <v>-38.146000000000001</v>
      </c>
      <c r="JK10" s="163">
        <v>-28.096399999999999</v>
      </c>
      <c r="JL10" s="163">
        <v>34</v>
      </c>
      <c r="JM10" s="163">
        <v>51.006999999999998</v>
      </c>
      <c r="JN10" s="163">
        <v>48.930999999999997</v>
      </c>
      <c r="JO10" s="164"/>
      <c r="JP10" s="164"/>
      <c r="JQ10" s="163">
        <v>30.223099999999999</v>
      </c>
      <c r="JR10" s="163">
        <v>28.578399999999998</v>
      </c>
      <c r="JS10" s="163">
        <v>30.1708</v>
      </c>
      <c r="JT10" s="164"/>
      <c r="JU10" s="163">
        <v>24.1</v>
      </c>
      <c r="JV10" s="163">
        <v>21.642099999999999</v>
      </c>
      <c r="JW10" s="163">
        <v>6.04</v>
      </c>
      <c r="JX10" s="164"/>
      <c r="JY10" s="163">
        <v>-49.618400000000001</v>
      </c>
      <c r="JZ10" s="163">
        <v>77.317999999999998</v>
      </c>
      <c r="KA10" s="163">
        <v>61.599400000000003</v>
      </c>
      <c r="KB10" s="163">
        <v>-48.568199999999997</v>
      </c>
      <c r="KC10" s="163">
        <v>-75.951599999999999</v>
      </c>
      <c r="KD10" s="163">
        <v>52.309800000000003</v>
      </c>
      <c r="KE10" s="163">
        <v>23.354800000000001</v>
      </c>
      <c r="KF10" s="163">
        <v>-31.2</v>
      </c>
      <c r="KG10" s="163">
        <v>31.2</v>
      </c>
      <c r="KH10" s="164"/>
      <c r="KI10" s="163">
        <v>168.33349999999999</v>
      </c>
    </row>
    <row r="11" spans="1:295" ht="18" customHeight="1" x14ac:dyDescent="0.35">
      <c r="A11" s="160" t="s">
        <v>58</v>
      </c>
      <c r="B11" s="160" t="s">
        <v>751</v>
      </c>
      <c r="C11" s="163">
        <v>0</v>
      </c>
      <c r="D11" s="163">
        <v>18.2042</v>
      </c>
      <c r="E11" s="163">
        <v>-36.248800000000003</v>
      </c>
      <c r="F11" s="163">
        <v>8.6295000000000002</v>
      </c>
      <c r="G11" s="163">
        <v>26.286100000000001</v>
      </c>
      <c r="H11" s="164"/>
      <c r="I11" s="163">
        <v>52.274999999999999</v>
      </c>
      <c r="J11" s="163">
        <v>-106.17359999999999</v>
      </c>
      <c r="K11" s="163">
        <v>38.197600000000001</v>
      </c>
      <c r="L11" s="163">
        <v>20.4314</v>
      </c>
      <c r="M11" s="163">
        <v>18.900700000000001</v>
      </c>
      <c r="N11" s="163">
        <v>26.64</v>
      </c>
      <c r="O11" s="163">
        <v>-30.588000000000001</v>
      </c>
      <c r="P11" s="163">
        <v>26.4</v>
      </c>
      <c r="Q11" s="163">
        <v>10.763999999999999</v>
      </c>
      <c r="R11" s="163">
        <v>-26.4</v>
      </c>
      <c r="S11" s="163">
        <v>12.132</v>
      </c>
      <c r="T11" s="163">
        <v>216.19659999999999</v>
      </c>
      <c r="U11" s="163">
        <v>3.7492000000000001</v>
      </c>
      <c r="V11" s="163">
        <v>3.2208000000000001</v>
      </c>
      <c r="W11" s="163">
        <v>5.5206999999999997</v>
      </c>
      <c r="X11" s="163">
        <v>7.4169999999999998</v>
      </c>
      <c r="Y11" s="163">
        <v>0.46239999999999998</v>
      </c>
      <c r="Z11" s="163">
        <v>8.1638000000000002</v>
      </c>
      <c r="AA11" s="164"/>
      <c r="AB11" s="164"/>
      <c r="AC11" s="163">
        <v>-51.45</v>
      </c>
      <c r="AD11" s="164"/>
      <c r="AE11" s="164"/>
      <c r="AF11" s="163">
        <v>-24.42</v>
      </c>
      <c r="AG11" s="163">
        <v>28.6</v>
      </c>
      <c r="AH11" s="163">
        <v>16.952999999999999</v>
      </c>
      <c r="AI11" s="163">
        <v>0.3</v>
      </c>
      <c r="AJ11" s="163">
        <v>-34.54</v>
      </c>
      <c r="AK11" s="163">
        <v>-34.79</v>
      </c>
      <c r="AL11" s="163">
        <v>-79.45</v>
      </c>
      <c r="AM11" s="163">
        <v>34.67</v>
      </c>
      <c r="AN11" s="163">
        <v>34.99</v>
      </c>
      <c r="AO11" s="163">
        <v>8.1752000000000002</v>
      </c>
      <c r="AP11" s="163">
        <v>14.118</v>
      </c>
      <c r="AQ11" s="163">
        <v>56.184899999999999</v>
      </c>
      <c r="AR11" s="163">
        <v>57.9268</v>
      </c>
      <c r="AS11" s="163">
        <v>18.502600000000001</v>
      </c>
      <c r="AT11" s="163">
        <v>-38.982100000000003</v>
      </c>
      <c r="AU11" s="163">
        <v>-39.146700000000003</v>
      </c>
      <c r="AV11" s="163">
        <v>30.783200000000001</v>
      </c>
      <c r="AW11" s="163">
        <v>33.0702</v>
      </c>
      <c r="AX11" s="164"/>
      <c r="AY11" s="163">
        <v>70.060699999999997</v>
      </c>
      <c r="AZ11" s="163">
        <v>0</v>
      </c>
      <c r="BA11" s="163">
        <v>-0.2319</v>
      </c>
      <c r="BB11" s="163">
        <v>-320.34480000000002</v>
      </c>
      <c r="BC11" s="163">
        <v>29.605799999999999</v>
      </c>
      <c r="BD11" s="163">
        <v>-14.6</v>
      </c>
      <c r="BE11" s="163">
        <v>-14.5</v>
      </c>
      <c r="BF11" s="163">
        <v>44.344299999999997</v>
      </c>
      <c r="BG11" s="163">
        <v>44.626899999999999</v>
      </c>
      <c r="BH11" s="163">
        <v>-5.1703000000000001</v>
      </c>
      <c r="BI11" s="164"/>
      <c r="BJ11" s="163">
        <v>-62.694400000000002</v>
      </c>
      <c r="BK11" s="163">
        <v>4.2961999999999998</v>
      </c>
      <c r="BL11" s="163">
        <v>6.2896999999999998</v>
      </c>
      <c r="BM11" s="163">
        <v>4.0288000000000004</v>
      </c>
      <c r="BN11" s="163">
        <v>368.44990000000001</v>
      </c>
      <c r="BO11" s="163">
        <v>52.522300000000001</v>
      </c>
      <c r="BP11" s="163">
        <v>52.522300000000001</v>
      </c>
      <c r="BQ11" s="163">
        <v>-221.84829999999999</v>
      </c>
      <c r="BR11" s="163">
        <v>367.15730000000002</v>
      </c>
      <c r="BS11" s="164"/>
      <c r="BT11" s="163">
        <v>-123.0669</v>
      </c>
      <c r="BU11" s="163">
        <v>126.84569999999999</v>
      </c>
      <c r="BV11" s="163">
        <v>72.251999999999995</v>
      </c>
      <c r="BW11" s="163">
        <v>24.28</v>
      </c>
      <c r="BX11" s="163">
        <v>18.37</v>
      </c>
      <c r="BY11" s="163">
        <v>47.8</v>
      </c>
      <c r="BZ11" s="163">
        <v>70.709999999999994</v>
      </c>
      <c r="CA11" s="163">
        <v>-42.862099999999998</v>
      </c>
      <c r="CB11" s="163">
        <v>-40.718800000000002</v>
      </c>
      <c r="CC11" s="163">
        <v>116.4499</v>
      </c>
      <c r="CD11" s="163">
        <v>117.2942</v>
      </c>
      <c r="CE11" s="163">
        <v>30.027000000000001</v>
      </c>
      <c r="CF11" s="163">
        <v>-62.245100000000001</v>
      </c>
      <c r="CG11" s="163">
        <v>-62.1708</v>
      </c>
      <c r="CH11" s="163">
        <v>7.0644999999999998</v>
      </c>
      <c r="CI11" s="163">
        <v>-44.630200000000002</v>
      </c>
      <c r="CJ11" s="164"/>
      <c r="CK11" s="164"/>
      <c r="CL11" s="163">
        <v>35.200000000000003</v>
      </c>
      <c r="CM11" s="163">
        <v>90.6</v>
      </c>
      <c r="CN11" s="163">
        <v>-12.85</v>
      </c>
      <c r="CO11" s="163">
        <v>32.965400000000002</v>
      </c>
      <c r="CP11" s="163">
        <v>32.428699999999999</v>
      </c>
      <c r="CQ11" s="163">
        <v>33.723999999999997</v>
      </c>
      <c r="CR11" s="163">
        <v>-34.060600000000001</v>
      </c>
      <c r="CS11" s="163">
        <v>-33.355400000000003</v>
      </c>
      <c r="CT11" s="164"/>
      <c r="CU11" s="163">
        <v>-6.0307000000000004</v>
      </c>
      <c r="CV11" s="163">
        <v>2.5629</v>
      </c>
      <c r="CW11" s="163">
        <v>12.0845</v>
      </c>
      <c r="CX11" s="163">
        <v>26.78</v>
      </c>
      <c r="CY11" s="163">
        <v>55.43</v>
      </c>
      <c r="CZ11" s="163">
        <v>34.226100000000002</v>
      </c>
      <c r="DA11" s="163">
        <v>32.377600000000001</v>
      </c>
      <c r="DB11" s="163">
        <v>-25.72</v>
      </c>
      <c r="DC11" s="164"/>
      <c r="DD11" s="163">
        <v>45.279000000000003</v>
      </c>
      <c r="DE11" s="163">
        <v>44.134700000000002</v>
      </c>
      <c r="DF11" s="163">
        <v>-64.461600000000004</v>
      </c>
      <c r="DG11" s="163">
        <v>-1E-4</v>
      </c>
      <c r="DH11" s="163">
        <v>-15.706300000000001</v>
      </c>
      <c r="DI11" s="163">
        <v>-84.6</v>
      </c>
      <c r="DJ11" s="163">
        <v>-84.4</v>
      </c>
      <c r="DK11" s="163">
        <v>28.0014</v>
      </c>
      <c r="DL11" s="163">
        <v>38.973999999999997</v>
      </c>
      <c r="DM11" s="163">
        <v>39.4649</v>
      </c>
      <c r="DN11" s="163">
        <v>55.096400000000003</v>
      </c>
      <c r="DO11" s="163">
        <v>38.729999999999997</v>
      </c>
      <c r="DP11" s="163">
        <v>-4.3099999999999996</v>
      </c>
      <c r="DQ11" s="163">
        <v>57.158999999999999</v>
      </c>
      <c r="DR11" s="163">
        <v>66.368799999999993</v>
      </c>
      <c r="DS11" s="163">
        <v>-26.35</v>
      </c>
      <c r="DT11" s="163">
        <v>-26.63</v>
      </c>
      <c r="DU11" s="163">
        <v>92.93</v>
      </c>
      <c r="DV11" s="163">
        <v>57.04</v>
      </c>
      <c r="DW11" s="163">
        <v>68.818200000000004</v>
      </c>
      <c r="DX11" s="163">
        <v>65.490899999999996</v>
      </c>
      <c r="DY11" s="163">
        <v>-38.8187</v>
      </c>
      <c r="DZ11" s="163">
        <v>-38.4818</v>
      </c>
      <c r="EA11" s="163">
        <v>149.9803</v>
      </c>
      <c r="EB11" s="163">
        <v>111.9618</v>
      </c>
      <c r="EC11" s="163">
        <v>106.2991</v>
      </c>
      <c r="ED11" s="163">
        <v>108.38079999999999</v>
      </c>
      <c r="EE11" s="163">
        <v>98.81</v>
      </c>
      <c r="EF11" s="163">
        <v>84.563900000000004</v>
      </c>
      <c r="EG11" s="163">
        <v>-26.234000000000002</v>
      </c>
      <c r="EH11" s="163">
        <v>231.0719</v>
      </c>
      <c r="EI11" s="163">
        <v>151.78059999999999</v>
      </c>
      <c r="EJ11" s="164"/>
      <c r="EK11" s="163">
        <v>-29.731400000000001</v>
      </c>
      <c r="EL11" s="163">
        <v>-28.536300000000001</v>
      </c>
      <c r="EM11" s="164"/>
      <c r="EN11" s="163">
        <v>4.8352000000000004</v>
      </c>
      <c r="EO11" s="163">
        <v>5.3403</v>
      </c>
      <c r="EP11" s="163">
        <v>141.37200000000001</v>
      </c>
      <c r="EQ11" s="163">
        <v>-86.116100000000003</v>
      </c>
      <c r="ER11" s="163">
        <v>-87.464500000000001</v>
      </c>
      <c r="ES11" s="163">
        <v>-45.338200000000001</v>
      </c>
      <c r="ET11" s="163">
        <v>15.75</v>
      </c>
      <c r="EU11" s="163">
        <v>-11.94</v>
      </c>
      <c r="EV11" s="163">
        <v>89.3</v>
      </c>
      <c r="EW11" s="163">
        <v>10.6219</v>
      </c>
      <c r="EX11" s="163">
        <v>-34.198399999999999</v>
      </c>
      <c r="EY11" s="163">
        <v>-36.981299999999997</v>
      </c>
      <c r="EZ11" s="163">
        <v>-36.050600000000003</v>
      </c>
      <c r="FA11" s="163">
        <v>8.8102999999999998</v>
      </c>
      <c r="FB11" s="163">
        <v>-82.832300000000004</v>
      </c>
      <c r="FC11" s="163">
        <v>45.956299999999999</v>
      </c>
      <c r="FD11" s="164"/>
      <c r="FE11" s="164"/>
      <c r="FF11" s="164"/>
      <c r="FG11" s="163">
        <v>37.335500000000003</v>
      </c>
      <c r="FH11" s="163">
        <v>37.707599999999999</v>
      </c>
      <c r="FI11" s="163">
        <v>36.197600000000001</v>
      </c>
      <c r="FJ11" s="163">
        <v>41.529200000000003</v>
      </c>
      <c r="FK11" s="163">
        <v>40.356999999999999</v>
      </c>
      <c r="FL11" s="163">
        <v>-63.633400000000002</v>
      </c>
      <c r="FM11" s="163">
        <v>40.650300000000001</v>
      </c>
      <c r="FN11" s="163">
        <v>40.579500000000003</v>
      </c>
      <c r="FO11" s="163">
        <v>-42.790199999999999</v>
      </c>
      <c r="FP11" s="163">
        <v>-22.061599999999999</v>
      </c>
      <c r="FQ11" s="163">
        <v>-37.6965</v>
      </c>
      <c r="FR11" s="163">
        <v>-32.07</v>
      </c>
      <c r="FS11" s="163">
        <v>17.781600000000001</v>
      </c>
      <c r="FT11" s="163">
        <v>0.80959999999999999</v>
      </c>
      <c r="FU11" s="163">
        <v>-11.36</v>
      </c>
      <c r="FV11" s="163">
        <v>17.41</v>
      </c>
      <c r="FW11" s="163">
        <v>-39.777799999999999</v>
      </c>
      <c r="FX11" s="163">
        <v>8.7124000000000006</v>
      </c>
      <c r="FY11" s="163">
        <v>-12.432</v>
      </c>
      <c r="FZ11" s="163">
        <v>5.0229999999999997</v>
      </c>
      <c r="GA11" s="164"/>
      <c r="GB11" s="163">
        <v>18.7</v>
      </c>
      <c r="GC11" s="163">
        <v>20.694299999999998</v>
      </c>
      <c r="GD11" s="163">
        <v>42.551000000000002</v>
      </c>
      <c r="GE11" s="163">
        <v>15.91</v>
      </c>
      <c r="GF11" s="163">
        <v>73.350700000000003</v>
      </c>
      <c r="GG11" s="163">
        <v>28.3</v>
      </c>
      <c r="GH11" s="163">
        <v>-17.132300000000001</v>
      </c>
      <c r="GI11" s="164"/>
      <c r="GJ11" s="163">
        <v>2.4361999999999999</v>
      </c>
      <c r="GK11" s="163">
        <v>1.4670000000000001</v>
      </c>
      <c r="GL11" s="164"/>
      <c r="GM11" s="164"/>
      <c r="GN11" s="163">
        <v>-12.4537</v>
      </c>
      <c r="GO11" s="163">
        <v>-24.301600000000001</v>
      </c>
      <c r="GP11" s="163">
        <v>22.159300000000002</v>
      </c>
      <c r="GQ11" s="163">
        <v>37.646299999999997</v>
      </c>
      <c r="GR11" s="163">
        <v>61.685600000000001</v>
      </c>
      <c r="GS11" s="163">
        <v>62.852899999999998</v>
      </c>
      <c r="GT11" s="163">
        <v>-124.855</v>
      </c>
      <c r="GU11" s="163">
        <v>-18.7148</v>
      </c>
      <c r="GV11" s="163">
        <v>29.086200000000002</v>
      </c>
      <c r="GW11" s="163">
        <v>-36.828400000000002</v>
      </c>
      <c r="GX11" s="163">
        <v>11.529299999999999</v>
      </c>
      <c r="GY11" s="163">
        <v>0</v>
      </c>
      <c r="GZ11" s="163">
        <v>0</v>
      </c>
      <c r="HA11" s="163">
        <v>12.989000000000001</v>
      </c>
      <c r="HB11" s="163">
        <v>154.4057</v>
      </c>
      <c r="HC11" s="163">
        <v>153.86590000000001</v>
      </c>
      <c r="HD11" s="163">
        <v>193.2</v>
      </c>
      <c r="HE11" s="163">
        <v>-194.29339999999999</v>
      </c>
      <c r="HF11" s="163">
        <v>-416.89659999999998</v>
      </c>
      <c r="HG11" s="163">
        <v>419.95679999999999</v>
      </c>
      <c r="HH11" s="163">
        <v>412.55349999999999</v>
      </c>
      <c r="HI11" s="163">
        <v>-150.11670000000001</v>
      </c>
      <c r="HJ11" s="163">
        <v>-148.01939999999999</v>
      </c>
      <c r="HK11" s="163">
        <v>-61.868200000000002</v>
      </c>
      <c r="HL11" s="163">
        <v>-54.368499999999997</v>
      </c>
      <c r="HM11" s="163">
        <v>43.7303</v>
      </c>
      <c r="HN11" s="163">
        <v>42.976399999999998</v>
      </c>
      <c r="HO11" s="164"/>
      <c r="HP11" s="164"/>
      <c r="HQ11" s="163">
        <v>45.541800000000002</v>
      </c>
      <c r="HR11" s="163">
        <v>44.684800000000003</v>
      </c>
      <c r="HS11" s="163">
        <v>-44.986499999999999</v>
      </c>
      <c r="HT11" s="163">
        <v>-45.148699999999998</v>
      </c>
      <c r="HU11" s="163">
        <v>76.88</v>
      </c>
      <c r="HV11" s="163">
        <v>76.680000000000007</v>
      </c>
      <c r="HW11" s="163">
        <v>29.9</v>
      </c>
      <c r="HX11" s="163">
        <v>29.7</v>
      </c>
      <c r="HY11" s="163">
        <v>22.662500000000001</v>
      </c>
      <c r="HZ11" s="163">
        <v>33.44</v>
      </c>
      <c r="IA11" s="163">
        <v>-205.56479999999999</v>
      </c>
      <c r="IB11" s="163">
        <v>102.2901</v>
      </c>
      <c r="IC11" s="163">
        <v>102.0902</v>
      </c>
      <c r="ID11" s="163">
        <v>15.6</v>
      </c>
      <c r="IE11" s="163">
        <v>-22.6</v>
      </c>
      <c r="IF11" s="163">
        <v>-43.8</v>
      </c>
      <c r="IG11" s="163">
        <v>-43.4</v>
      </c>
      <c r="IH11" s="163">
        <v>1.4458</v>
      </c>
      <c r="II11" s="163">
        <v>1.2906</v>
      </c>
      <c r="IJ11" s="163">
        <v>-408.61439999999999</v>
      </c>
      <c r="IK11" s="163">
        <v>-118.4682</v>
      </c>
      <c r="IL11" s="163">
        <v>262.10890000000001</v>
      </c>
      <c r="IM11" s="163">
        <v>223.38900000000001</v>
      </c>
      <c r="IN11" s="163">
        <v>11.757999999999999</v>
      </c>
      <c r="IO11" s="163">
        <v>-214.0181</v>
      </c>
      <c r="IP11" s="163">
        <v>212.1969</v>
      </c>
      <c r="IQ11" s="163">
        <v>-96.762200000000007</v>
      </c>
      <c r="IR11" s="163">
        <v>-135.7073</v>
      </c>
      <c r="IS11" s="163">
        <v>-207.79900000000001</v>
      </c>
      <c r="IT11" s="163">
        <v>53.701799999999999</v>
      </c>
      <c r="IU11" s="163">
        <v>53.6233</v>
      </c>
      <c r="IV11" s="163">
        <v>97.265799999999999</v>
      </c>
      <c r="IW11" s="163">
        <v>-249.03720000000001</v>
      </c>
      <c r="IX11" s="163">
        <v>139.93190000000001</v>
      </c>
      <c r="IY11" s="163">
        <v>-108.4015</v>
      </c>
      <c r="IZ11" s="163">
        <v>112.1126</v>
      </c>
      <c r="JA11" s="163">
        <v>-9.2026000000000003</v>
      </c>
      <c r="JB11" s="164"/>
      <c r="JC11" s="163">
        <v>11.52</v>
      </c>
      <c r="JD11" s="163">
        <v>7.8840000000000003</v>
      </c>
      <c r="JE11" s="163">
        <v>7.9390000000000001</v>
      </c>
      <c r="JF11" s="163">
        <v>-12</v>
      </c>
      <c r="JG11" s="163">
        <v>-4.8</v>
      </c>
      <c r="JH11" s="164"/>
      <c r="JI11" s="163">
        <v>4.8051000000000004</v>
      </c>
      <c r="JJ11" s="163">
        <v>-38.759399999999999</v>
      </c>
      <c r="JK11" s="163">
        <v>-28.563400000000001</v>
      </c>
      <c r="JL11" s="163">
        <v>35.200000000000003</v>
      </c>
      <c r="JM11" s="163">
        <v>49.14</v>
      </c>
      <c r="JN11" s="163">
        <v>51.051000000000002</v>
      </c>
      <c r="JO11" s="163">
        <v>11.099399999999999</v>
      </c>
      <c r="JP11" s="163">
        <v>13.506600000000001</v>
      </c>
      <c r="JQ11" s="163">
        <v>29.0031</v>
      </c>
      <c r="JR11" s="163">
        <v>27.5426</v>
      </c>
      <c r="JS11" s="163">
        <v>28.876799999999999</v>
      </c>
      <c r="JT11" s="164"/>
      <c r="JU11" s="163">
        <v>23.5</v>
      </c>
      <c r="JV11" s="163">
        <v>22.265599999999999</v>
      </c>
      <c r="JW11" s="163">
        <v>5.81</v>
      </c>
      <c r="JX11" s="164"/>
      <c r="JY11" s="163">
        <v>-49.753900000000002</v>
      </c>
      <c r="JZ11" s="163">
        <v>78.508099999999999</v>
      </c>
      <c r="KA11" s="163">
        <v>62.763599999999997</v>
      </c>
      <c r="KB11" s="163">
        <v>-47.897799999999997</v>
      </c>
      <c r="KC11" s="163">
        <v>-76.452699999999993</v>
      </c>
      <c r="KD11" s="163">
        <v>52.975999999999999</v>
      </c>
      <c r="KE11" s="163">
        <v>22.7332</v>
      </c>
      <c r="KF11" s="163">
        <v>-32.200000000000003</v>
      </c>
      <c r="KG11" s="163">
        <v>32.299999999999997</v>
      </c>
      <c r="KH11" s="164"/>
      <c r="KI11" s="163">
        <v>163.47300000000001</v>
      </c>
    </row>
    <row r="12" spans="1:295" ht="18" customHeight="1" x14ac:dyDescent="0.35">
      <c r="A12" s="160" t="s">
        <v>58</v>
      </c>
      <c r="B12" s="160" t="s">
        <v>752</v>
      </c>
      <c r="C12" s="163">
        <v>0</v>
      </c>
      <c r="D12" s="164"/>
      <c r="E12" s="163">
        <v>-36.626600000000003</v>
      </c>
      <c r="F12" s="163">
        <v>8.4853000000000005</v>
      </c>
      <c r="G12" s="163">
        <v>27.3596</v>
      </c>
      <c r="H12" s="164"/>
      <c r="I12" s="163">
        <v>54.521000000000001</v>
      </c>
      <c r="J12" s="163">
        <v>-112.85809999999999</v>
      </c>
      <c r="K12" s="163">
        <v>36.8703</v>
      </c>
      <c r="L12" s="163">
        <v>19.839400000000001</v>
      </c>
      <c r="M12" s="163">
        <v>18.018999999999998</v>
      </c>
      <c r="N12" s="163">
        <v>28.86</v>
      </c>
      <c r="O12" s="163">
        <v>-30.056000000000001</v>
      </c>
      <c r="P12" s="163">
        <v>26.4</v>
      </c>
      <c r="Q12" s="163">
        <v>9.9359999999999999</v>
      </c>
      <c r="R12" s="163">
        <v>-26.4</v>
      </c>
      <c r="S12" s="163">
        <v>9.8478999999999992</v>
      </c>
      <c r="T12" s="163">
        <v>229.9016</v>
      </c>
      <c r="U12" s="163">
        <v>3.7406999999999999</v>
      </c>
      <c r="V12" s="163">
        <v>3.4895999999999998</v>
      </c>
      <c r="W12" s="163">
        <v>6.0415000000000001</v>
      </c>
      <c r="X12" s="163">
        <v>7.4516</v>
      </c>
      <c r="Y12" s="163">
        <v>0.48580000000000001</v>
      </c>
      <c r="Z12" s="163">
        <v>8.0809999999999995</v>
      </c>
      <c r="AA12" s="164"/>
      <c r="AB12" s="164"/>
      <c r="AC12" s="163">
        <v>-49.74</v>
      </c>
      <c r="AD12" s="164"/>
      <c r="AE12" s="164"/>
      <c r="AF12" s="163">
        <v>-28.86</v>
      </c>
      <c r="AG12" s="163">
        <v>28.6</v>
      </c>
      <c r="AH12" s="163">
        <v>17.562999999999999</v>
      </c>
      <c r="AI12" s="163">
        <v>0.29599999999999999</v>
      </c>
      <c r="AJ12" s="163">
        <v>-33.15</v>
      </c>
      <c r="AK12" s="163">
        <v>-33.6</v>
      </c>
      <c r="AL12" s="163">
        <v>-80.239999999999995</v>
      </c>
      <c r="AM12" s="163">
        <v>33.72</v>
      </c>
      <c r="AN12" s="163">
        <v>33.840000000000003</v>
      </c>
      <c r="AO12" s="163">
        <v>7.6422999999999996</v>
      </c>
      <c r="AP12" s="163">
        <v>14.4206</v>
      </c>
      <c r="AQ12" s="163">
        <v>55.084600000000002</v>
      </c>
      <c r="AR12" s="163">
        <v>56.839599999999997</v>
      </c>
      <c r="AS12" s="163">
        <v>12.936400000000001</v>
      </c>
      <c r="AT12" s="163">
        <v>-37.508600000000001</v>
      </c>
      <c r="AU12" s="163">
        <v>-37.820399999999999</v>
      </c>
      <c r="AV12" s="163">
        <v>25.199300000000001</v>
      </c>
      <c r="AW12" s="163">
        <v>31.782499999999999</v>
      </c>
      <c r="AX12" s="164"/>
      <c r="AY12" s="163">
        <v>65.774000000000001</v>
      </c>
      <c r="AZ12" s="163">
        <v>-1.0468999999999999</v>
      </c>
      <c r="BA12" s="163">
        <v>-1.7430000000000001</v>
      </c>
      <c r="BB12" s="163">
        <v>-301.72210000000001</v>
      </c>
      <c r="BC12" s="163">
        <v>29.084399999999999</v>
      </c>
      <c r="BD12" s="163">
        <v>-14.5</v>
      </c>
      <c r="BE12" s="163">
        <v>-14.2</v>
      </c>
      <c r="BF12" s="163">
        <v>42.269399999999997</v>
      </c>
      <c r="BG12" s="163">
        <v>41.377800000000001</v>
      </c>
      <c r="BH12" s="163">
        <v>-5.0928000000000004</v>
      </c>
      <c r="BI12" s="164"/>
      <c r="BJ12" s="163">
        <v>-60.007899999999999</v>
      </c>
      <c r="BK12" s="163">
        <v>4.4653</v>
      </c>
      <c r="BL12" s="163">
        <v>5.6726999999999999</v>
      </c>
      <c r="BM12" s="163">
        <v>3.9552</v>
      </c>
      <c r="BN12" s="163">
        <v>348.33819999999997</v>
      </c>
      <c r="BO12" s="163">
        <v>48.768599999999999</v>
      </c>
      <c r="BP12" s="163">
        <v>48.707500000000003</v>
      </c>
      <c r="BQ12" s="163">
        <v>-212.48339999999999</v>
      </c>
      <c r="BR12" s="163">
        <v>339.36970000000002</v>
      </c>
      <c r="BS12" s="164"/>
      <c r="BT12" s="163">
        <v>-98.667100000000005</v>
      </c>
      <c r="BU12" s="163">
        <v>97.5886</v>
      </c>
      <c r="BV12" s="163">
        <v>68.978700000000003</v>
      </c>
      <c r="BW12" s="163">
        <v>23.65</v>
      </c>
      <c r="BX12" s="163">
        <v>17.649999999999999</v>
      </c>
      <c r="BY12" s="163">
        <v>45.8</v>
      </c>
      <c r="BZ12" s="163">
        <v>68.709999999999994</v>
      </c>
      <c r="CA12" s="163">
        <v>-48.7562</v>
      </c>
      <c r="CB12" s="163">
        <v>-47.952500000000001</v>
      </c>
      <c r="CC12" s="163">
        <v>115.7131</v>
      </c>
      <c r="CD12" s="163">
        <v>116.289</v>
      </c>
      <c r="CE12" s="163">
        <v>29.932500000000001</v>
      </c>
      <c r="CF12" s="163">
        <v>-59.229599999999998</v>
      </c>
      <c r="CG12" s="163">
        <v>-59.393999999999998</v>
      </c>
      <c r="CH12" s="163">
        <v>9.0793999999999997</v>
      </c>
      <c r="CI12" s="163">
        <v>-43.734999999999999</v>
      </c>
      <c r="CJ12" s="164"/>
      <c r="CK12" s="164"/>
      <c r="CL12" s="163">
        <v>39.4</v>
      </c>
      <c r="CM12" s="163">
        <v>85</v>
      </c>
      <c r="CN12" s="163">
        <v>-12.18</v>
      </c>
      <c r="CO12" s="163">
        <v>35.793100000000003</v>
      </c>
      <c r="CP12" s="163">
        <v>35.631599999999999</v>
      </c>
      <c r="CQ12" s="163">
        <v>35.576599999999999</v>
      </c>
      <c r="CR12" s="163">
        <v>-29.927</v>
      </c>
      <c r="CS12" s="163">
        <v>-29.0367</v>
      </c>
      <c r="CT12" s="164"/>
      <c r="CU12" s="163">
        <v>-7.4504999999999999</v>
      </c>
      <c r="CV12" s="163">
        <v>0.79279999999999995</v>
      </c>
      <c r="CW12" s="163">
        <v>11.734299999999999</v>
      </c>
      <c r="CX12" s="163">
        <v>42.64</v>
      </c>
      <c r="CY12" s="163">
        <v>53.14</v>
      </c>
      <c r="CZ12" s="163">
        <v>33.757300000000001</v>
      </c>
      <c r="DA12" s="163">
        <v>31.498699999999999</v>
      </c>
      <c r="DB12" s="163">
        <v>-25.21</v>
      </c>
      <c r="DC12" s="164"/>
      <c r="DD12" s="163">
        <v>42.6751</v>
      </c>
      <c r="DE12" s="163">
        <v>41.752600000000001</v>
      </c>
      <c r="DF12" s="163">
        <v>-74.558300000000003</v>
      </c>
      <c r="DG12" s="163">
        <v>-1E-4</v>
      </c>
      <c r="DH12" s="163">
        <v>-15.3363</v>
      </c>
      <c r="DI12" s="163">
        <v>-82.1</v>
      </c>
      <c r="DJ12" s="163">
        <v>-82.1</v>
      </c>
      <c r="DK12" s="163">
        <v>25.8536</v>
      </c>
      <c r="DL12" s="163">
        <v>37.802100000000003</v>
      </c>
      <c r="DM12" s="163">
        <v>37.586399999999998</v>
      </c>
      <c r="DN12" s="163">
        <v>53.3386</v>
      </c>
      <c r="DO12" s="163">
        <v>37.159999999999997</v>
      </c>
      <c r="DP12" s="163">
        <v>-4.0599999999999996</v>
      </c>
      <c r="DQ12" s="163">
        <v>55.4985</v>
      </c>
      <c r="DR12" s="163">
        <v>75.611800000000002</v>
      </c>
      <c r="DS12" s="163">
        <v>-26.71</v>
      </c>
      <c r="DT12" s="163">
        <v>-27.01</v>
      </c>
      <c r="DU12" s="163">
        <v>90.88</v>
      </c>
      <c r="DV12" s="163">
        <v>55.14</v>
      </c>
      <c r="DW12" s="163">
        <v>77.2</v>
      </c>
      <c r="DX12" s="163">
        <v>73.745500000000007</v>
      </c>
      <c r="DY12" s="163">
        <v>-39.832299999999996</v>
      </c>
      <c r="DZ12" s="163">
        <v>-39.609099999999998</v>
      </c>
      <c r="EA12" s="163">
        <v>147.1687</v>
      </c>
      <c r="EB12" s="163">
        <v>110.11060000000001</v>
      </c>
      <c r="EC12" s="163">
        <v>105.5312</v>
      </c>
      <c r="ED12" s="163">
        <v>108.366</v>
      </c>
      <c r="EE12" s="163">
        <v>81.856300000000005</v>
      </c>
      <c r="EF12" s="163">
        <v>67.742000000000004</v>
      </c>
      <c r="EG12" s="163">
        <v>-27.300999999999998</v>
      </c>
      <c r="EH12" s="163">
        <v>223.9186</v>
      </c>
      <c r="EI12" s="163">
        <v>107.78879999999999</v>
      </c>
      <c r="EJ12" s="164"/>
      <c r="EK12" s="163">
        <v>-30.092199999999998</v>
      </c>
      <c r="EL12" s="163">
        <v>-28.6221</v>
      </c>
      <c r="EM12" s="164"/>
      <c r="EN12" s="163">
        <v>5.1360000000000001</v>
      </c>
      <c r="EO12" s="163">
        <v>5.9903000000000004</v>
      </c>
      <c r="EP12" s="163">
        <v>118.32</v>
      </c>
      <c r="EQ12" s="163">
        <v>-83.326099999999997</v>
      </c>
      <c r="ER12" s="163">
        <v>-82.8035</v>
      </c>
      <c r="ES12" s="163">
        <v>-32.282400000000003</v>
      </c>
      <c r="ET12" s="163">
        <v>0</v>
      </c>
      <c r="EU12" s="163">
        <v>-15.99</v>
      </c>
      <c r="EV12" s="163">
        <v>1</v>
      </c>
      <c r="EW12" s="163">
        <v>10.4907</v>
      </c>
      <c r="EX12" s="163">
        <v>-29.556799999999999</v>
      </c>
      <c r="EY12" s="163">
        <v>-35.610799999999998</v>
      </c>
      <c r="EZ12" s="163">
        <v>-34.845300000000002</v>
      </c>
      <c r="FA12" s="163">
        <v>7.9695</v>
      </c>
      <c r="FB12" s="163">
        <v>-65.489000000000004</v>
      </c>
      <c r="FC12" s="163">
        <v>39.296900000000001</v>
      </c>
      <c r="FD12" s="164"/>
      <c r="FE12" s="164"/>
      <c r="FF12" s="164"/>
      <c r="FG12" s="163">
        <v>37.704099999999997</v>
      </c>
      <c r="FH12" s="163">
        <v>38.230800000000002</v>
      </c>
      <c r="FI12" s="163">
        <v>37.0364</v>
      </c>
      <c r="FJ12" s="163">
        <v>46.0505</v>
      </c>
      <c r="FK12" s="163">
        <v>47.390099999999997</v>
      </c>
      <c r="FL12" s="163">
        <v>-64.135800000000003</v>
      </c>
      <c r="FM12" s="163">
        <v>41.694000000000003</v>
      </c>
      <c r="FN12" s="163">
        <v>41.125300000000003</v>
      </c>
      <c r="FO12" s="163">
        <v>-43.248899999999999</v>
      </c>
      <c r="FP12" s="163">
        <v>-24.205500000000001</v>
      </c>
      <c r="FQ12" s="163">
        <v>-41.256100000000004</v>
      </c>
      <c r="FR12" s="163">
        <v>-34.78</v>
      </c>
      <c r="FS12" s="163">
        <v>17.288499999999999</v>
      </c>
      <c r="FT12" s="163">
        <v>0.80959999999999999</v>
      </c>
      <c r="FU12" s="163">
        <v>-11.29</v>
      </c>
      <c r="FV12" s="163">
        <v>16.52</v>
      </c>
      <c r="FW12" s="163">
        <v>-41.213099999999997</v>
      </c>
      <c r="FX12" s="163">
        <v>7.2358000000000002</v>
      </c>
      <c r="FY12" s="163">
        <v>-12.548</v>
      </c>
      <c r="FZ12" s="163">
        <v>5.4169999999999998</v>
      </c>
      <c r="GA12" s="164"/>
      <c r="GB12" s="163">
        <v>16.600000000000001</v>
      </c>
      <c r="GC12" s="163">
        <v>24.718499999999999</v>
      </c>
      <c r="GD12" s="163">
        <v>43.032899999999998</v>
      </c>
      <c r="GE12" s="163">
        <v>16.260000000000002</v>
      </c>
      <c r="GF12" s="163">
        <v>72.550600000000003</v>
      </c>
      <c r="GG12" s="163">
        <v>27.9</v>
      </c>
      <c r="GH12" s="163">
        <v>-16.762599999999999</v>
      </c>
      <c r="GI12" s="164"/>
      <c r="GJ12" s="163">
        <v>2.3134999999999999</v>
      </c>
      <c r="GK12" s="163">
        <v>1.3761000000000001</v>
      </c>
      <c r="GL12" s="164"/>
      <c r="GM12" s="164"/>
      <c r="GN12" s="163">
        <v>-12.836499999999999</v>
      </c>
      <c r="GO12" s="163">
        <v>-23.783899999999999</v>
      </c>
      <c r="GP12" s="163">
        <v>21.578900000000001</v>
      </c>
      <c r="GQ12" s="163">
        <v>36.3018</v>
      </c>
      <c r="GR12" s="163">
        <v>64.780500000000004</v>
      </c>
      <c r="GS12" s="163">
        <v>62.057200000000002</v>
      </c>
      <c r="GT12" s="163">
        <v>-121.313</v>
      </c>
      <c r="GU12" s="163">
        <v>-18.093499999999999</v>
      </c>
      <c r="GV12" s="163">
        <v>29.071899999999999</v>
      </c>
      <c r="GW12" s="163">
        <v>-35.255200000000002</v>
      </c>
      <c r="GX12" s="163">
        <v>11.9932</v>
      </c>
      <c r="GY12" s="164"/>
      <c r="GZ12" s="164"/>
      <c r="HA12" s="164"/>
      <c r="HB12" s="163">
        <v>151.84540000000001</v>
      </c>
      <c r="HC12" s="163">
        <v>152.0565</v>
      </c>
      <c r="HD12" s="163">
        <v>192.8</v>
      </c>
      <c r="HE12" s="163">
        <v>-192.93549999999999</v>
      </c>
      <c r="HF12" s="163">
        <v>-408.75409999999999</v>
      </c>
      <c r="HG12" s="163">
        <v>412.18920000000003</v>
      </c>
      <c r="HH12" s="163">
        <v>409.21069999999997</v>
      </c>
      <c r="HI12" s="163">
        <v>-145.16419999999999</v>
      </c>
      <c r="HJ12" s="163">
        <v>-146.04040000000001</v>
      </c>
      <c r="HK12" s="163">
        <v>-60.598399999999998</v>
      </c>
      <c r="HL12" s="163">
        <v>-52.755600000000001</v>
      </c>
      <c r="HM12" s="163">
        <v>46.189799999999998</v>
      </c>
      <c r="HN12" s="163">
        <v>44.590699999999998</v>
      </c>
      <c r="HO12" s="164"/>
      <c r="HP12" s="164"/>
      <c r="HQ12" s="163">
        <v>44.684800000000003</v>
      </c>
      <c r="HR12" s="163">
        <v>43.7729</v>
      </c>
      <c r="HS12" s="163">
        <v>-44.460799999999999</v>
      </c>
      <c r="HT12" s="163">
        <v>-44.512500000000003</v>
      </c>
      <c r="HU12" s="163">
        <v>71.11</v>
      </c>
      <c r="HV12" s="163">
        <v>71.28</v>
      </c>
      <c r="HW12" s="163">
        <v>31.4</v>
      </c>
      <c r="HX12" s="163">
        <v>31.7</v>
      </c>
      <c r="HY12" s="163">
        <v>22.622</v>
      </c>
      <c r="HZ12" s="163">
        <v>34.479999999999997</v>
      </c>
      <c r="IA12" s="163">
        <v>-203.3141</v>
      </c>
      <c r="IB12" s="163">
        <v>101.185</v>
      </c>
      <c r="IC12" s="163">
        <v>99.4893</v>
      </c>
      <c r="ID12" s="163">
        <v>15</v>
      </c>
      <c r="IE12" s="163">
        <v>-21.6</v>
      </c>
      <c r="IF12" s="163">
        <v>-42.9</v>
      </c>
      <c r="IG12" s="163">
        <v>-43.2</v>
      </c>
      <c r="IH12" s="163">
        <v>1.4676</v>
      </c>
      <c r="II12" s="163">
        <v>1.4146000000000001</v>
      </c>
      <c r="IJ12" s="163">
        <v>-402.89980000000003</v>
      </c>
      <c r="IK12" s="163">
        <v>-69.796800000000005</v>
      </c>
      <c r="IL12" s="163">
        <v>253.9708</v>
      </c>
      <c r="IM12" s="163">
        <v>218.86799999999999</v>
      </c>
      <c r="IN12" s="163">
        <v>3.0152000000000001</v>
      </c>
      <c r="IO12" s="163">
        <v>-212.94149999999999</v>
      </c>
      <c r="IP12" s="163">
        <v>210.04390000000001</v>
      </c>
      <c r="IQ12" s="163">
        <v>-95.054000000000002</v>
      </c>
      <c r="IR12" s="163">
        <v>-131.6499</v>
      </c>
      <c r="IS12" s="163">
        <v>-204.6105</v>
      </c>
      <c r="IT12" s="163">
        <v>52.5047</v>
      </c>
      <c r="IU12" s="163">
        <v>51.441299999999998</v>
      </c>
      <c r="IV12" s="163">
        <v>95.575299999999999</v>
      </c>
      <c r="IW12" s="163">
        <v>-243.3682</v>
      </c>
      <c r="IX12" s="163">
        <v>136.2638</v>
      </c>
      <c r="IY12" s="163">
        <v>-105.97929999999999</v>
      </c>
      <c r="IZ12" s="163">
        <v>108.98399999999999</v>
      </c>
      <c r="JA12" s="163">
        <v>-8.0929000000000002</v>
      </c>
      <c r="JB12" s="164"/>
      <c r="JC12" s="163">
        <v>12.64</v>
      </c>
      <c r="JD12" s="163">
        <v>8.02</v>
      </c>
      <c r="JE12" s="164"/>
      <c r="JF12" s="163">
        <v>-12.32</v>
      </c>
      <c r="JG12" s="163">
        <v>-4.4800000000000004</v>
      </c>
      <c r="JH12" s="164"/>
      <c r="JI12" s="163">
        <v>4.1337000000000002</v>
      </c>
      <c r="JJ12" s="163">
        <v>-38.673999999999999</v>
      </c>
      <c r="JK12" s="163">
        <v>-28.624400000000001</v>
      </c>
      <c r="JL12" s="163">
        <v>33</v>
      </c>
      <c r="JM12" s="163">
        <v>52.048999999999999</v>
      </c>
      <c r="JN12" s="163">
        <v>52.213999999999999</v>
      </c>
      <c r="JO12" s="164"/>
      <c r="JP12" s="163">
        <v>13.252800000000001</v>
      </c>
      <c r="JQ12" s="163">
        <v>29.8506</v>
      </c>
      <c r="JR12" s="163">
        <v>28.614799999999999</v>
      </c>
      <c r="JS12" s="163">
        <v>29.8551</v>
      </c>
      <c r="JT12" s="164"/>
      <c r="JU12" s="163">
        <v>23.6</v>
      </c>
      <c r="JV12" s="163">
        <v>22.200900000000001</v>
      </c>
      <c r="JW12" s="163">
        <v>5.68</v>
      </c>
      <c r="JX12" s="164"/>
      <c r="JY12" s="163">
        <v>-48.7483</v>
      </c>
      <c r="JZ12" s="163">
        <v>76.9054</v>
      </c>
      <c r="KA12" s="163">
        <v>60.987200000000001</v>
      </c>
      <c r="KB12" s="163">
        <v>-47.1937</v>
      </c>
      <c r="KC12" s="163">
        <v>-74.52</v>
      </c>
      <c r="KD12" s="163">
        <v>51.4251</v>
      </c>
      <c r="KE12" s="163">
        <v>22.587399999999999</v>
      </c>
      <c r="KF12" s="163">
        <v>-30.4</v>
      </c>
      <c r="KG12" s="163">
        <v>31.8</v>
      </c>
      <c r="KH12" s="163">
        <v>0</v>
      </c>
      <c r="KI12" s="163">
        <v>155.52010000000001</v>
      </c>
    </row>
    <row r="13" spans="1:295" ht="18" customHeight="1" x14ac:dyDescent="0.35">
      <c r="A13" s="160" t="s">
        <v>58</v>
      </c>
      <c r="B13" s="160" t="s">
        <v>753</v>
      </c>
      <c r="C13" s="163">
        <v>0</v>
      </c>
      <c r="D13" s="163">
        <v>18.0397</v>
      </c>
      <c r="E13" s="163">
        <v>-35.781199999999998</v>
      </c>
      <c r="F13" s="163">
        <v>8.3012999999999995</v>
      </c>
      <c r="G13" s="163">
        <v>26.627400000000002</v>
      </c>
      <c r="H13" s="163">
        <v>0</v>
      </c>
      <c r="I13" s="163">
        <v>53.306199999999997</v>
      </c>
      <c r="J13" s="163">
        <v>-107.4307</v>
      </c>
      <c r="K13" s="163">
        <v>36.603999999999999</v>
      </c>
      <c r="L13" s="163">
        <v>19.417400000000001</v>
      </c>
      <c r="M13" s="163">
        <v>17.894300000000001</v>
      </c>
      <c r="N13" s="163">
        <v>28.86</v>
      </c>
      <c r="O13" s="163">
        <v>-29.744</v>
      </c>
      <c r="P13" s="164"/>
      <c r="Q13" s="163">
        <v>9.9359999999999999</v>
      </c>
      <c r="R13" s="164"/>
      <c r="S13" s="163">
        <v>9.6525999999999996</v>
      </c>
      <c r="T13" s="163">
        <v>216.17160000000001</v>
      </c>
      <c r="U13" s="163">
        <v>3.6827000000000001</v>
      </c>
      <c r="V13" s="163">
        <v>3.8237000000000001</v>
      </c>
      <c r="W13" s="163">
        <v>5.6430999999999996</v>
      </c>
      <c r="X13" s="163">
        <v>7.5679999999999996</v>
      </c>
      <c r="Y13" s="163">
        <v>0.50639999999999996</v>
      </c>
      <c r="Z13" s="163">
        <v>8.0638000000000005</v>
      </c>
      <c r="AA13" s="164"/>
      <c r="AB13" s="164"/>
      <c r="AC13" s="163">
        <v>-49.02</v>
      </c>
      <c r="AD13" s="164"/>
      <c r="AE13" s="164"/>
      <c r="AF13" s="163">
        <v>-28.86</v>
      </c>
      <c r="AG13" s="163">
        <v>28.6</v>
      </c>
      <c r="AH13" s="163">
        <v>17.795000000000002</v>
      </c>
      <c r="AI13" s="163">
        <v>0.29599999999999999</v>
      </c>
      <c r="AJ13" s="163">
        <v>-28.95</v>
      </c>
      <c r="AK13" s="163">
        <v>-29.28</v>
      </c>
      <c r="AL13" s="163">
        <v>-87.74</v>
      </c>
      <c r="AM13" s="163">
        <v>29.4</v>
      </c>
      <c r="AN13" s="163">
        <v>29.5</v>
      </c>
      <c r="AO13" s="163">
        <v>7.5984999999999996</v>
      </c>
      <c r="AP13" s="163">
        <v>14.216699999999999</v>
      </c>
      <c r="AQ13" s="163">
        <v>53.799199999999999</v>
      </c>
      <c r="AR13" s="163">
        <v>55.798999999999999</v>
      </c>
      <c r="AS13" s="163">
        <v>11.0801</v>
      </c>
      <c r="AT13" s="163">
        <v>-33.221899999999998</v>
      </c>
      <c r="AU13" s="163">
        <v>-32.939300000000003</v>
      </c>
      <c r="AV13" s="163">
        <v>8.1275999999999993</v>
      </c>
      <c r="AW13" s="163">
        <v>8.0143000000000004</v>
      </c>
      <c r="AX13" s="163">
        <v>0</v>
      </c>
      <c r="AY13" s="163">
        <v>67.917299999999997</v>
      </c>
      <c r="AZ13" s="163">
        <v>-3.6642000000000001</v>
      </c>
      <c r="BA13" s="163">
        <v>-19.583100000000002</v>
      </c>
      <c r="BB13" s="163">
        <v>-266.19319999999999</v>
      </c>
      <c r="BC13" s="163">
        <v>28.488299999999999</v>
      </c>
      <c r="BD13" s="163">
        <v>-14.2</v>
      </c>
      <c r="BE13" s="163">
        <v>-14.3</v>
      </c>
      <c r="BF13" s="163">
        <v>39.389000000000003</v>
      </c>
      <c r="BG13" s="163">
        <v>38.391199999999998</v>
      </c>
      <c r="BH13" s="163">
        <v>-5.5704000000000002</v>
      </c>
      <c r="BI13" s="164"/>
      <c r="BJ13" s="163">
        <v>-55.023099999999999</v>
      </c>
      <c r="BK13" s="163">
        <v>4.7851999999999997</v>
      </c>
      <c r="BL13" s="163">
        <v>3.657</v>
      </c>
      <c r="BM13" s="163">
        <v>3.8214999999999999</v>
      </c>
      <c r="BN13" s="163">
        <v>316.5684</v>
      </c>
      <c r="BO13" s="163">
        <v>45.381</v>
      </c>
      <c r="BP13" s="163">
        <v>45.747199999999999</v>
      </c>
      <c r="BQ13" s="163">
        <v>-188.04329999999999</v>
      </c>
      <c r="BR13" s="163">
        <v>320.65519999999998</v>
      </c>
      <c r="BS13" s="164"/>
      <c r="BT13" s="163">
        <v>-69.869299999999996</v>
      </c>
      <c r="BU13" s="163">
        <v>70.847800000000007</v>
      </c>
      <c r="BV13" s="163">
        <v>68.769099999999995</v>
      </c>
      <c r="BW13" s="163">
        <v>23.43</v>
      </c>
      <c r="BX13" s="163">
        <v>17.04</v>
      </c>
      <c r="BY13" s="163">
        <v>44.87</v>
      </c>
      <c r="BZ13" s="163">
        <v>68.53</v>
      </c>
      <c r="CA13" s="163">
        <v>-49.024099999999997</v>
      </c>
      <c r="CB13" s="163">
        <v>-47.952500000000001</v>
      </c>
      <c r="CC13" s="163">
        <v>121.18689999999999</v>
      </c>
      <c r="CD13" s="163">
        <v>121.5787</v>
      </c>
      <c r="CE13" s="163">
        <v>30.869800000000001</v>
      </c>
      <c r="CF13" s="163">
        <v>-46.376100000000001</v>
      </c>
      <c r="CG13" s="163">
        <v>-45.719200000000001</v>
      </c>
      <c r="CH13" s="163">
        <v>9.4100999999999999</v>
      </c>
      <c r="CI13" s="163">
        <v>-42.3825</v>
      </c>
      <c r="CJ13" s="164"/>
      <c r="CK13" s="164"/>
      <c r="CL13" s="163">
        <v>36.200000000000003</v>
      </c>
      <c r="CM13" s="163">
        <v>83.4</v>
      </c>
      <c r="CN13" s="163">
        <v>-11.81</v>
      </c>
      <c r="CO13" s="163">
        <v>38.5242</v>
      </c>
      <c r="CP13" s="163">
        <v>37.393099999999997</v>
      </c>
      <c r="CQ13" s="163">
        <v>38.489899999999999</v>
      </c>
      <c r="CR13" s="163">
        <v>-25.4925</v>
      </c>
      <c r="CS13" s="163">
        <v>-25.821999999999999</v>
      </c>
      <c r="CT13" s="164"/>
      <c r="CU13" s="163">
        <v>-4.2876000000000003</v>
      </c>
      <c r="CV13" s="163">
        <v>-4.8011999999999997</v>
      </c>
      <c r="CW13" s="163">
        <v>11.084</v>
      </c>
      <c r="CX13" s="163">
        <v>39.17</v>
      </c>
      <c r="CY13" s="163">
        <v>51.57</v>
      </c>
      <c r="CZ13" s="163">
        <v>33.288600000000002</v>
      </c>
      <c r="DA13" s="163">
        <v>31.498699999999999</v>
      </c>
      <c r="DB13" s="163">
        <v>-25.33</v>
      </c>
      <c r="DC13" s="164"/>
      <c r="DD13" s="163">
        <v>41.458300000000001</v>
      </c>
      <c r="DE13" s="163">
        <v>41.244100000000003</v>
      </c>
      <c r="DF13" s="163">
        <v>-84.133899999999997</v>
      </c>
      <c r="DG13" s="163">
        <v>-1E-4</v>
      </c>
      <c r="DH13" s="163">
        <v>-15.379099999999999</v>
      </c>
      <c r="DI13" s="163">
        <v>-79.8</v>
      </c>
      <c r="DJ13" s="163">
        <v>-79.7</v>
      </c>
      <c r="DK13" s="163">
        <v>26.056799999999999</v>
      </c>
      <c r="DL13" s="163">
        <v>36.630200000000002</v>
      </c>
      <c r="DM13" s="163">
        <v>36.177399999999999</v>
      </c>
      <c r="DN13" s="163">
        <v>52.166699999999999</v>
      </c>
      <c r="DO13" s="163">
        <v>36.36</v>
      </c>
      <c r="DP13" s="163">
        <v>-3.88</v>
      </c>
      <c r="DQ13" s="163">
        <v>58.090499999999999</v>
      </c>
      <c r="DR13" s="163">
        <v>83.609700000000004</v>
      </c>
      <c r="DS13" s="163">
        <v>-26.77</v>
      </c>
      <c r="DT13" s="163">
        <v>-27.04</v>
      </c>
      <c r="DU13" s="163">
        <v>89.71</v>
      </c>
      <c r="DV13" s="163">
        <v>54.28</v>
      </c>
      <c r="DW13" s="163">
        <v>86.6</v>
      </c>
      <c r="DX13" s="163">
        <v>82.454499999999996</v>
      </c>
      <c r="DY13" s="163">
        <v>-36.9878</v>
      </c>
      <c r="DZ13" s="163">
        <v>-36.4818</v>
      </c>
      <c r="EA13" s="163">
        <v>156.45750000000001</v>
      </c>
      <c r="EB13" s="163">
        <v>117.9982</v>
      </c>
      <c r="EC13" s="163">
        <v>112.37090000000001</v>
      </c>
      <c r="ED13" s="163">
        <v>114.2989</v>
      </c>
      <c r="EE13" s="163">
        <v>96.179500000000004</v>
      </c>
      <c r="EF13" s="163">
        <v>82.094099999999997</v>
      </c>
      <c r="EG13" s="163">
        <v>-25.768000000000001</v>
      </c>
      <c r="EH13" s="163">
        <v>200.99529999999999</v>
      </c>
      <c r="EI13" s="163">
        <v>112.6388</v>
      </c>
      <c r="EJ13" s="164"/>
      <c r="EK13" s="163">
        <v>-29.779</v>
      </c>
      <c r="EL13" s="163">
        <v>-28.155999999999999</v>
      </c>
      <c r="EM13" s="164"/>
      <c r="EN13" s="163">
        <v>-2.9702000000000002</v>
      </c>
      <c r="EO13" s="163">
        <v>-1.4342999999999999</v>
      </c>
      <c r="EP13" s="163">
        <v>175.16399999999999</v>
      </c>
      <c r="EQ13" s="163">
        <v>-86.576099999999997</v>
      </c>
      <c r="ER13" s="163">
        <v>-88.145200000000003</v>
      </c>
      <c r="ES13" s="163">
        <v>-44.239899999999999</v>
      </c>
      <c r="ET13" s="163">
        <v>0</v>
      </c>
      <c r="EU13" s="163">
        <v>-12.7</v>
      </c>
      <c r="EV13" s="163">
        <v>120.4</v>
      </c>
      <c r="EW13" s="163">
        <v>10.138999999999999</v>
      </c>
      <c r="EX13" s="163">
        <v>-48.6083</v>
      </c>
      <c r="EY13" s="163">
        <v>-36.100200000000001</v>
      </c>
      <c r="EZ13" s="163">
        <v>-35.185299999999998</v>
      </c>
      <c r="FA13" s="163">
        <v>7.5340999999999996</v>
      </c>
      <c r="FB13" s="163">
        <v>-79.316599999999994</v>
      </c>
      <c r="FC13" s="163">
        <v>45.141300000000001</v>
      </c>
      <c r="FD13" s="164"/>
      <c r="FE13" s="164"/>
      <c r="FF13" s="164"/>
      <c r="FG13" s="163">
        <v>39.763800000000003</v>
      </c>
      <c r="FH13" s="163">
        <v>40.263599999999997</v>
      </c>
      <c r="FI13" s="163">
        <v>38.153599999999997</v>
      </c>
      <c r="FJ13" s="163">
        <v>48.729799999999997</v>
      </c>
      <c r="FK13" s="163">
        <v>48.729799999999997</v>
      </c>
      <c r="FL13" s="163">
        <v>-69.661799999999999</v>
      </c>
      <c r="FM13" s="163">
        <v>39.069800000000001</v>
      </c>
      <c r="FN13" s="163">
        <v>39.135899999999999</v>
      </c>
      <c r="FO13" s="163">
        <v>-47.397399999999998</v>
      </c>
      <c r="FP13" s="163">
        <v>-28.822199999999999</v>
      </c>
      <c r="FQ13" s="163">
        <v>-40.955800000000004</v>
      </c>
      <c r="FR13" s="163">
        <v>-35.76</v>
      </c>
      <c r="FS13" s="163">
        <v>17.569199999999999</v>
      </c>
      <c r="FT13" s="163">
        <v>0.79869999999999997</v>
      </c>
      <c r="FU13" s="163">
        <v>-11.49</v>
      </c>
      <c r="FV13" s="163">
        <v>17.16</v>
      </c>
      <c r="FW13" s="163">
        <v>-41.4604</v>
      </c>
      <c r="FX13" s="163">
        <v>8.7980999999999998</v>
      </c>
      <c r="FY13" s="163">
        <v>-12.663</v>
      </c>
      <c r="FZ13" s="163">
        <v>5.5759999999999996</v>
      </c>
      <c r="GA13" s="164"/>
      <c r="GB13" s="163">
        <v>16.18</v>
      </c>
      <c r="GC13" s="163">
        <v>29.930399999999999</v>
      </c>
      <c r="GD13" s="163">
        <v>49.380099999999999</v>
      </c>
      <c r="GE13" s="163">
        <v>15.53</v>
      </c>
      <c r="GF13" s="163">
        <v>71.455399999999997</v>
      </c>
      <c r="GG13" s="163">
        <v>28.5</v>
      </c>
      <c r="GH13" s="163">
        <v>-15.8894</v>
      </c>
      <c r="GI13" s="164"/>
      <c r="GJ13" s="163">
        <v>2.1888999999999998</v>
      </c>
      <c r="GK13" s="163">
        <v>1.35</v>
      </c>
      <c r="GL13" s="163">
        <v>6.4500000000000002E-2</v>
      </c>
      <c r="GM13" s="163">
        <v>0</v>
      </c>
      <c r="GN13" s="163">
        <v>-12.497299999999999</v>
      </c>
      <c r="GO13" s="163">
        <v>-22.579499999999999</v>
      </c>
      <c r="GP13" s="163">
        <v>21.130199999999999</v>
      </c>
      <c r="GQ13" s="163">
        <v>35.209400000000002</v>
      </c>
      <c r="GR13" s="163">
        <v>63.541499999999999</v>
      </c>
      <c r="GS13" s="163">
        <v>59.799900000000001</v>
      </c>
      <c r="GT13" s="163">
        <v>-118.1215</v>
      </c>
      <c r="GU13" s="163">
        <v>-17.648299999999999</v>
      </c>
      <c r="GV13" s="163">
        <v>28.6541</v>
      </c>
      <c r="GW13" s="163">
        <v>-34.443300000000001</v>
      </c>
      <c r="GX13" s="164"/>
      <c r="GY13" s="163">
        <v>0</v>
      </c>
      <c r="GZ13" s="163">
        <v>0</v>
      </c>
      <c r="HA13" s="163">
        <v>13.3</v>
      </c>
      <c r="HB13" s="163">
        <v>148.17320000000001</v>
      </c>
      <c r="HC13" s="163">
        <v>147.04130000000001</v>
      </c>
      <c r="HD13" s="163">
        <v>193.6</v>
      </c>
      <c r="HE13" s="163">
        <v>-193.21039999999999</v>
      </c>
      <c r="HF13" s="163">
        <v>-411.39249999999998</v>
      </c>
      <c r="HG13" s="163">
        <v>412.83539999999999</v>
      </c>
      <c r="HH13" s="163">
        <v>407.49400000000003</v>
      </c>
      <c r="HI13" s="163">
        <v>-141.41970000000001</v>
      </c>
      <c r="HJ13" s="163">
        <v>-140.00030000000001</v>
      </c>
      <c r="HK13" s="163">
        <v>-62.0533</v>
      </c>
      <c r="HL13" s="163">
        <v>-55.780999999999999</v>
      </c>
      <c r="HM13" s="163">
        <v>41.152700000000003</v>
      </c>
      <c r="HN13" s="163">
        <v>40.337400000000002</v>
      </c>
      <c r="HO13" s="163">
        <v>-135.3732</v>
      </c>
      <c r="HP13" s="164"/>
      <c r="HQ13" s="163">
        <v>44.7727</v>
      </c>
      <c r="HR13" s="163">
        <v>43.805900000000001</v>
      </c>
      <c r="HS13" s="163">
        <v>-42.749299999999998</v>
      </c>
      <c r="HT13" s="163">
        <v>-42.474699999999999</v>
      </c>
      <c r="HU13" s="163">
        <v>73.41</v>
      </c>
      <c r="HV13" s="163">
        <v>73.42</v>
      </c>
      <c r="HW13" s="163">
        <v>29.3</v>
      </c>
      <c r="HX13" s="163">
        <v>30.1</v>
      </c>
      <c r="HY13" s="163">
        <v>22.662500000000001</v>
      </c>
      <c r="HZ13" s="163">
        <v>33.04</v>
      </c>
      <c r="IA13" s="163">
        <v>-200.31829999999999</v>
      </c>
      <c r="IB13" s="163">
        <v>99.161199999999994</v>
      </c>
      <c r="IC13" s="163">
        <v>98.991299999999995</v>
      </c>
      <c r="ID13" s="163">
        <v>15</v>
      </c>
      <c r="IE13" s="163">
        <v>-21.7</v>
      </c>
      <c r="IF13" s="163">
        <v>-42.1</v>
      </c>
      <c r="IG13" s="163">
        <v>-42.5</v>
      </c>
      <c r="IH13" s="164"/>
      <c r="II13" s="163">
        <v>1.2888999999999999</v>
      </c>
      <c r="IJ13" s="163">
        <v>-400.78719999999998</v>
      </c>
      <c r="IK13" s="163">
        <v>-74.054900000000004</v>
      </c>
      <c r="IL13" s="163">
        <v>248.6671</v>
      </c>
      <c r="IM13" s="163">
        <v>212.8689</v>
      </c>
      <c r="IN13" s="163">
        <v>6.2645</v>
      </c>
      <c r="IO13" s="163">
        <v>-204.39179999999999</v>
      </c>
      <c r="IP13" s="163">
        <v>207.9579</v>
      </c>
      <c r="IQ13" s="163">
        <v>-94.242900000000006</v>
      </c>
      <c r="IR13" s="163">
        <v>-132.1499</v>
      </c>
      <c r="IS13" s="163">
        <v>-203.04769999999999</v>
      </c>
      <c r="IT13" s="163">
        <v>52.751399999999997</v>
      </c>
      <c r="IU13" s="163">
        <v>51.120199999999997</v>
      </c>
      <c r="IV13" s="163">
        <v>94.054599999999994</v>
      </c>
      <c r="IW13" s="163">
        <v>-237.1292</v>
      </c>
      <c r="IX13" s="163">
        <v>135.476</v>
      </c>
      <c r="IY13" s="163">
        <v>-102.6002</v>
      </c>
      <c r="IZ13" s="163">
        <v>103.3018</v>
      </c>
      <c r="JA13" s="163">
        <v>-8.3841000000000001</v>
      </c>
      <c r="JB13" s="164"/>
      <c r="JC13" s="163">
        <v>11.84</v>
      </c>
      <c r="JD13" s="164"/>
      <c r="JE13" s="163">
        <v>8.0289999999999999</v>
      </c>
      <c r="JF13" s="163">
        <v>-12.08</v>
      </c>
      <c r="JG13" s="163">
        <v>-4.16</v>
      </c>
      <c r="JH13" s="164"/>
      <c r="JI13" s="163">
        <v>4.3075999999999999</v>
      </c>
      <c r="JJ13" s="163">
        <v>-39.259900000000002</v>
      </c>
      <c r="JK13" s="163">
        <v>-29.3568</v>
      </c>
      <c r="JL13" s="163">
        <v>33.299999999999997</v>
      </c>
      <c r="JM13" s="163">
        <v>48.847000000000001</v>
      </c>
      <c r="JN13" s="163">
        <v>49.173999999999999</v>
      </c>
      <c r="JO13" s="164"/>
      <c r="JP13" s="163">
        <v>13.2692</v>
      </c>
      <c r="JQ13" s="163">
        <v>26.728000000000002</v>
      </c>
      <c r="JR13" s="163">
        <v>26.762799999999999</v>
      </c>
      <c r="JS13" s="163">
        <v>26.801300000000001</v>
      </c>
      <c r="JT13" s="164"/>
      <c r="JU13" s="163">
        <v>23.1</v>
      </c>
      <c r="JV13" s="163">
        <v>22.395399999999999</v>
      </c>
      <c r="JW13" s="163">
        <v>5.49</v>
      </c>
      <c r="JX13" s="164"/>
      <c r="JY13" s="163">
        <v>-50.614100000000001</v>
      </c>
      <c r="JZ13" s="163">
        <v>77.280199999999994</v>
      </c>
      <c r="KA13" s="163">
        <v>63.373800000000003</v>
      </c>
      <c r="KB13" s="163">
        <v>-50.289900000000003</v>
      </c>
      <c r="KC13" s="163">
        <v>-77.401600000000002</v>
      </c>
      <c r="KD13" s="163">
        <v>54.091999999999999</v>
      </c>
      <c r="KE13" s="163">
        <v>21.004100000000001</v>
      </c>
      <c r="KF13" s="163">
        <v>-32.200000000000003</v>
      </c>
      <c r="KG13" s="163">
        <v>31.9</v>
      </c>
      <c r="KH13" s="163">
        <v>0</v>
      </c>
      <c r="KI13" s="163">
        <v>164.5155</v>
      </c>
    </row>
    <row r="14" spans="1:295" ht="18" customHeight="1" x14ac:dyDescent="0.35">
      <c r="A14" s="160" t="s">
        <v>58</v>
      </c>
      <c r="B14" s="160" t="s">
        <v>754</v>
      </c>
      <c r="C14" s="163">
        <v>0</v>
      </c>
      <c r="D14" s="164"/>
      <c r="E14" s="163">
        <v>-35.813499999999998</v>
      </c>
      <c r="F14" s="163">
        <v>8.1685999999999996</v>
      </c>
      <c r="G14" s="163">
        <v>26.630199999999999</v>
      </c>
      <c r="H14" s="164"/>
      <c r="I14" s="163">
        <v>53.130499999999998</v>
      </c>
      <c r="J14" s="163">
        <v>-104.39700000000001</v>
      </c>
      <c r="K14" s="163">
        <v>35.944499999999998</v>
      </c>
      <c r="L14" s="163">
        <v>19.125399999999999</v>
      </c>
      <c r="M14" s="163">
        <v>17.630299999999998</v>
      </c>
      <c r="N14" s="163">
        <v>31.08</v>
      </c>
      <c r="O14" s="163">
        <v>-28.423999999999999</v>
      </c>
      <c r="P14" s="163">
        <v>24.2</v>
      </c>
      <c r="Q14" s="163">
        <v>9.9359999999999999</v>
      </c>
      <c r="R14" s="163">
        <v>-24.2</v>
      </c>
      <c r="S14" s="163">
        <v>9.8877000000000006</v>
      </c>
      <c r="T14" s="163">
        <v>212.3912</v>
      </c>
      <c r="U14" s="163">
        <v>3.43</v>
      </c>
      <c r="V14" s="163">
        <v>3.6833</v>
      </c>
      <c r="W14" s="163">
        <v>5.2583000000000002</v>
      </c>
      <c r="X14" s="163">
        <v>7.5898000000000003</v>
      </c>
      <c r="Y14" s="163">
        <v>0.48970000000000002</v>
      </c>
      <c r="Z14" s="163">
        <v>8.1204000000000001</v>
      </c>
      <c r="AA14" s="164"/>
      <c r="AB14" s="164"/>
      <c r="AC14" s="163">
        <v>-47.53</v>
      </c>
      <c r="AD14" s="164"/>
      <c r="AE14" s="164"/>
      <c r="AF14" s="163">
        <v>-28.86</v>
      </c>
      <c r="AG14" s="163">
        <v>26.4</v>
      </c>
      <c r="AH14" s="163">
        <v>17.116</v>
      </c>
      <c r="AI14" s="163">
        <v>0.29599999999999999</v>
      </c>
      <c r="AJ14" s="163">
        <v>-30.7</v>
      </c>
      <c r="AK14" s="163">
        <v>-31.23</v>
      </c>
      <c r="AL14" s="163">
        <v>-79.87</v>
      </c>
      <c r="AM14" s="163">
        <v>31.3</v>
      </c>
      <c r="AN14" s="163">
        <v>30.88</v>
      </c>
      <c r="AO14" s="163">
        <v>6.8308999999999997</v>
      </c>
      <c r="AP14" s="163">
        <v>14.5572</v>
      </c>
      <c r="AQ14" s="163">
        <v>52.691499999999998</v>
      </c>
      <c r="AR14" s="163">
        <v>54.166400000000003</v>
      </c>
      <c r="AS14" s="163">
        <v>10.8019</v>
      </c>
      <c r="AT14" s="163">
        <v>-36.972700000000003</v>
      </c>
      <c r="AU14" s="163">
        <v>-36.653100000000002</v>
      </c>
      <c r="AV14" s="163">
        <v>31.443100000000001</v>
      </c>
      <c r="AW14" s="163">
        <v>29.438700000000001</v>
      </c>
      <c r="AX14" s="164"/>
      <c r="AY14" s="163">
        <v>62.424999999999997</v>
      </c>
      <c r="AZ14" s="163">
        <v>-0.52349999999999997</v>
      </c>
      <c r="BA14" s="163">
        <v>-1.7717000000000001</v>
      </c>
      <c r="BB14" s="163">
        <v>-287.49209999999999</v>
      </c>
      <c r="BC14" s="163">
        <v>28.1557</v>
      </c>
      <c r="BD14" s="163">
        <v>-13.9</v>
      </c>
      <c r="BE14" s="163">
        <v>-13.7</v>
      </c>
      <c r="BF14" s="163">
        <v>42.539499999999997</v>
      </c>
      <c r="BG14" s="163">
        <v>41.088700000000003</v>
      </c>
      <c r="BH14" s="163">
        <v>-5.7045000000000003</v>
      </c>
      <c r="BI14" s="164"/>
      <c r="BJ14" s="163">
        <v>-59.030200000000001</v>
      </c>
      <c r="BK14" s="163">
        <v>4.1661999999999999</v>
      </c>
      <c r="BL14" s="163">
        <v>1.7949999999999999</v>
      </c>
      <c r="BM14" s="163">
        <v>3.7130999999999998</v>
      </c>
      <c r="BN14" s="163">
        <v>335.39830000000001</v>
      </c>
      <c r="BO14" s="163">
        <v>38.697499999999998</v>
      </c>
      <c r="BP14" s="163">
        <v>38.666899999999998</v>
      </c>
      <c r="BQ14" s="163">
        <v>-189.8313</v>
      </c>
      <c r="BR14" s="163">
        <v>323.81950000000001</v>
      </c>
      <c r="BS14" s="164"/>
      <c r="BT14" s="163">
        <v>-56.8033</v>
      </c>
      <c r="BU14" s="163">
        <v>58.7348</v>
      </c>
      <c r="BV14" s="163">
        <v>66.743200000000002</v>
      </c>
      <c r="BW14" s="163">
        <v>23.22</v>
      </c>
      <c r="BX14" s="163">
        <v>16.989999999999998</v>
      </c>
      <c r="BY14" s="163">
        <v>44.33</v>
      </c>
      <c r="BZ14" s="163">
        <v>67.39</v>
      </c>
      <c r="CA14" s="163">
        <v>-45.273299999999999</v>
      </c>
      <c r="CB14" s="163">
        <v>-44.737499999999997</v>
      </c>
      <c r="CC14" s="163">
        <v>121.81910000000001</v>
      </c>
      <c r="CD14" s="163">
        <v>121.91119999999999</v>
      </c>
      <c r="CE14" s="163">
        <v>31.928599999999999</v>
      </c>
      <c r="CF14" s="163">
        <v>-42.892099999999999</v>
      </c>
      <c r="CG14" s="163">
        <v>-42.658000000000001</v>
      </c>
      <c r="CH14" s="163">
        <v>5.28</v>
      </c>
      <c r="CI14" s="163">
        <v>-47.193899999999999</v>
      </c>
      <c r="CJ14" s="164"/>
      <c r="CK14" s="164"/>
      <c r="CL14" s="163">
        <v>26</v>
      </c>
      <c r="CM14" s="163">
        <v>92.9</v>
      </c>
      <c r="CN14" s="163">
        <v>-11.73</v>
      </c>
      <c r="CO14" s="163">
        <v>34.271500000000003</v>
      </c>
      <c r="CP14" s="163">
        <v>34.064100000000003</v>
      </c>
      <c r="CQ14" s="163">
        <v>35.384900000000002</v>
      </c>
      <c r="CR14" s="163">
        <v>-34.173400000000001</v>
      </c>
      <c r="CS14" s="163">
        <v>-32.641300000000001</v>
      </c>
      <c r="CT14" s="164"/>
      <c r="CU14" s="163">
        <v>9.0200000000000002E-2</v>
      </c>
      <c r="CV14" s="163">
        <v>-2.1610999999999998</v>
      </c>
      <c r="CW14" s="163">
        <v>11.2134</v>
      </c>
      <c r="CX14" s="163">
        <v>40.49</v>
      </c>
      <c r="CY14" s="163">
        <v>53.65</v>
      </c>
      <c r="CZ14" s="163">
        <v>32.351100000000002</v>
      </c>
      <c r="DA14" s="163">
        <v>30.619800000000001</v>
      </c>
      <c r="DB14" s="163">
        <v>-24.63</v>
      </c>
      <c r="DC14" s="164"/>
      <c r="DD14" s="163">
        <v>47.306399999999996</v>
      </c>
      <c r="DE14" s="163">
        <v>46.953800000000001</v>
      </c>
      <c r="DF14" s="163">
        <v>-105.97369999999999</v>
      </c>
      <c r="DG14" s="163">
        <v>-1E-4</v>
      </c>
      <c r="DH14" s="163">
        <v>-15.0405</v>
      </c>
      <c r="DI14" s="163">
        <v>-77.5</v>
      </c>
      <c r="DJ14" s="163">
        <v>-77.2</v>
      </c>
      <c r="DK14" s="163">
        <v>26.1282</v>
      </c>
      <c r="DL14" s="163">
        <v>36.0443</v>
      </c>
      <c r="DM14" s="163">
        <v>36.647100000000002</v>
      </c>
      <c r="DN14" s="163">
        <v>50.994900000000001</v>
      </c>
      <c r="DO14" s="163">
        <v>35.630000000000003</v>
      </c>
      <c r="DP14" s="163">
        <v>-4.3499999999999996</v>
      </c>
      <c r="DQ14" s="163">
        <v>58.036499999999997</v>
      </c>
      <c r="DR14" s="163">
        <v>103.2634</v>
      </c>
      <c r="DS14" s="163">
        <v>-26.86</v>
      </c>
      <c r="DT14" s="163">
        <v>-27.2</v>
      </c>
      <c r="DU14" s="163">
        <v>88.8</v>
      </c>
      <c r="DV14" s="163">
        <v>51.67</v>
      </c>
      <c r="DW14" s="163">
        <v>109.0545</v>
      </c>
      <c r="DX14" s="163">
        <v>104.63639999999999</v>
      </c>
      <c r="DY14" s="163">
        <v>-26.4756</v>
      </c>
      <c r="DZ14" s="163">
        <v>-28.127300000000002</v>
      </c>
      <c r="EA14" s="163">
        <v>170.34520000000001</v>
      </c>
      <c r="EB14" s="163">
        <v>131.999</v>
      </c>
      <c r="EC14" s="163">
        <v>124.2893</v>
      </c>
      <c r="ED14" s="163">
        <v>128.0341</v>
      </c>
      <c r="EE14" s="163">
        <v>102.89400000000001</v>
      </c>
      <c r="EF14" s="163">
        <v>89.963499999999996</v>
      </c>
      <c r="EG14" s="163">
        <v>-25.369</v>
      </c>
      <c r="EH14" s="163">
        <v>200.85169999999999</v>
      </c>
      <c r="EI14" s="163">
        <v>152.45779999999999</v>
      </c>
      <c r="EJ14" s="164"/>
      <c r="EK14" s="163">
        <v>-30.751899999999999</v>
      </c>
      <c r="EL14" s="163">
        <v>-27.534500000000001</v>
      </c>
      <c r="EM14" s="164"/>
      <c r="EN14" s="163">
        <v>12.1554</v>
      </c>
      <c r="EO14" s="163">
        <v>13.230399999999999</v>
      </c>
      <c r="EP14" s="163">
        <v>147.51599999999999</v>
      </c>
      <c r="EQ14" s="163">
        <v>-82.55</v>
      </c>
      <c r="ER14" s="163">
        <v>-83.082499999999996</v>
      </c>
      <c r="ES14" s="163">
        <v>-48.8904</v>
      </c>
      <c r="ET14" s="163">
        <v>0</v>
      </c>
      <c r="EU14" s="163">
        <v>-16.38</v>
      </c>
      <c r="EV14" s="163">
        <v>93.1</v>
      </c>
      <c r="EW14" s="163">
        <v>10.0578</v>
      </c>
      <c r="EX14" s="163">
        <v>-20.392900000000001</v>
      </c>
      <c r="EY14" s="163">
        <v>-37.983600000000003</v>
      </c>
      <c r="EZ14" s="163">
        <v>-36.874699999999997</v>
      </c>
      <c r="FA14" s="163">
        <v>12.6296</v>
      </c>
      <c r="FB14" s="163">
        <v>-89.153099999999995</v>
      </c>
      <c r="FC14" s="163">
        <v>36.792099999999998</v>
      </c>
      <c r="FD14" s="164"/>
      <c r="FE14" s="164"/>
      <c r="FF14" s="164"/>
      <c r="FG14" s="163">
        <v>39.683599999999998</v>
      </c>
      <c r="FH14" s="163">
        <v>40.405200000000001</v>
      </c>
      <c r="FI14" s="163">
        <v>38.966799999999999</v>
      </c>
      <c r="FJ14" s="163">
        <v>42.8688</v>
      </c>
      <c r="FK14" s="163">
        <v>44.208500000000001</v>
      </c>
      <c r="FL14" s="163">
        <v>-72.508600000000001</v>
      </c>
      <c r="FM14" s="163">
        <v>31.4559</v>
      </c>
      <c r="FN14" s="163">
        <v>31.492799999999999</v>
      </c>
      <c r="FO14" s="163">
        <v>-47.964799999999997</v>
      </c>
      <c r="FP14" s="163">
        <v>-29.629200000000001</v>
      </c>
      <c r="FQ14" s="163">
        <v>-40.0623</v>
      </c>
      <c r="FR14" s="163">
        <v>-33.340000000000003</v>
      </c>
      <c r="FS14" s="163">
        <v>17.4984</v>
      </c>
      <c r="FT14" s="163">
        <v>0.751</v>
      </c>
      <c r="FU14" s="163">
        <v>-10.99</v>
      </c>
      <c r="FV14" s="163">
        <v>17.559999999999999</v>
      </c>
      <c r="FW14" s="163">
        <v>-42.627000000000002</v>
      </c>
      <c r="FX14" s="163">
        <v>10.135199999999999</v>
      </c>
      <c r="FY14" s="164"/>
      <c r="FZ14" s="163">
        <v>5.66</v>
      </c>
      <c r="GA14" s="164"/>
      <c r="GB14" s="163">
        <v>17.010000000000002</v>
      </c>
      <c r="GC14" s="163">
        <v>28.7776</v>
      </c>
      <c r="GD14" s="163">
        <v>46.302300000000002</v>
      </c>
      <c r="GE14" s="163">
        <v>15.79</v>
      </c>
      <c r="GF14" s="163">
        <v>71.197699999999998</v>
      </c>
      <c r="GG14" s="163">
        <v>29</v>
      </c>
      <c r="GH14" s="163">
        <v>-16.2286</v>
      </c>
      <c r="GI14" s="164"/>
      <c r="GJ14" s="163">
        <v>2.5722</v>
      </c>
      <c r="GK14" s="163">
        <v>1.3152999999999999</v>
      </c>
      <c r="GL14" s="164"/>
      <c r="GM14" s="164"/>
      <c r="GN14" s="163">
        <v>-12.6564</v>
      </c>
      <c r="GO14" s="163">
        <v>-23.0246</v>
      </c>
      <c r="GP14" s="163">
        <v>20.558900000000001</v>
      </c>
      <c r="GQ14" s="163">
        <v>34.705199999999998</v>
      </c>
      <c r="GR14" s="163">
        <v>61.356200000000001</v>
      </c>
      <c r="GS14" s="163">
        <v>66.218500000000006</v>
      </c>
      <c r="GT14" s="163">
        <v>-120.574</v>
      </c>
      <c r="GU14" s="163">
        <v>-17.633700000000001</v>
      </c>
      <c r="GV14" s="163">
        <v>28.151399999999999</v>
      </c>
      <c r="GW14" s="163">
        <v>-33.4604</v>
      </c>
      <c r="GX14" s="164"/>
      <c r="GY14" s="164"/>
      <c r="GZ14" s="164"/>
      <c r="HA14" s="163">
        <v>13</v>
      </c>
      <c r="HB14" s="163">
        <v>156.5703</v>
      </c>
      <c r="HC14" s="163">
        <v>155.69120000000001</v>
      </c>
      <c r="HD14" s="163">
        <v>194</v>
      </c>
      <c r="HE14" s="163">
        <v>-193.00020000000001</v>
      </c>
      <c r="HF14" s="163">
        <v>-423.34089999999998</v>
      </c>
      <c r="HG14" s="163">
        <v>422.40370000000001</v>
      </c>
      <c r="HH14" s="163">
        <v>424.48950000000002</v>
      </c>
      <c r="HI14" s="163">
        <v>-149.4436</v>
      </c>
      <c r="HJ14" s="163">
        <v>-150.29660000000001</v>
      </c>
      <c r="HK14" s="163">
        <v>-59.984299999999998</v>
      </c>
      <c r="HL14" s="163">
        <v>-53.150599999999997</v>
      </c>
      <c r="HM14" s="163">
        <v>44.989699999999999</v>
      </c>
      <c r="HN14" s="163">
        <v>44.006900000000002</v>
      </c>
      <c r="HO14" s="164"/>
      <c r="HP14" s="164"/>
      <c r="HQ14" s="163">
        <v>45.541800000000002</v>
      </c>
      <c r="HR14" s="163">
        <v>45.4649</v>
      </c>
      <c r="HS14" s="163">
        <v>-42.073399999999999</v>
      </c>
      <c r="HT14" s="163">
        <v>-41.765099999999997</v>
      </c>
      <c r="HU14" s="163">
        <v>81.400000000000006</v>
      </c>
      <c r="HV14" s="163">
        <v>80.69</v>
      </c>
      <c r="HW14" s="163">
        <v>29</v>
      </c>
      <c r="HX14" s="163">
        <v>28.3</v>
      </c>
      <c r="HY14" s="163">
        <v>22.8078</v>
      </c>
      <c r="HZ14" s="163">
        <v>32.4</v>
      </c>
      <c r="IA14" s="163">
        <v>-207.76949999999999</v>
      </c>
      <c r="IB14" s="163">
        <v>101.5592</v>
      </c>
      <c r="IC14" s="163">
        <v>101.35469999999999</v>
      </c>
      <c r="ID14" s="163">
        <v>15</v>
      </c>
      <c r="IE14" s="163">
        <v>-25</v>
      </c>
      <c r="IF14" s="163">
        <v>-44.5</v>
      </c>
      <c r="IG14" s="163">
        <v>-45</v>
      </c>
      <c r="IH14" s="164"/>
      <c r="II14" s="163">
        <v>1.355</v>
      </c>
      <c r="IJ14" s="163">
        <v>-413.0881</v>
      </c>
      <c r="IK14" s="163">
        <v>-115.1169</v>
      </c>
      <c r="IL14" s="163">
        <v>257.80790000000002</v>
      </c>
      <c r="IM14" s="163">
        <v>222.89089999999999</v>
      </c>
      <c r="IN14" s="163">
        <v>12.754899999999999</v>
      </c>
      <c r="IO14" s="163">
        <v>-213.83439999999999</v>
      </c>
      <c r="IP14" s="163">
        <v>211.6387</v>
      </c>
      <c r="IQ14" s="163">
        <v>-97.450400000000002</v>
      </c>
      <c r="IR14" s="163">
        <v>-136.64660000000001</v>
      </c>
      <c r="IS14" s="163">
        <v>-211.8963</v>
      </c>
      <c r="IT14" s="163">
        <v>54.358899999999998</v>
      </c>
      <c r="IU14" s="163">
        <v>53.2211</v>
      </c>
      <c r="IV14" s="163">
        <v>96.482200000000006</v>
      </c>
      <c r="IW14" s="163">
        <v>-250.71610000000001</v>
      </c>
      <c r="IX14" s="163">
        <v>140.37739999999999</v>
      </c>
      <c r="IY14" s="163">
        <v>-107.9482</v>
      </c>
      <c r="IZ14" s="163">
        <v>109.7135</v>
      </c>
      <c r="JA14" s="163">
        <v>-9.3590999999999998</v>
      </c>
      <c r="JB14" s="164"/>
      <c r="JC14" s="163">
        <v>12.4</v>
      </c>
      <c r="JD14" s="164"/>
      <c r="JE14" s="164"/>
      <c r="JF14" s="163">
        <v>-12.32</v>
      </c>
      <c r="JG14" s="163">
        <v>-3.68</v>
      </c>
      <c r="JH14" s="164"/>
      <c r="JI14" s="163">
        <v>4.8936000000000002</v>
      </c>
      <c r="JJ14" s="163">
        <v>-39.464399999999998</v>
      </c>
      <c r="JK14" s="163">
        <v>-28.944800000000001</v>
      </c>
      <c r="JL14" s="163">
        <v>35.200000000000003</v>
      </c>
      <c r="JM14" s="163">
        <v>49.848999999999997</v>
      </c>
      <c r="JN14" s="163">
        <v>49.737000000000002</v>
      </c>
      <c r="JO14" s="164"/>
      <c r="JP14" s="163">
        <v>13.5136</v>
      </c>
      <c r="JQ14" s="163">
        <v>29.276599999999998</v>
      </c>
      <c r="JR14" s="163">
        <v>30.679600000000001</v>
      </c>
      <c r="JS14" s="163">
        <v>29.201000000000001</v>
      </c>
      <c r="JT14" s="164"/>
      <c r="JU14" s="163">
        <v>24.2</v>
      </c>
      <c r="JV14" s="163">
        <v>22.740500000000001</v>
      </c>
      <c r="JW14" s="163">
        <v>5.38</v>
      </c>
      <c r="JX14" s="164"/>
      <c r="JY14" s="163">
        <v>-50.218600000000002</v>
      </c>
      <c r="JZ14" s="163">
        <v>76.559100000000001</v>
      </c>
      <c r="KA14" s="163">
        <v>61.321899999999999</v>
      </c>
      <c r="KB14" s="163">
        <v>-49.900500000000001</v>
      </c>
      <c r="KC14" s="163">
        <v>-76.490200000000002</v>
      </c>
      <c r="KD14" s="163">
        <v>53.282299999999999</v>
      </c>
      <c r="KE14" s="163">
        <v>21.760100000000001</v>
      </c>
      <c r="KF14" s="163">
        <v>-34.200000000000003</v>
      </c>
      <c r="KG14" s="163">
        <v>33.4</v>
      </c>
      <c r="KH14" s="164"/>
      <c r="KI14" s="163">
        <v>152.08459999999999</v>
      </c>
    </row>
    <row r="15" spans="1:295" ht="18" customHeight="1" x14ac:dyDescent="0.35">
      <c r="A15" s="160" t="s">
        <v>58</v>
      </c>
      <c r="B15" s="160" t="s">
        <v>755</v>
      </c>
      <c r="C15" s="163">
        <v>0</v>
      </c>
      <c r="D15" s="163">
        <v>17.832899999999999</v>
      </c>
      <c r="E15" s="163">
        <v>-35.7607</v>
      </c>
      <c r="F15" s="163">
        <v>7.9158999999999997</v>
      </c>
      <c r="G15" s="163">
        <v>26.592300000000002</v>
      </c>
      <c r="H15" s="164"/>
      <c r="I15" s="163">
        <v>53.6188</v>
      </c>
      <c r="J15" s="163">
        <v>-104.66500000000001</v>
      </c>
      <c r="K15" s="163">
        <v>35.883899999999997</v>
      </c>
      <c r="L15" s="163">
        <v>19.447399999999998</v>
      </c>
      <c r="M15" s="163">
        <v>18.0488</v>
      </c>
      <c r="N15" s="163">
        <v>26.64</v>
      </c>
      <c r="O15" s="163">
        <v>-28.12</v>
      </c>
      <c r="P15" s="163">
        <v>24.2</v>
      </c>
      <c r="Q15" s="164"/>
      <c r="R15" s="163">
        <v>-24.2</v>
      </c>
      <c r="S15" s="163">
        <v>12.265499999999999</v>
      </c>
      <c r="T15" s="163">
        <v>213.06360000000001</v>
      </c>
      <c r="U15" s="163">
        <v>4.1478000000000002</v>
      </c>
      <c r="V15" s="163">
        <v>3.5108000000000001</v>
      </c>
      <c r="W15" s="163">
        <v>6.4664000000000001</v>
      </c>
      <c r="X15" s="163">
        <v>7.5189000000000004</v>
      </c>
      <c r="Y15" s="163">
        <v>0.43659999999999999</v>
      </c>
      <c r="Z15" s="163">
        <v>7.9950000000000001</v>
      </c>
      <c r="AA15" s="164"/>
      <c r="AB15" s="164"/>
      <c r="AC15" s="163">
        <v>-48.17</v>
      </c>
      <c r="AD15" s="164"/>
      <c r="AE15" s="164"/>
      <c r="AF15" s="163">
        <v>-26.64</v>
      </c>
      <c r="AG15" s="163">
        <v>26.4</v>
      </c>
      <c r="AH15" s="163">
        <v>16.995999999999999</v>
      </c>
      <c r="AI15" s="163">
        <v>0.29499999999999998</v>
      </c>
      <c r="AJ15" s="163">
        <v>-30.65</v>
      </c>
      <c r="AK15" s="163">
        <v>-30.9</v>
      </c>
      <c r="AL15" s="163">
        <v>-80.12</v>
      </c>
      <c r="AM15" s="163">
        <v>31.18</v>
      </c>
      <c r="AN15" s="163">
        <v>31.32</v>
      </c>
      <c r="AO15" s="163">
        <v>5.8578999999999999</v>
      </c>
      <c r="AP15" s="163">
        <v>14.3551</v>
      </c>
      <c r="AQ15" s="163">
        <v>52.550899999999999</v>
      </c>
      <c r="AR15" s="163">
        <v>53.835500000000003</v>
      </c>
      <c r="AS15" s="163">
        <v>9.9672999999999998</v>
      </c>
      <c r="AT15" s="163">
        <v>-35.097299999999997</v>
      </c>
      <c r="AU15" s="163">
        <v>-35.806800000000003</v>
      </c>
      <c r="AV15" s="163">
        <v>28.411899999999999</v>
      </c>
      <c r="AW15" s="163">
        <v>31.281400000000001</v>
      </c>
      <c r="AX15" s="164"/>
      <c r="AY15" s="163">
        <v>63.764600000000002</v>
      </c>
      <c r="AZ15" s="163">
        <v>-1.0468999999999999</v>
      </c>
      <c r="BA15" s="163">
        <v>-4.9128999999999996</v>
      </c>
      <c r="BB15" s="163">
        <v>-280.38740000000001</v>
      </c>
      <c r="BC15" s="163">
        <v>28.5915</v>
      </c>
      <c r="BD15" s="163">
        <v>-14.1</v>
      </c>
      <c r="BE15" s="163">
        <v>-14.1</v>
      </c>
      <c r="BF15" s="163">
        <v>42.2121</v>
      </c>
      <c r="BG15" s="163">
        <v>40.674399999999999</v>
      </c>
      <c r="BH15" s="163">
        <v>-5.1590999999999996</v>
      </c>
      <c r="BI15" s="164"/>
      <c r="BJ15" s="163">
        <v>-59.133200000000002</v>
      </c>
      <c r="BK15" s="163">
        <v>4.2602000000000002</v>
      </c>
      <c r="BL15" s="163">
        <v>3.6208999999999998</v>
      </c>
      <c r="BM15" s="163">
        <v>3.7753000000000001</v>
      </c>
      <c r="BN15" s="163">
        <v>332.59059999999999</v>
      </c>
      <c r="BO15" s="163">
        <v>38.880600000000001</v>
      </c>
      <c r="BP15" s="163">
        <v>38.789000000000001</v>
      </c>
      <c r="BQ15" s="163">
        <v>-176.2764</v>
      </c>
      <c r="BR15" s="163">
        <v>328.5129</v>
      </c>
      <c r="BS15" s="164"/>
      <c r="BT15" s="163">
        <v>-81.182699999999997</v>
      </c>
      <c r="BU15" s="163">
        <v>83.230599999999995</v>
      </c>
      <c r="BV15" s="163">
        <v>65.735299999999995</v>
      </c>
      <c r="BW15" s="163">
        <v>23.09</v>
      </c>
      <c r="BX15" s="163">
        <v>16.95</v>
      </c>
      <c r="BY15" s="163">
        <v>43.86</v>
      </c>
      <c r="BZ15" s="163">
        <v>66.150000000000006</v>
      </c>
      <c r="CA15" s="163">
        <v>-44.737499999999997</v>
      </c>
      <c r="CB15" s="163">
        <v>-44.603499999999997</v>
      </c>
      <c r="CC15" s="163">
        <v>120.3283</v>
      </c>
      <c r="CD15" s="163">
        <v>120.9508</v>
      </c>
      <c r="CE15" s="163">
        <v>30.925000000000001</v>
      </c>
      <c r="CF15" s="163">
        <v>-47.384700000000002</v>
      </c>
      <c r="CG15" s="163">
        <v>-47.310899999999997</v>
      </c>
      <c r="CH15" s="163">
        <v>7.3141999999999996</v>
      </c>
      <c r="CI15" s="163">
        <v>-42.245699999999999</v>
      </c>
      <c r="CJ15" s="164"/>
      <c r="CK15" s="164"/>
      <c r="CL15" s="163">
        <v>31.4</v>
      </c>
      <c r="CM15" s="163">
        <v>84.1</v>
      </c>
      <c r="CN15" s="163">
        <v>-11.57</v>
      </c>
      <c r="CO15" s="163">
        <v>35.012</v>
      </c>
      <c r="CP15" s="163">
        <v>34.726300000000002</v>
      </c>
      <c r="CQ15" s="163">
        <v>34.688800000000001</v>
      </c>
      <c r="CR15" s="163">
        <v>-32.523200000000003</v>
      </c>
      <c r="CS15" s="163">
        <v>-32.375599999999999</v>
      </c>
      <c r="CT15" s="164"/>
      <c r="CU15" s="163">
        <v>-1.1315</v>
      </c>
      <c r="CV15" s="163">
        <v>-1.1012999999999999</v>
      </c>
      <c r="CW15" s="163">
        <v>10.705500000000001</v>
      </c>
      <c r="CX15" s="163">
        <v>36.770000000000003</v>
      </c>
      <c r="CY15" s="163">
        <v>51.29</v>
      </c>
      <c r="CZ15" s="163">
        <v>32.351100000000002</v>
      </c>
      <c r="DA15" s="163">
        <v>30.180399999999999</v>
      </c>
      <c r="DB15" s="163">
        <v>-24.69</v>
      </c>
      <c r="DC15" s="164"/>
      <c r="DD15" s="163">
        <v>42.178699999999999</v>
      </c>
      <c r="DE15" s="163">
        <v>42.037999999999997</v>
      </c>
      <c r="DF15" s="163">
        <v>-82.447299999999998</v>
      </c>
      <c r="DG15" s="163">
        <v>-1E-4</v>
      </c>
      <c r="DH15" s="163">
        <v>-15.091900000000001</v>
      </c>
      <c r="DI15" s="164"/>
      <c r="DJ15" s="164"/>
      <c r="DK15" s="163">
        <v>25.952500000000001</v>
      </c>
      <c r="DL15" s="163">
        <v>35.458399999999997</v>
      </c>
      <c r="DM15" s="163">
        <v>34.2988</v>
      </c>
      <c r="DN15" s="163">
        <v>50.408900000000003</v>
      </c>
      <c r="DO15" s="163">
        <v>35.229999999999997</v>
      </c>
      <c r="DP15" s="163">
        <v>-3.72</v>
      </c>
      <c r="DQ15" s="163">
        <v>54.728999999999999</v>
      </c>
      <c r="DR15" s="163">
        <v>81.052099999999996</v>
      </c>
      <c r="DS15" s="163">
        <v>-27.87</v>
      </c>
      <c r="DT15" s="163">
        <v>-28.23</v>
      </c>
      <c r="DU15" s="163">
        <v>89.99</v>
      </c>
      <c r="DV15" s="163">
        <v>52.27</v>
      </c>
      <c r="DW15" s="163">
        <v>82.254499999999993</v>
      </c>
      <c r="DX15" s="163">
        <v>80.8</v>
      </c>
      <c r="DY15" s="163">
        <v>-35.113</v>
      </c>
      <c r="DZ15" s="163">
        <v>-34.7727</v>
      </c>
      <c r="EA15" s="163">
        <v>151.5915</v>
      </c>
      <c r="EB15" s="163">
        <v>114.7516</v>
      </c>
      <c r="EC15" s="163">
        <v>109.0692</v>
      </c>
      <c r="ED15" s="163">
        <v>110.74590000000001</v>
      </c>
      <c r="EE15" s="163">
        <v>78.0518</v>
      </c>
      <c r="EF15" s="163">
        <v>64.415300000000002</v>
      </c>
      <c r="EG15" s="163">
        <v>-26.513999999999999</v>
      </c>
      <c r="EH15" s="163">
        <v>188.44900000000001</v>
      </c>
      <c r="EI15" s="163">
        <v>132.58789999999999</v>
      </c>
      <c r="EJ15" s="164"/>
      <c r="EK15" s="163">
        <v>-30.702000000000002</v>
      </c>
      <c r="EL15" s="163">
        <v>-29.052600000000002</v>
      </c>
      <c r="EM15" s="164"/>
      <c r="EN15" s="163">
        <v>19.503</v>
      </c>
      <c r="EO15" s="163">
        <v>18.267299999999999</v>
      </c>
      <c r="EP15" s="163">
        <v>56.88</v>
      </c>
      <c r="EQ15" s="163">
        <v>-73.178799999999995</v>
      </c>
      <c r="ER15" s="163">
        <v>-74.074799999999996</v>
      </c>
      <c r="ES15" s="163">
        <v>-25.920100000000001</v>
      </c>
      <c r="ET15" s="163">
        <v>15.51</v>
      </c>
      <c r="EU15" s="163">
        <v>-14</v>
      </c>
      <c r="EV15" s="163">
        <v>1</v>
      </c>
      <c r="EW15" s="163">
        <v>10.164400000000001</v>
      </c>
      <c r="EX15" s="163">
        <v>-4.5297000000000001</v>
      </c>
      <c r="EY15" s="163">
        <v>-37.0839</v>
      </c>
      <c r="EZ15" s="163">
        <v>-36.273200000000003</v>
      </c>
      <c r="FA15" s="163">
        <v>12.034800000000001</v>
      </c>
      <c r="FB15" s="163">
        <v>-61.404000000000003</v>
      </c>
      <c r="FC15" s="163">
        <v>28.3078</v>
      </c>
      <c r="FD15" s="164"/>
      <c r="FE15" s="164"/>
      <c r="FF15" s="164"/>
      <c r="FG15" s="163">
        <v>39.268300000000004</v>
      </c>
      <c r="FH15" s="163">
        <v>39.767099999999999</v>
      </c>
      <c r="FI15" s="163">
        <v>38.183700000000002</v>
      </c>
      <c r="FJ15" s="163">
        <v>45.548099999999998</v>
      </c>
      <c r="FK15" s="163">
        <v>42.366399999999999</v>
      </c>
      <c r="FL15" s="163">
        <v>-69.829300000000003</v>
      </c>
      <c r="FM15" s="163">
        <v>36.728099999999998</v>
      </c>
      <c r="FN15" s="163">
        <v>36.963299999999997</v>
      </c>
      <c r="FO15" s="163">
        <v>-43.809600000000003</v>
      </c>
      <c r="FP15" s="163">
        <v>-24.924499999999998</v>
      </c>
      <c r="FQ15" s="163">
        <v>-39.029499999999999</v>
      </c>
      <c r="FR15" s="163">
        <v>-34.21</v>
      </c>
      <c r="FS15" s="163">
        <v>17.566800000000001</v>
      </c>
      <c r="FT15" s="163">
        <v>0.76329999999999998</v>
      </c>
      <c r="FU15" s="163">
        <v>-11.08</v>
      </c>
      <c r="FV15" s="163">
        <v>17.61</v>
      </c>
      <c r="FW15" s="163">
        <v>-40.822200000000002</v>
      </c>
      <c r="FX15" s="163">
        <v>10.1572</v>
      </c>
      <c r="FY15" s="163">
        <v>-12.849</v>
      </c>
      <c r="FZ15" s="163">
        <v>5.6109999999999998</v>
      </c>
      <c r="GA15" s="164"/>
      <c r="GB15" s="163">
        <v>16.989999999999998</v>
      </c>
      <c r="GC15" s="163">
        <v>25.6038</v>
      </c>
      <c r="GD15" s="163">
        <v>45.729500000000002</v>
      </c>
      <c r="GE15" s="164"/>
      <c r="GF15" s="163">
        <v>70.105999999999995</v>
      </c>
      <c r="GG15" s="163">
        <v>28.4</v>
      </c>
      <c r="GH15" s="163">
        <v>-16.569600000000001</v>
      </c>
      <c r="GI15" s="164"/>
      <c r="GJ15" s="163">
        <v>2.718</v>
      </c>
      <c r="GK15" s="163">
        <v>1.2839</v>
      </c>
      <c r="GL15" s="164"/>
      <c r="GM15" s="164"/>
      <c r="GN15" s="163">
        <v>-12.978300000000001</v>
      </c>
      <c r="GO15" s="163">
        <v>-22.463100000000001</v>
      </c>
      <c r="GP15" s="163">
        <v>20.304400000000001</v>
      </c>
      <c r="GQ15" s="163">
        <v>34.2851</v>
      </c>
      <c r="GR15" s="163">
        <v>63.721600000000002</v>
      </c>
      <c r="GS15" s="163">
        <v>65.363500000000002</v>
      </c>
      <c r="GT15" s="163">
        <v>-121.4204</v>
      </c>
      <c r="GU15" s="163">
        <v>-17.3931</v>
      </c>
      <c r="GV15" s="163">
        <v>28.070499999999999</v>
      </c>
      <c r="GW15" s="163">
        <v>-32.223199999999999</v>
      </c>
      <c r="GX15" s="163">
        <v>11.928000000000001</v>
      </c>
      <c r="GY15" s="164"/>
      <c r="GZ15" s="164"/>
      <c r="HA15" s="164"/>
      <c r="HB15" s="163">
        <v>156.22470000000001</v>
      </c>
      <c r="HC15" s="163">
        <v>155.3657</v>
      </c>
      <c r="HD15" s="163">
        <v>190.7</v>
      </c>
      <c r="HE15" s="163">
        <v>-190.3708</v>
      </c>
      <c r="HF15" s="163">
        <v>-422.14710000000002</v>
      </c>
      <c r="HG15" s="163">
        <v>426.05689999999998</v>
      </c>
      <c r="HH15" s="163">
        <v>416.1551</v>
      </c>
      <c r="HI15" s="163">
        <v>-150.7929</v>
      </c>
      <c r="HJ15" s="163">
        <v>-149.2955</v>
      </c>
      <c r="HK15" s="163">
        <v>-57.116599999999998</v>
      </c>
      <c r="HL15" s="163">
        <v>-50.825000000000003</v>
      </c>
      <c r="HM15" s="163">
        <v>43.721600000000002</v>
      </c>
      <c r="HN15" s="163">
        <v>40.349499999999999</v>
      </c>
      <c r="HO15" s="164"/>
      <c r="HP15" s="164"/>
      <c r="HQ15" s="163">
        <v>44.6738</v>
      </c>
      <c r="HR15" s="163">
        <v>43.783900000000003</v>
      </c>
      <c r="HS15" s="163">
        <v>-42.296700000000001</v>
      </c>
      <c r="HT15" s="163">
        <v>-42.093200000000003</v>
      </c>
      <c r="HU15" s="163">
        <v>79.510000000000005</v>
      </c>
      <c r="HV15" s="163">
        <v>79.98</v>
      </c>
      <c r="HW15" s="163">
        <v>29.8</v>
      </c>
      <c r="HX15" s="163">
        <v>29.7</v>
      </c>
      <c r="HY15" s="163">
        <v>22.622</v>
      </c>
      <c r="HZ15" s="163">
        <v>34.56</v>
      </c>
      <c r="IA15" s="163">
        <v>-206.16210000000001</v>
      </c>
      <c r="IB15" s="163">
        <v>101.5171</v>
      </c>
      <c r="IC15" s="163">
        <v>101.4357</v>
      </c>
      <c r="ID15" s="163">
        <v>15</v>
      </c>
      <c r="IE15" s="163">
        <v>-22.6</v>
      </c>
      <c r="IF15" s="163">
        <v>-42</v>
      </c>
      <c r="IG15" s="163">
        <v>-42.5</v>
      </c>
      <c r="IH15" s="164"/>
      <c r="II15" s="164"/>
      <c r="IJ15" s="163">
        <v>-413.32170000000002</v>
      </c>
      <c r="IK15" s="163">
        <v>-96.3399</v>
      </c>
      <c r="IL15" s="163">
        <v>257.42579999999998</v>
      </c>
      <c r="IM15" s="163">
        <v>222.76849999999999</v>
      </c>
      <c r="IN15" s="163">
        <v>9.6572999999999993</v>
      </c>
      <c r="IO15" s="163">
        <v>-215.98650000000001</v>
      </c>
      <c r="IP15" s="163">
        <v>212.1908</v>
      </c>
      <c r="IQ15" s="163">
        <v>-95.779799999999994</v>
      </c>
      <c r="IR15" s="163">
        <v>-133.72790000000001</v>
      </c>
      <c r="IS15" s="163">
        <v>-209.78749999999999</v>
      </c>
      <c r="IT15" s="163">
        <v>54.3339</v>
      </c>
      <c r="IU15" s="163">
        <v>54.773600000000002</v>
      </c>
      <c r="IV15" s="163">
        <v>95.732500000000002</v>
      </c>
      <c r="IW15" s="163">
        <v>-248.49690000000001</v>
      </c>
      <c r="IX15" s="163">
        <v>136.90299999999999</v>
      </c>
      <c r="IY15" s="163">
        <v>-109.9335</v>
      </c>
      <c r="IZ15" s="163">
        <v>110.89749999999999</v>
      </c>
      <c r="JA15" s="163">
        <v>-8.3566000000000003</v>
      </c>
      <c r="JB15" s="164"/>
      <c r="JC15" s="163">
        <v>11.68</v>
      </c>
      <c r="JD15" s="163">
        <v>8.0169999999999995</v>
      </c>
      <c r="JE15" s="164"/>
      <c r="JF15" s="163">
        <v>-12.24</v>
      </c>
      <c r="JG15" s="163">
        <v>-3.6</v>
      </c>
      <c r="JH15" s="164"/>
      <c r="JI15" s="163">
        <v>3.7522000000000002</v>
      </c>
      <c r="JJ15" s="163">
        <v>-38.262</v>
      </c>
      <c r="JK15" s="163">
        <v>-29.033300000000001</v>
      </c>
      <c r="JL15" s="163">
        <v>33.700000000000003</v>
      </c>
      <c r="JM15" s="163">
        <v>50.03</v>
      </c>
      <c r="JN15" s="163">
        <v>48.415999999999997</v>
      </c>
      <c r="JO15" s="163">
        <v>11.116899999999999</v>
      </c>
      <c r="JP15" s="163">
        <v>13.481199999999999</v>
      </c>
      <c r="JQ15" s="163">
        <v>26.971</v>
      </c>
      <c r="JR15" s="163">
        <v>28.840699999999998</v>
      </c>
      <c r="JS15" s="163">
        <v>26.7728</v>
      </c>
      <c r="JT15" s="164"/>
      <c r="JU15" s="163">
        <v>22.7</v>
      </c>
      <c r="JV15" s="163">
        <v>22.063400000000001</v>
      </c>
      <c r="JW15" s="163">
        <v>5.34</v>
      </c>
      <c r="JX15" s="164"/>
      <c r="JY15" s="163">
        <v>-46.972000000000001</v>
      </c>
      <c r="JZ15" s="163">
        <v>74.607900000000001</v>
      </c>
      <c r="KA15" s="163">
        <v>58.682299999999998</v>
      </c>
      <c r="KB15" s="163">
        <v>-46.91</v>
      </c>
      <c r="KC15" s="163">
        <v>-72.898799999999994</v>
      </c>
      <c r="KD15" s="163">
        <v>49.189599999999999</v>
      </c>
      <c r="KE15" s="163">
        <v>23.3294</v>
      </c>
      <c r="KF15" s="163">
        <v>-32.200000000000003</v>
      </c>
      <c r="KG15" s="163">
        <v>31.8</v>
      </c>
      <c r="KH15" s="164"/>
      <c r="KI15" s="163">
        <v>167.6507</v>
      </c>
    </row>
    <row r="16" spans="1:295" ht="18" customHeight="1" x14ac:dyDescent="0.35">
      <c r="A16" s="160" t="s">
        <v>58</v>
      </c>
      <c r="B16" s="160" t="s">
        <v>756</v>
      </c>
      <c r="C16" s="165">
        <v>0</v>
      </c>
      <c r="D16" s="165">
        <v>17.7059</v>
      </c>
      <c r="E16" s="165">
        <v>-35.353000000000002</v>
      </c>
      <c r="F16" s="165">
        <v>8.0282</v>
      </c>
      <c r="G16" s="165">
        <v>26.789899999999999</v>
      </c>
      <c r="H16" s="166"/>
      <c r="I16" s="165">
        <v>53.383000000000003</v>
      </c>
      <c r="J16" s="165">
        <v>-104.5158</v>
      </c>
      <c r="K16" s="165">
        <v>35.9206</v>
      </c>
      <c r="L16" s="165">
        <v>19.397400000000001</v>
      </c>
      <c r="M16" s="165">
        <v>17.811800000000002</v>
      </c>
      <c r="N16" s="165">
        <v>28.86</v>
      </c>
      <c r="O16" s="165">
        <v>-28.638999999999999</v>
      </c>
      <c r="P16" s="165">
        <v>26.4</v>
      </c>
      <c r="Q16" s="166"/>
      <c r="R16" s="165">
        <v>-24.2</v>
      </c>
      <c r="S16" s="165">
        <v>12.195600000000001</v>
      </c>
      <c r="T16" s="165">
        <v>211.393</v>
      </c>
      <c r="U16" s="165">
        <v>3.5363000000000002</v>
      </c>
      <c r="V16" s="165">
        <v>3.3209</v>
      </c>
      <c r="W16" s="165">
        <v>5.3792999999999997</v>
      </c>
      <c r="X16" s="165">
        <v>7.3775000000000004</v>
      </c>
      <c r="Y16" s="165">
        <v>0.49669999999999997</v>
      </c>
      <c r="Z16" s="165">
        <v>7.8385999999999996</v>
      </c>
      <c r="AA16" s="166"/>
      <c r="AB16" s="166"/>
      <c r="AC16" s="165">
        <v>-48.15</v>
      </c>
      <c r="AD16" s="166"/>
      <c r="AE16" s="166"/>
      <c r="AF16" s="165">
        <v>-28.86</v>
      </c>
      <c r="AG16" s="165">
        <v>26.4</v>
      </c>
      <c r="AH16" s="165">
        <v>16.152999999999999</v>
      </c>
      <c r="AI16" s="165">
        <v>0.29099999999999998</v>
      </c>
      <c r="AJ16" s="165">
        <v>-27.13</v>
      </c>
      <c r="AK16" s="165">
        <v>-27.17</v>
      </c>
      <c r="AL16" s="165">
        <v>-88.62</v>
      </c>
      <c r="AM16" s="165">
        <v>27.25</v>
      </c>
      <c r="AN16" s="165">
        <v>27.13</v>
      </c>
      <c r="AO16" s="165">
        <v>6.3273000000000001</v>
      </c>
      <c r="AP16" s="165">
        <v>14.7407</v>
      </c>
      <c r="AQ16" s="165">
        <v>53.464199999999998</v>
      </c>
      <c r="AR16" s="165">
        <v>55.622399999999999</v>
      </c>
      <c r="AS16" s="165">
        <v>8.7942999999999998</v>
      </c>
      <c r="AT16" s="165">
        <v>-32.418100000000003</v>
      </c>
      <c r="AU16" s="165">
        <v>-32.871200000000002</v>
      </c>
      <c r="AV16" s="165">
        <v>9.4768000000000008</v>
      </c>
      <c r="AW16" s="165">
        <v>9.4193999999999996</v>
      </c>
      <c r="AX16" s="166"/>
      <c r="AY16" s="165">
        <v>67.113600000000005</v>
      </c>
      <c r="AZ16" s="165">
        <v>-3.6642000000000001</v>
      </c>
      <c r="BA16" s="165">
        <v>-19.829999999999998</v>
      </c>
      <c r="BB16" s="165">
        <v>-266.8279</v>
      </c>
      <c r="BC16" s="165">
        <v>28.929500000000001</v>
      </c>
      <c r="BD16" s="165">
        <v>-14.2</v>
      </c>
      <c r="BE16" s="165">
        <v>-14.3</v>
      </c>
      <c r="BF16" s="165">
        <v>39.402500000000003</v>
      </c>
      <c r="BG16" s="165">
        <v>38.087600000000002</v>
      </c>
      <c r="BH16" s="165">
        <v>-5.3037000000000001</v>
      </c>
      <c r="BI16" s="166"/>
      <c r="BJ16" s="165">
        <v>-56.674399999999999</v>
      </c>
      <c r="BK16" s="165">
        <v>4.0118999999999998</v>
      </c>
      <c r="BL16" s="165">
        <v>1.7408999999999999</v>
      </c>
      <c r="BM16" s="165">
        <v>3.7235</v>
      </c>
      <c r="BN16" s="165">
        <v>315.95800000000003</v>
      </c>
      <c r="BO16" s="165">
        <v>36.957900000000002</v>
      </c>
      <c r="BP16" s="165">
        <v>36.896900000000002</v>
      </c>
      <c r="BQ16" s="165">
        <v>-164.19749999999999</v>
      </c>
      <c r="BR16" s="165">
        <v>317.32100000000003</v>
      </c>
      <c r="BS16" s="166"/>
      <c r="BT16" s="165">
        <v>-104.97880000000001</v>
      </c>
      <c r="BU16" s="165">
        <v>107.9731</v>
      </c>
      <c r="BV16" s="165">
        <v>64.777299999999997</v>
      </c>
      <c r="BW16" s="165">
        <v>22.85</v>
      </c>
      <c r="BX16" s="165">
        <v>16.420000000000002</v>
      </c>
      <c r="BY16" s="165">
        <v>43.38</v>
      </c>
      <c r="BZ16" s="165">
        <v>66.08</v>
      </c>
      <c r="CA16" s="165">
        <v>-39.1113</v>
      </c>
      <c r="CB16" s="165">
        <v>-39.647100000000002</v>
      </c>
      <c r="CC16" s="165">
        <v>113.2137</v>
      </c>
      <c r="CD16" s="165">
        <v>113.9689</v>
      </c>
      <c r="CE16" s="165">
        <v>28.427399999999999</v>
      </c>
      <c r="CF16" s="165">
        <v>-49.201099999999997</v>
      </c>
      <c r="CG16" s="165">
        <v>-49.741</v>
      </c>
      <c r="CH16" s="165">
        <v>8.7050999999999998</v>
      </c>
      <c r="CI16" s="165">
        <v>-38.613199999999999</v>
      </c>
      <c r="CJ16" s="166"/>
      <c r="CK16" s="166"/>
      <c r="CL16" s="165">
        <v>40.5</v>
      </c>
      <c r="CM16" s="165">
        <v>77.8</v>
      </c>
      <c r="CN16" s="165">
        <v>-11.8</v>
      </c>
      <c r="CO16" s="165">
        <v>35.272100000000002</v>
      </c>
      <c r="CP16" s="165">
        <v>34.414299999999997</v>
      </c>
      <c r="CQ16" s="165">
        <v>36.382599999999996</v>
      </c>
      <c r="CR16" s="165">
        <v>-33.062199999999997</v>
      </c>
      <c r="CS16" s="165">
        <v>-32.396500000000003</v>
      </c>
      <c r="CT16" s="166"/>
      <c r="CU16" s="165">
        <v>2.8431000000000002</v>
      </c>
      <c r="CV16" s="165">
        <v>-4.6151</v>
      </c>
      <c r="CW16" s="165">
        <v>10.982699999999999</v>
      </c>
      <c r="CX16" s="165">
        <v>39.9</v>
      </c>
      <c r="CY16" s="165">
        <v>50.31</v>
      </c>
      <c r="CZ16" s="165">
        <v>31.882300000000001</v>
      </c>
      <c r="DA16" s="165">
        <v>30.180399999999999</v>
      </c>
      <c r="DB16" s="165">
        <v>-24.53</v>
      </c>
      <c r="DC16" s="166"/>
      <c r="DD16" s="165">
        <v>38.509300000000003</v>
      </c>
      <c r="DE16" s="165">
        <v>38.398200000000003</v>
      </c>
      <c r="DF16" s="165">
        <v>-70.380799999999994</v>
      </c>
      <c r="DG16" s="165">
        <v>-1E-4</v>
      </c>
      <c r="DH16" s="165">
        <v>-14.9297</v>
      </c>
      <c r="DI16" s="166"/>
      <c r="DJ16" s="166"/>
      <c r="DK16" s="165">
        <v>24.9802</v>
      </c>
      <c r="DL16" s="165">
        <v>34.872399999999999</v>
      </c>
      <c r="DM16" s="165">
        <v>33.8292</v>
      </c>
      <c r="DN16" s="165">
        <v>49.823</v>
      </c>
      <c r="DO16" s="165">
        <v>34.83</v>
      </c>
      <c r="DP16" s="165">
        <v>-3.53</v>
      </c>
      <c r="DQ16" s="165">
        <v>54.837000000000003</v>
      </c>
      <c r="DR16" s="165">
        <v>69.516400000000004</v>
      </c>
      <c r="DS16" s="165">
        <v>-25.59</v>
      </c>
      <c r="DT16" s="165">
        <v>-25.93</v>
      </c>
      <c r="DU16" s="165">
        <v>85.79</v>
      </c>
      <c r="DV16" s="165">
        <v>52.78</v>
      </c>
      <c r="DW16" s="165">
        <v>70.163600000000002</v>
      </c>
      <c r="DX16" s="165">
        <v>66.309100000000001</v>
      </c>
      <c r="DY16" s="165">
        <v>-33.596400000000003</v>
      </c>
      <c r="DZ16" s="165">
        <v>-33.781799999999997</v>
      </c>
      <c r="EA16" s="165">
        <v>144.01730000000001</v>
      </c>
      <c r="EB16" s="165">
        <v>108.182</v>
      </c>
      <c r="EC16" s="165">
        <v>101.36020000000001</v>
      </c>
      <c r="ED16" s="165">
        <v>103.488</v>
      </c>
      <c r="EE16" s="165">
        <v>98.0501</v>
      </c>
      <c r="EF16" s="165">
        <v>85.349299999999999</v>
      </c>
      <c r="EG16" s="165">
        <v>-24.186</v>
      </c>
      <c r="EH16" s="165">
        <v>175.7473</v>
      </c>
      <c r="EI16" s="165">
        <v>153.18389999999999</v>
      </c>
      <c r="EJ16" s="166"/>
      <c r="EK16" s="165">
        <v>-30.0989</v>
      </c>
      <c r="EL16" s="165">
        <v>-29.543800000000001</v>
      </c>
      <c r="EM16" s="166"/>
      <c r="EN16" s="165">
        <v>12.1402</v>
      </c>
      <c r="EO16" s="165">
        <v>12.745699999999999</v>
      </c>
      <c r="EP16" s="165">
        <v>164.41200000000001</v>
      </c>
      <c r="EQ16" s="165">
        <v>-85.936199999999999</v>
      </c>
      <c r="ER16" s="165">
        <v>-86.745900000000006</v>
      </c>
      <c r="ES16" s="165">
        <v>-46.823</v>
      </c>
      <c r="ET16" s="165">
        <v>0</v>
      </c>
      <c r="EU16" s="165">
        <v>-12.55</v>
      </c>
      <c r="EV16" s="165">
        <v>90.2</v>
      </c>
      <c r="EW16" s="165">
        <v>10.2654</v>
      </c>
      <c r="EX16" s="165">
        <v>-18.769100000000002</v>
      </c>
      <c r="EY16" s="165">
        <v>-37.764600000000002</v>
      </c>
      <c r="EZ16" s="165">
        <v>-36.761499999999998</v>
      </c>
      <c r="FA16" s="165">
        <v>11.241099999999999</v>
      </c>
      <c r="FB16" s="165">
        <v>-88.772199999999998</v>
      </c>
      <c r="FC16" s="165">
        <v>58.277700000000003</v>
      </c>
      <c r="FD16" s="166"/>
      <c r="FE16" s="166"/>
      <c r="FF16" s="166"/>
      <c r="FG16" s="165">
        <v>38.649099999999997</v>
      </c>
      <c r="FH16" s="165">
        <v>40.200800000000001</v>
      </c>
      <c r="FI16" s="165">
        <v>39.6477</v>
      </c>
      <c r="FJ16" s="165">
        <v>39.687100000000001</v>
      </c>
      <c r="FK16" s="165">
        <v>39.184800000000003</v>
      </c>
      <c r="FL16" s="165">
        <v>-69.159499999999994</v>
      </c>
      <c r="FM16" s="165">
        <v>36.503599999999999</v>
      </c>
      <c r="FN16" s="165">
        <v>36.347000000000001</v>
      </c>
      <c r="FO16" s="165">
        <v>-44.017499999999998</v>
      </c>
      <c r="FP16" s="165">
        <v>-23.903099999999998</v>
      </c>
      <c r="FQ16" s="165">
        <v>-40.516399999999997</v>
      </c>
      <c r="FR16" s="165">
        <v>-34.770000000000003</v>
      </c>
      <c r="FS16" s="165">
        <v>17.542400000000001</v>
      </c>
      <c r="FT16" s="165">
        <v>0.74009999999999998</v>
      </c>
      <c r="FU16" s="165">
        <v>-11.36</v>
      </c>
      <c r="FV16" s="165">
        <v>17.46</v>
      </c>
      <c r="FW16" s="165">
        <v>-40.293700000000001</v>
      </c>
      <c r="FX16" s="165">
        <v>10.0937</v>
      </c>
      <c r="FY16" s="165">
        <v>-12.978999999999999</v>
      </c>
      <c r="FZ16" s="165">
        <v>5.1529999999999996</v>
      </c>
      <c r="GA16" s="166"/>
      <c r="GB16" s="165">
        <v>16.21</v>
      </c>
      <c r="GC16" s="165">
        <v>25.485099999999999</v>
      </c>
      <c r="GD16" s="165">
        <v>43.362499999999997</v>
      </c>
      <c r="GE16" s="165">
        <v>15.58</v>
      </c>
      <c r="GF16" s="165">
        <v>68.968599999999995</v>
      </c>
      <c r="GG16" s="165">
        <v>26.7</v>
      </c>
      <c r="GH16" s="165">
        <v>-15.5032</v>
      </c>
      <c r="GI16" s="166"/>
      <c r="GJ16" s="165">
        <v>2.5325000000000002</v>
      </c>
      <c r="GK16" s="165">
        <v>1.2982</v>
      </c>
      <c r="GL16" s="166"/>
      <c r="GM16" s="166"/>
      <c r="GN16" s="165">
        <v>-13.2582</v>
      </c>
      <c r="GO16" s="165">
        <v>-21.322600000000001</v>
      </c>
      <c r="GP16" s="165">
        <v>21.368300000000001</v>
      </c>
      <c r="GQ16" s="165">
        <v>33.360700000000001</v>
      </c>
      <c r="GR16" s="165">
        <v>62.637</v>
      </c>
      <c r="GS16" s="165">
        <v>61.490499999999997</v>
      </c>
      <c r="GT16" s="165">
        <v>-114.4345</v>
      </c>
      <c r="GU16" s="165">
        <v>-17.4343</v>
      </c>
      <c r="GV16" s="165">
        <v>27.224499999999999</v>
      </c>
      <c r="GW16" s="165">
        <v>-33.615000000000002</v>
      </c>
      <c r="GX16" s="165">
        <v>11.606199999999999</v>
      </c>
      <c r="GY16" s="166"/>
      <c r="GZ16" s="166"/>
      <c r="HA16" s="165">
        <v>12.9564</v>
      </c>
      <c r="HB16" s="165">
        <v>155.36080000000001</v>
      </c>
      <c r="HC16" s="165">
        <v>154.59299999999999</v>
      </c>
      <c r="HD16" s="165">
        <v>191.9</v>
      </c>
      <c r="HE16" s="165">
        <v>-193.315</v>
      </c>
      <c r="HF16" s="165">
        <v>-417.91820000000001</v>
      </c>
      <c r="HG16" s="165">
        <v>416.19900000000001</v>
      </c>
      <c r="HH16" s="165">
        <v>413.18270000000001</v>
      </c>
      <c r="HI16" s="165">
        <v>-148.95910000000001</v>
      </c>
      <c r="HJ16" s="165">
        <v>-150.00630000000001</v>
      </c>
      <c r="HK16" s="165">
        <v>-62.369100000000003</v>
      </c>
      <c r="HL16" s="165">
        <v>-55.831899999999997</v>
      </c>
      <c r="HM16" s="165">
        <v>46.260399999999997</v>
      </c>
      <c r="HN16" s="165">
        <v>43.036099999999998</v>
      </c>
      <c r="HO16" s="165">
        <v>-140.02619999999999</v>
      </c>
      <c r="HP16" s="166"/>
      <c r="HQ16" s="165">
        <v>46.222900000000003</v>
      </c>
      <c r="HR16" s="165">
        <v>45.420900000000003</v>
      </c>
      <c r="HS16" s="165">
        <v>-44.5</v>
      </c>
      <c r="HT16" s="165">
        <v>-43.995800000000003</v>
      </c>
      <c r="HU16" s="165">
        <v>80.73</v>
      </c>
      <c r="HV16" s="165">
        <v>80.569999999999993</v>
      </c>
      <c r="HW16" s="165">
        <v>27.9</v>
      </c>
      <c r="HX16" s="165">
        <v>28</v>
      </c>
      <c r="HY16" s="165">
        <v>22.6433</v>
      </c>
      <c r="HZ16" s="165">
        <v>34.08</v>
      </c>
      <c r="IA16" s="165">
        <v>-210.5009</v>
      </c>
      <c r="IB16" s="165">
        <v>105.4079</v>
      </c>
      <c r="IC16" s="165">
        <v>104.4614</v>
      </c>
      <c r="ID16" s="165">
        <v>15</v>
      </c>
      <c r="IE16" s="165">
        <v>-23.2</v>
      </c>
      <c r="IF16" s="165">
        <v>-43.9</v>
      </c>
      <c r="IG16" s="165">
        <v>-44.4</v>
      </c>
      <c r="IH16" s="166"/>
      <c r="II16" s="166"/>
      <c r="IJ16" s="165">
        <v>-408.30279999999999</v>
      </c>
      <c r="IK16" s="165">
        <v>-114.42610000000001</v>
      </c>
      <c r="IL16" s="165">
        <v>265.3184</v>
      </c>
      <c r="IM16" s="165">
        <v>229.60769999999999</v>
      </c>
      <c r="IN16" s="165">
        <v>10.1076</v>
      </c>
      <c r="IO16" s="165">
        <v>-217.76349999999999</v>
      </c>
      <c r="IP16" s="165">
        <v>219.0059</v>
      </c>
      <c r="IQ16" s="165">
        <v>-96.913399999999996</v>
      </c>
      <c r="IR16" s="165">
        <v>-137.42500000000001</v>
      </c>
      <c r="IS16" s="165">
        <v>-215.3134</v>
      </c>
      <c r="IT16" s="165">
        <v>57.322299999999998</v>
      </c>
      <c r="IU16" s="165">
        <v>56.863500000000002</v>
      </c>
      <c r="IV16" s="165">
        <v>95.963499999999996</v>
      </c>
      <c r="IW16" s="165">
        <v>-255.46360000000001</v>
      </c>
      <c r="IX16" s="165">
        <v>141.19730000000001</v>
      </c>
      <c r="IY16" s="165">
        <v>-112.79689999999999</v>
      </c>
      <c r="IZ16" s="165">
        <v>112.5984</v>
      </c>
      <c r="JA16" s="165">
        <v>-8.7273999999999994</v>
      </c>
      <c r="JB16" s="166"/>
      <c r="JC16" s="165">
        <v>11.68</v>
      </c>
      <c r="JD16" s="166"/>
      <c r="JE16" s="166"/>
      <c r="JF16" s="165">
        <v>-11.44</v>
      </c>
      <c r="JG16" s="165">
        <v>-4.72</v>
      </c>
      <c r="JH16" s="166"/>
      <c r="JI16" s="165">
        <v>5.2750000000000004</v>
      </c>
      <c r="JJ16" s="165">
        <v>-39.610900000000001</v>
      </c>
      <c r="JK16" s="165">
        <v>-29.472799999999999</v>
      </c>
      <c r="JL16" s="165">
        <v>33</v>
      </c>
      <c r="JM16" s="165">
        <v>47.917000000000002</v>
      </c>
      <c r="JN16" s="165">
        <v>48.326000000000001</v>
      </c>
      <c r="JO16" s="166"/>
      <c r="JP16" s="165">
        <v>13.4978</v>
      </c>
      <c r="JQ16" s="165">
        <v>28.5</v>
      </c>
      <c r="JR16" s="165">
        <v>29.746600000000001</v>
      </c>
      <c r="JS16" s="165">
        <v>29.052</v>
      </c>
      <c r="JT16" s="166"/>
      <c r="JU16" s="165">
        <v>26.1</v>
      </c>
      <c r="JV16" s="165">
        <v>22.5672</v>
      </c>
      <c r="JW16" s="165">
        <v>5.3</v>
      </c>
      <c r="JX16" s="166"/>
      <c r="JY16" s="165">
        <v>-52.392099999999999</v>
      </c>
      <c r="JZ16" s="165">
        <v>78.532399999999996</v>
      </c>
      <c r="KA16" s="165">
        <v>63.449399999999997</v>
      </c>
      <c r="KB16" s="165">
        <v>-50.713900000000002</v>
      </c>
      <c r="KC16" s="165">
        <v>-77.432699999999997</v>
      </c>
      <c r="KD16" s="165">
        <v>54.293199999999999</v>
      </c>
      <c r="KE16" s="165">
        <v>21.913599999999999</v>
      </c>
      <c r="KF16" s="165">
        <v>-33.5</v>
      </c>
      <c r="KG16" s="165">
        <v>34.1</v>
      </c>
      <c r="KH16" s="166"/>
      <c r="KI16" s="165">
        <v>160.79140000000001</v>
      </c>
    </row>
    <row r="17" spans="1:295" ht="18" customHeight="1" x14ac:dyDescent="0.35">
      <c r="A17" s="160" t="s">
        <v>58</v>
      </c>
      <c r="B17" s="160" t="s">
        <v>757</v>
      </c>
      <c r="C17" s="161">
        <v>0</v>
      </c>
      <c r="D17" s="161">
        <v>17.707000000000001</v>
      </c>
      <c r="E17" s="162"/>
      <c r="F17" s="161">
        <v>7.5628000000000002</v>
      </c>
      <c r="G17" s="161">
        <v>27.071899999999999</v>
      </c>
      <c r="H17" s="162"/>
      <c r="I17" s="161">
        <v>53.876100000000001</v>
      </c>
      <c r="J17" s="161">
        <v>-103.93729999999999</v>
      </c>
      <c r="K17" s="161">
        <v>36.407200000000003</v>
      </c>
      <c r="L17" s="161">
        <v>19.679400000000001</v>
      </c>
      <c r="M17" s="161">
        <v>18.1694</v>
      </c>
      <c r="N17" s="161">
        <v>28.86</v>
      </c>
      <c r="O17" s="161">
        <v>-28.545000000000002</v>
      </c>
      <c r="P17" s="161">
        <v>26.4</v>
      </c>
      <c r="Q17" s="162"/>
      <c r="R17" s="161">
        <v>-24.2</v>
      </c>
      <c r="S17" s="161">
        <v>12.8866</v>
      </c>
      <c r="T17" s="161">
        <v>210.84139999999999</v>
      </c>
      <c r="U17" s="161">
        <v>3.4998</v>
      </c>
      <c r="V17" s="161">
        <v>3.4516</v>
      </c>
      <c r="W17" s="161">
        <v>6.0582000000000003</v>
      </c>
      <c r="X17" s="161">
        <v>7.3452000000000002</v>
      </c>
      <c r="Y17" s="161">
        <v>0.50529999999999997</v>
      </c>
      <c r="Z17" s="161">
        <v>8.2972000000000001</v>
      </c>
      <c r="AA17" s="162"/>
      <c r="AB17" s="162"/>
      <c r="AC17" s="161">
        <v>-47.07</v>
      </c>
      <c r="AD17" s="162"/>
      <c r="AE17" s="162"/>
      <c r="AF17" s="161">
        <v>-28.86</v>
      </c>
      <c r="AG17" s="161">
        <v>26.4</v>
      </c>
      <c r="AH17" s="161">
        <v>16.327999999999999</v>
      </c>
      <c r="AI17" s="161">
        <v>0.28999999999999998</v>
      </c>
      <c r="AJ17" s="161">
        <v>-30.69</v>
      </c>
      <c r="AK17" s="161">
        <v>-30.43</v>
      </c>
      <c r="AL17" s="161">
        <v>-80.31</v>
      </c>
      <c r="AM17" s="161">
        <v>30.83</v>
      </c>
      <c r="AN17" s="161">
        <v>30.46</v>
      </c>
      <c r="AO17" s="161">
        <v>6.5152999999999999</v>
      </c>
      <c r="AP17" s="161">
        <v>14.3027</v>
      </c>
      <c r="AQ17" s="161">
        <v>53.398000000000003</v>
      </c>
      <c r="AR17" s="161">
        <v>55.639099999999999</v>
      </c>
      <c r="AS17" s="161">
        <v>9.2711000000000006</v>
      </c>
      <c r="AT17" s="161">
        <v>-36.302900000000001</v>
      </c>
      <c r="AU17" s="161">
        <v>-36.253500000000003</v>
      </c>
      <c r="AV17" s="161">
        <v>31.808</v>
      </c>
      <c r="AW17" s="161">
        <v>35.032699999999998</v>
      </c>
      <c r="AX17" s="162"/>
      <c r="AY17" s="161">
        <v>62.826900000000002</v>
      </c>
      <c r="AZ17" s="161">
        <v>-0.52349999999999997</v>
      </c>
      <c r="BA17" s="161">
        <v>-0.23069999999999999</v>
      </c>
      <c r="BB17" s="161">
        <v>-295.17570000000001</v>
      </c>
      <c r="BC17" s="161">
        <v>28.9495</v>
      </c>
      <c r="BD17" s="161">
        <v>-14.4</v>
      </c>
      <c r="BE17" s="161">
        <v>-14.4</v>
      </c>
      <c r="BF17" s="161">
        <v>43.962000000000003</v>
      </c>
      <c r="BG17" s="161">
        <v>41.2502</v>
      </c>
      <c r="BH17" s="161">
        <v>-5.5228999999999999</v>
      </c>
      <c r="BI17" s="162"/>
      <c r="BJ17" s="161">
        <v>-62.3855</v>
      </c>
      <c r="BK17" s="161">
        <v>3.7707999999999999</v>
      </c>
      <c r="BL17" s="161">
        <v>6.0445000000000002</v>
      </c>
      <c r="BM17" s="161">
        <v>4.1197999999999997</v>
      </c>
      <c r="BN17" s="161">
        <v>349.10109999999997</v>
      </c>
      <c r="BO17" s="161">
        <v>37.293599999999998</v>
      </c>
      <c r="BP17" s="161">
        <v>37.232599999999998</v>
      </c>
      <c r="BQ17" s="161">
        <v>-178.7569</v>
      </c>
      <c r="BR17" s="161">
        <v>333.18360000000001</v>
      </c>
      <c r="BS17" s="162"/>
      <c r="BT17" s="161">
        <v>-98.431299999999993</v>
      </c>
      <c r="BU17" s="161">
        <v>99.578199999999995</v>
      </c>
      <c r="BV17" s="161">
        <v>66.753200000000007</v>
      </c>
      <c r="BW17" s="161">
        <v>23.56</v>
      </c>
      <c r="BX17" s="161">
        <v>17.34</v>
      </c>
      <c r="BY17" s="161">
        <v>43.84</v>
      </c>
      <c r="BZ17" s="161">
        <v>66.540000000000006</v>
      </c>
      <c r="CA17" s="161">
        <v>-41.924399999999999</v>
      </c>
      <c r="CB17" s="161">
        <v>-41.388599999999997</v>
      </c>
      <c r="CC17" s="161">
        <v>113.8241</v>
      </c>
      <c r="CD17" s="161">
        <v>115.08150000000001</v>
      </c>
      <c r="CE17" s="161">
        <v>28.531199999999998</v>
      </c>
      <c r="CF17" s="161">
        <v>-51.384300000000003</v>
      </c>
      <c r="CG17" s="161">
        <v>-50.977400000000003</v>
      </c>
      <c r="CH17" s="161">
        <v>8.4963999999999995</v>
      </c>
      <c r="CI17" s="161">
        <v>-42.4803</v>
      </c>
      <c r="CJ17" s="162"/>
      <c r="CK17" s="162"/>
      <c r="CL17" s="161">
        <v>31.2</v>
      </c>
      <c r="CM17" s="161">
        <v>84.5</v>
      </c>
      <c r="CN17" s="161">
        <v>-11.43</v>
      </c>
      <c r="CO17" s="161">
        <v>33.885599999999997</v>
      </c>
      <c r="CP17" s="161">
        <v>33.5961</v>
      </c>
      <c r="CQ17" s="161">
        <v>33.644199999999998</v>
      </c>
      <c r="CR17" s="161">
        <v>-36.9938</v>
      </c>
      <c r="CS17" s="161">
        <v>-37.240499999999997</v>
      </c>
      <c r="CT17" s="162"/>
      <c r="CU17" s="161">
        <v>-0.13789999999999999</v>
      </c>
      <c r="CV17" s="161">
        <v>2.2206999999999999</v>
      </c>
      <c r="CW17" s="161">
        <v>10.7681</v>
      </c>
      <c r="CX17" s="161">
        <v>41.5</v>
      </c>
      <c r="CY17" s="161">
        <v>52.12</v>
      </c>
      <c r="CZ17" s="161">
        <v>31.882300000000001</v>
      </c>
      <c r="DA17" s="161">
        <v>30.180399999999999</v>
      </c>
      <c r="DB17" s="161">
        <v>-24.68</v>
      </c>
      <c r="DC17" s="162"/>
      <c r="DD17" s="161">
        <v>42.903399999999998</v>
      </c>
      <c r="DE17" s="161">
        <v>42.593200000000003</v>
      </c>
      <c r="DF17" s="161">
        <v>-82.148799999999994</v>
      </c>
      <c r="DG17" s="161">
        <v>-1E-4</v>
      </c>
      <c r="DH17" s="161">
        <v>-14.8659</v>
      </c>
      <c r="DI17" s="162"/>
      <c r="DJ17" s="162"/>
      <c r="DK17" s="161">
        <v>25.315200000000001</v>
      </c>
      <c r="DL17" s="161">
        <v>35.458399999999997</v>
      </c>
      <c r="DM17" s="161">
        <v>35.238100000000003</v>
      </c>
      <c r="DN17" s="161">
        <v>49.823</v>
      </c>
      <c r="DO17" s="162"/>
      <c r="DP17" s="161">
        <v>-4.29</v>
      </c>
      <c r="DQ17" s="161">
        <v>54.890999999999998</v>
      </c>
      <c r="DR17" s="161">
        <v>81.194599999999994</v>
      </c>
      <c r="DS17" s="161">
        <v>-26.62</v>
      </c>
      <c r="DT17" s="161">
        <v>-27.14</v>
      </c>
      <c r="DU17" s="161">
        <v>89.35</v>
      </c>
      <c r="DV17" s="161">
        <v>52.71</v>
      </c>
      <c r="DW17" s="161">
        <v>81.363600000000005</v>
      </c>
      <c r="DX17" s="161">
        <v>80.527299999999997</v>
      </c>
      <c r="DY17" s="161">
        <v>-31.797799999999999</v>
      </c>
      <c r="DZ17" s="161">
        <v>-31.654499999999999</v>
      </c>
      <c r="EA17" s="161">
        <v>153.1575</v>
      </c>
      <c r="EB17" s="161">
        <v>115.7546</v>
      </c>
      <c r="EC17" s="161">
        <v>109.6277</v>
      </c>
      <c r="ED17" s="161">
        <v>112.9327</v>
      </c>
      <c r="EE17" s="161">
        <v>76.026200000000003</v>
      </c>
      <c r="EF17" s="161">
        <v>61.807000000000002</v>
      </c>
      <c r="EG17" s="161">
        <v>-26.225999999999999</v>
      </c>
      <c r="EH17" s="161">
        <v>191.70699999999999</v>
      </c>
      <c r="EI17" s="161">
        <v>130.07339999999999</v>
      </c>
      <c r="EJ17" s="162"/>
      <c r="EK17" s="161">
        <v>-31.921900000000001</v>
      </c>
      <c r="EL17" s="161">
        <v>-30.061800000000002</v>
      </c>
      <c r="EM17" s="162"/>
      <c r="EN17" s="161">
        <v>18.332899999999999</v>
      </c>
      <c r="EO17" s="161">
        <v>17.258500000000002</v>
      </c>
      <c r="EP17" s="161">
        <v>43.055999999999997</v>
      </c>
      <c r="EQ17" s="161">
        <v>-70.7303</v>
      </c>
      <c r="ER17" s="161">
        <v>-72.252799999999993</v>
      </c>
      <c r="ES17" s="161">
        <v>-21.9787</v>
      </c>
      <c r="ET17" s="161">
        <v>0</v>
      </c>
      <c r="EU17" s="161">
        <v>-11.54</v>
      </c>
      <c r="EV17" s="161">
        <v>1</v>
      </c>
      <c r="EW17" s="161">
        <v>10.222200000000001</v>
      </c>
      <c r="EX17" s="161">
        <v>-8.5587</v>
      </c>
      <c r="EY17" s="161">
        <v>-37.906399999999998</v>
      </c>
      <c r="EZ17" s="161">
        <v>-36.747199999999999</v>
      </c>
      <c r="FA17" s="161">
        <v>9.0629000000000008</v>
      </c>
      <c r="FB17" s="161">
        <v>-59.279800000000002</v>
      </c>
      <c r="FC17" s="161">
        <v>26.439800000000002</v>
      </c>
      <c r="FD17" s="162"/>
      <c r="FE17" s="162"/>
      <c r="FF17" s="162"/>
      <c r="FG17" s="161">
        <v>39.543199999999999</v>
      </c>
      <c r="FH17" s="161">
        <v>40.4191</v>
      </c>
      <c r="FI17" s="161">
        <v>38.694899999999997</v>
      </c>
      <c r="FJ17" s="161">
        <v>40.189500000000002</v>
      </c>
      <c r="FK17" s="161">
        <v>39.5197</v>
      </c>
      <c r="FL17" s="161">
        <v>-57.772399999999998</v>
      </c>
      <c r="FM17" s="161">
        <v>33.600499999999997</v>
      </c>
      <c r="FN17" s="161">
        <v>34.221400000000003</v>
      </c>
      <c r="FO17" s="161">
        <v>-35.864800000000002</v>
      </c>
      <c r="FP17" s="161">
        <v>-16.2896</v>
      </c>
      <c r="FQ17" s="161">
        <v>-40.6922</v>
      </c>
      <c r="FR17" s="161">
        <v>-33.54</v>
      </c>
      <c r="FS17" s="161">
        <v>17.500900000000001</v>
      </c>
      <c r="FT17" s="161">
        <v>0.74009999999999998</v>
      </c>
      <c r="FU17" s="161">
        <v>-11.26</v>
      </c>
      <c r="FV17" s="161">
        <v>16.13</v>
      </c>
      <c r="FW17" s="161">
        <v>-40.780299999999997</v>
      </c>
      <c r="FX17" s="161">
        <v>9.9933999999999994</v>
      </c>
      <c r="FY17" s="161">
        <v>-13.004</v>
      </c>
      <c r="FZ17" s="161">
        <v>5.0730000000000004</v>
      </c>
      <c r="GA17" s="162"/>
      <c r="GB17" s="161">
        <v>15.44</v>
      </c>
      <c r="GC17" s="161">
        <v>17.202999999999999</v>
      </c>
      <c r="GD17" s="161">
        <v>36.192</v>
      </c>
      <c r="GE17" s="161">
        <v>15.89</v>
      </c>
      <c r="GF17" s="161">
        <v>67.7971</v>
      </c>
      <c r="GG17" s="161">
        <v>28</v>
      </c>
      <c r="GH17" s="161">
        <v>-16.050799999999999</v>
      </c>
      <c r="GI17" s="162"/>
      <c r="GJ17" s="161">
        <v>2.7917000000000001</v>
      </c>
      <c r="GK17" s="161">
        <v>1.3184</v>
      </c>
      <c r="GL17" s="162"/>
      <c r="GM17" s="162"/>
      <c r="GN17" s="161">
        <v>-14.834899999999999</v>
      </c>
      <c r="GO17" s="161">
        <v>-22.4252</v>
      </c>
      <c r="GP17" s="161">
        <v>20.155200000000001</v>
      </c>
      <c r="GQ17" s="161">
        <v>34.369100000000003</v>
      </c>
      <c r="GR17" s="161">
        <v>61.741700000000002</v>
      </c>
      <c r="GS17" s="161">
        <v>63.8626</v>
      </c>
      <c r="GT17" s="161">
        <v>-117.4225</v>
      </c>
      <c r="GU17" s="161">
        <v>-17.447399999999998</v>
      </c>
      <c r="GV17" s="161">
        <v>27.8933</v>
      </c>
      <c r="GW17" s="161">
        <v>-32.273099999999999</v>
      </c>
      <c r="GX17" s="161">
        <v>11.828099999999999</v>
      </c>
      <c r="GY17" s="162"/>
      <c r="GZ17" s="162"/>
      <c r="HA17" s="162"/>
      <c r="HB17" s="161">
        <v>159.6104</v>
      </c>
      <c r="HC17" s="161">
        <v>157.91839999999999</v>
      </c>
      <c r="HD17" s="161">
        <v>191.1</v>
      </c>
      <c r="HE17" s="161">
        <v>-193.31</v>
      </c>
      <c r="HF17" s="161">
        <v>-417.87740000000002</v>
      </c>
      <c r="HG17" s="161">
        <v>418.73360000000002</v>
      </c>
      <c r="HH17" s="161">
        <v>418.44060000000002</v>
      </c>
      <c r="HI17" s="161">
        <v>-151.8518</v>
      </c>
      <c r="HJ17" s="161">
        <v>-151.86600000000001</v>
      </c>
      <c r="HK17" s="161">
        <v>-61.576500000000003</v>
      </c>
      <c r="HL17" s="161">
        <v>-54.074399999999997</v>
      </c>
      <c r="HM17" s="161">
        <v>46.3459</v>
      </c>
      <c r="HN17" s="161">
        <v>44.564399999999999</v>
      </c>
      <c r="HO17" s="162"/>
      <c r="HP17" s="162"/>
      <c r="HQ17" s="161">
        <v>44.794699999999999</v>
      </c>
      <c r="HR17" s="161">
        <v>44.629899999999999</v>
      </c>
      <c r="HS17" s="161">
        <v>-46.608899999999998</v>
      </c>
      <c r="HT17" s="161">
        <v>-46.456600000000002</v>
      </c>
      <c r="HU17" s="161">
        <v>84.6</v>
      </c>
      <c r="HV17" s="161">
        <v>84.35</v>
      </c>
      <c r="HW17" s="161">
        <v>28.3</v>
      </c>
      <c r="HX17" s="161">
        <v>29</v>
      </c>
      <c r="HY17" s="161">
        <v>22.5002</v>
      </c>
      <c r="HZ17" s="161">
        <v>36.08</v>
      </c>
      <c r="IA17" s="161">
        <v>-204.8699</v>
      </c>
      <c r="IB17" s="161">
        <v>102.9914</v>
      </c>
      <c r="IC17" s="161">
        <v>101.4371</v>
      </c>
      <c r="ID17" s="161">
        <v>15.1</v>
      </c>
      <c r="IE17" s="161">
        <v>-23.2</v>
      </c>
      <c r="IF17" s="161">
        <v>-41.2</v>
      </c>
      <c r="IG17" s="161">
        <v>-40.9</v>
      </c>
      <c r="IH17" s="161">
        <v>1.3671</v>
      </c>
      <c r="II17" s="161">
        <v>1.3309</v>
      </c>
      <c r="IJ17" s="161">
        <v>-410.41399999999999</v>
      </c>
      <c r="IK17" s="161">
        <v>-93.366299999999995</v>
      </c>
      <c r="IL17" s="161">
        <v>273.26960000000003</v>
      </c>
      <c r="IM17" s="161">
        <v>230.19159999999999</v>
      </c>
      <c r="IN17" s="161">
        <v>4.1332000000000004</v>
      </c>
      <c r="IO17" s="161">
        <v>-223.38310000000001</v>
      </c>
      <c r="IP17" s="161">
        <v>222.6437</v>
      </c>
      <c r="IQ17" s="161">
        <v>-96.412499999999994</v>
      </c>
      <c r="IR17" s="161">
        <v>-137.94030000000001</v>
      </c>
      <c r="IS17" s="161">
        <v>-220.57509999999999</v>
      </c>
      <c r="IT17" s="161">
        <v>59.732199999999999</v>
      </c>
      <c r="IU17" s="161">
        <v>59.798699999999997</v>
      </c>
      <c r="IV17" s="161">
        <v>96.442599999999999</v>
      </c>
      <c r="IW17" s="161">
        <v>-263.69690000000003</v>
      </c>
      <c r="IX17" s="161">
        <v>141.89699999999999</v>
      </c>
      <c r="IY17" s="161">
        <v>-120.8291</v>
      </c>
      <c r="IZ17" s="161">
        <v>121.27200000000001</v>
      </c>
      <c r="JA17" s="161">
        <v>-8.3841000000000001</v>
      </c>
      <c r="JB17" s="162"/>
      <c r="JC17" s="161">
        <v>11.36</v>
      </c>
      <c r="JD17" s="161">
        <v>8.0350000000000001</v>
      </c>
      <c r="JE17" s="161">
        <v>7.9550000000000001</v>
      </c>
      <c r="JF17" s="161">
        <v>-11.12</v>
      </c>
      <c r="JG17" s="161">
        <v>-4.8</v>
      </c>
      <c r="JH17" s="162"/>
      <c r="JI17" s="161">
        <v>5.2445000000000004</v>
      </c>
      <c r="JJ17" s="161">
        <v>-39.345399999999998</v>
      </c>
      <c r="JK17" s="161">
        <v>-29.588799999999999</v>
      </c>
      <c r="JL17" s="161">
        <v>33.5</v>
      </c>
      <c r="JM17" s="161">
        <v>51.213999999999999</v>
      </c>
      <c r="JN17" s="161">
        <v>50.424999999999997</v>
      </c>
      <c r="JO17" s="161">
        <v>11.1158</v>
      </c>
      <c r="JP17" s="161">
        <v>13.3116</v>
      </c>
      <c r="JQ17" s="161">
        <v>29.866399999999999</v>
      </c>
      <c r="JR17" s="161">
        <v>30.315300000000001</v>
      </c>
      <c r="JS17" s="161">
        <v>30.802900000000001</v>
      </c>
      <c r="JT17" s="162"/>
      <c r="JU17" s="161">
        <v>23.9</v>
      </c>
      <c r="JV17" s="161">
        <v>22.1936</v>
      </c>
      <c r="JW17" s="161">
        <v>5.46</v>
      </c>
      <c r="JX17" s="162"/>
      <c r="JY17" s="161">
        <v>-50.081000000000003</v>
      </c>
      <c r="JZ17" s="161">
        <v>78.317099999999996</v>
      </c>
      <c r="KA17" s="161">
        <v>62.578000000000003</v>
      </c>
      <c r="KB17" s="161">
        <v>-50.308</v>
      </c>
      <c r="KC17" s="161">
        <v>-76.901899999999998</v>
      </c>
      <c r="KD17" s="161">
        <v>53.789400000000001</v>
      </c>
      <c r="KE17" s="161">
        <v>22.145099999999999</v>
      </c>
      <c r="KF17" s="161">
        <v>-32.799999999999997</v>
      </c>
      <c r="KG17" s="161">
        <v>32.299999999999997</v>
      </c>
      <c r="KH17" s="162"/>
      <c r="KI17" s="161">
        <v>160.4873</v>
      </c>
    </row>
    <row r="18" spans="1:295" ht="18" customHeight="1" x14ac:dyDescent="0.35">
      <c r="A18" s="160" t="s">
        <v>58</v>
      </c>
      <c r="B18" s="160" t="s">
        <v>758</v>
      </c>
      <c r="C18" s="163">
        <v>0</v>
      </c>
      <c r="D18" s="163">
        <v>17.1812</v>
      </c>
      <c r="E18" s="163">
        <v>-34.4405</v>
      </c>
      <c r="F18" s="163">
        <v>7.3493000000000004</v>
      </c>
      <c r="G18" s="163">
        <v>27.107399999999998</v>
      </c>
      <c r="H18" s="164"/>
      <c r="I18" s="163">
        <v>54.166200000000003</v>
      </c>
      <c r="J18" s="163">
        <v>-104.416</v>
      </c>
      <c r="K18" s="163">
        <v>36.582500000000003</v>
      </c>
      <c r="L18" s="163">
        <v>19.805399999999999</v>
      </c>
      <c r="M18" s="163">
        <v>18.224499999999999</v>
      </c>
      <c r="N18" s="163">
        <v>26.64</v>
      </c>
      <c r="O18" s="163">
        <v>-28.251999999999999</v>
      </c>
      <c r="P18" s="163">
        <v>24.2</v>
      </c>
      <c r="Q18" s="163">
        <v>9.9359999999999999</v>
      </c>
      <c r="R18" s="163">
        <v>-24.2</v>
      </c>
      <c r="S18" s="163">
        <v>13.355499999999999</v>
      </c>
      <c r="T18" s="163">
        <v>211.6242</v>
      </c>
      <c r="U18" s="163">
        <v>3.4801000000000002</v>
      </c>
      <c r="V18" s="163">
        <v>3.5247999999999999</v>
      </c>
      <c r="W18" s="163">
        <v>5.9469000000000003</v>
      </c>
      <c r="X18" s="163">
        <v>7.1585999999999999</v>
      </c>
      <c r="Y18" s="163">
        <v>0.44890000000000002</v>
      </c>
      <c r="Z18" s="163">
        <v>7.9461000000000004</v>
      </c>
      <c r="AA18" s="164"/>
      <c r="AB18" s="164"/>
      <c r="AC18" s="163">
        <v>-47.66</v>
      </c>
      <c r="AD18" s="164"/>
      <c r="AE18" s="164"/>
      <c r="AF18" s="163">
        <v>-26.64</v>
      </c>
      <c r="AG18" s="163">
        <v>26.4</v>
      </c>
      <c r="AH18" s="164"/>
      <c r="AI18" s="164"/>
      <c r="AJ18" s="163">
        <v>-31.77</v>
      </c>
      <c r="AK18" s="163">
        <v>-31.84</v>
      </c>
      <c r="AL18" s="163">
        <v>-80.209999999999994</v>
      </c>
      <c r="AM18" s="163">
        <v>32.1</v>
      </c>
      <c r="AN18" s="163">
        <v>31.34</v>
      </c>
      <c r="AO18" s="163">
        <v>6.2685000000000004</v>
      </c>
      <c r="AP18" s="163">
        <v>14.833399999999999</v>
      </c>
      <c r="AQ18" s="163">
        <v>44.506500000000003</v>
      </c>
      <c r="AR18" s="163">
        <v>46.204300000000003</v>
      </c>
      <c r="AS18" s="163">
        <v>14.3766</v>
      </c>
      <c r="AT18" s="163">
        <v>-36.570900000000002</v>
      </c>
      <c r="AU18" s="163">
        <v>-36.154200000000003</v>
      </c>
      <c r="AV18" s="163">
        <v>31.980899999999998</v>
      </c>
      <c r="AW18" s="163">
        <v>29.272099999999998</v>
      </c>
      <c r="AX18" s="164"/>
      <c r="AY18" s="163">
        <v>60.549599999999998</v>
      </c>
      <c r="AZ18" s="163">
        <v>0</v>
      </c>
      <c r="BA18" s="163">
        <v>-4.9291999999999998</v>
      </c>
      <c r="BB18" s="163">
        <v>-279.70030000000003</v>
      </c>
      <c r="BC18" s="163">
        <v>27.847799999999999</v>
      </c>
      <c r="BD18" s="163">
        <v>-13.8</v>
      </c>
      <c r="BE18" s="163">
        <v>-13.8</v>
      </c>
      <c r="BF18" s="163">
        <v>43.311100000000003</v>
      </c>
      <c r="BG18" s="163">
        <v>42.115900000000003</v>
      </c>
      <c r="BH18" s="163">
        <v>-5.6380999999999997</v>
      </c>
      <c r="BI18" s="164"/>
      <c r="BJ18" s="163">
        <v>-58.2789</v>
      </c>
      <c r="BK18" s="163">
        <v>3.88</v>
      </c>
      <c r="BL18" s="163">
        <v>5.9326999999999996</v>
      </c>
      <c r="BM18" s="163">
        <v>4.1496000000000004</v>
      </c>
      <c r="BN18" s="163">
        <v>335.03210000000001</v>
      </c>
      <c r="BO18" s="163">
        <v>34.119700000000002</v>
      </c>
      <c r="BP18" s="163">
        <v>34.089199999999998</v>
      </c>
      <c r="BQ18" s="163">
        <v>-150.85769999999999</v>
      </c>
      <c r="BR18" s="163">
        <v>331.87400000000002</v>
      </c>
      <c r="BS18" s="164"/>
      <c r="BT18" s="163">
        <v>-130.9845</v>
      </c>
      <c r="BU18" s="163">
        <v>133.74189999999999</v>
      </c>
      <c r="BV18" s="164"/>
      <c r="BW18" s="163">
        <v>23.81</v>
      </c>
      <c r="BX18" s="163">
        <v>17.239999999999998</v>
      </c>
      <c r="BY18" s="164"/>
      <c r="BZ18" s="163">
        <v>66.62</v>
      </c>
      <c r="CA18" s="163">
        <v>-38.1736</v>
      </c>
      <c r="CB18" s="163">
        <v>-37.369799999999998</v>
      </c>
      <c r="CC18" s="163">
        <v>115.258</v>
      </c>
      <c r="CD18" s="163">
        <v>115.7337</v>
      </c>
      <c r="CE18" s="163">
        <v>27.474900000000002</v>
      </c>
      <c r="CF18" s="163">
        <v>-57.661900000000003</v>
      </c>
      <c r="CG18" s="163">
        <v>-57.3489</v>
      </c>
      <c r="CH18" s="163">
        <v>8.4169</v>
      </c>
      <c r="CI18" s="163">
        <v>-40.657499999999999</v>
      </c>
      <c r="CJ18" s="164"/>
      <c r="CK18" s="164"/>
      <c r="CL18" s="163">
        <v>37.799999999999997</v>
      </c>
      <c r="CM18" s="163">
        <v>80.5</v>
      </c>
      <c r="CN18" s="163">
        <v>-11.48</v>
      </c>
      <c r="CO18" s="163">
        <v>31.428000000000001</v>
      </c>
      <c r="CP18" s="163">
        <v>31.6234</v>
      </c>
      <c r="CQ18" s="163">
        <v>31.229800000000001</v>
      </c>
      <c r="CR18" s="163">
        <v>-40.269599999999997</v>
      </c>
      <c r="CS18" s="163">
        <v>-40.247</v>
      </c>
      <c r="CT18" s="164"/>
      <c r="CU18" s="163">
        <v>6.9820000000000002</v>
      </c>
      <c r="CV18" s="163">
        <v>-2.0320999999999998</v>
      </c>
      <c r="CW18" s="163">
        <v>10.7475</v>
      </c>
      <c r="CX18" s="163">
        <v>38.630000000000003</v>
      </c>
      <c r="CY18" s="163">
        <v>52.88</v>
      </c>
      <c r="CZ18" s="163">
        <v>32.351100000000002</v>
      </c>
      <c r="DA18" s="163">
        <v>30.619800000000001</v>
      </c>
      <c r="DB18" s="163">
        <v>-24.88</v>
      </c>
      <c r="DC18" s="164"/>
      <c r="DD18" s="163">
        <v>40.326799999999999</v>
      </c>
      <c r="DE18" s="163">
        <v>39.8857</v>
      </c>
      <c r="DF18" s="163">
        <v>-64.086399999999998</v>
      </c>
      <c r="DG18" s="163">
        <v>-2.0000000000000001E-4</v>
      </c>
      <c r="DH18" s="163">
        <v>-15.091200000000001</v>
      </c>
      <c r="DI18" s="164"/>
      <c r="DJ18" s="163">
        <v>-77.400000000000006</v>
      </c>
      <c r="DK18" s="163">
        <v>25.611899999999999</v>
      </c>
      <c r="DL18" s="163">
        <v>35.458399999999997</v>
      </c>
      <c r="DM18" s="163">
        <v>33.8292</v>
      </c>
      <c r="DN18" s="163">
        <v>50.408900000000003</v>
      </c>
      <c r="DO18" s="163">
        <v>35.19</v>
      </c>
      <c r="DP18" s="163">
        <v>-3.55</v>
      </c>
      <c r="DQ18" s="163">
        <v>54.7425</v>
      </c>
      <c r="DR18" s="163">
        <v>63.551099999999998</v>
      </c>
      <c r="DS18" s="163">
        <v>-27.87</v>
      </c>
      <c r="DT18" s="163">
        <v>-28.4</v>
      </c>
      <c r="DU18" s="163">
        <v>92.56</v>
      </c>
      <c r="DV18" s="163">
        <v>53.47</v>
      </c>
      <c r="DW18" s="163">
        <v>63.618200000000002</v>
      </c>
      <c r="DX18" s="163">
        <v>63.0182</v>
      </c>
      <c r="DY18" s="163">
        <v>-35.531700000000001</v>
      </c>
      <c r="DZ18" s="163">
        <v>-34.545499999999997</v>
      </c>
      <c r="EA18" s="163">
        <v>142.37989999999999</v>
      </c>
      <c r="EB18" s="163">
        <v>107.1241</v>
      </c>
      <c r="EC18" s="163">
        <v>101.35429999999999</v>
      </c>
      <c r="ED18" s="163">
        <v>103.3001</v>
      </c>
      <c r="EE18" s="163">
        <v>107.4538</v>
      </c>
      <c r="EF18" s="163">
        <v>96.916600000000003</v>
      </c>
      <c r="EG18" s="163">
        <v>-23.288</v>
      </c>
      <c r="EH18" s="163">
        <v>162.91210000000001</v>
      </c>
      <c r="EI18" s="163">
        <v>175.4622</v>
      </c>
      <c r="EJ18" s="164"/>
      <c r="EK18" s="163">
        <v>-32.072699999999998</v>
      </c>
      <c r="EL18" s="163">
        <v>-30.270499999999998</v>
      </c>
      <c r="EM18" s="164"/>
      <c r="EN18" s="163">
        <v>5.6345999999999998</v>
      </c>
      <c r="EO18" s="163">
        <v>5.0162000000000004</v>
      </c>
      <c r="EP18" s="163">
        <v>181.30799999999999</v>
      </c>
      <c r="EQ18" s="163">
        <v>-90.279300000000006</v>
      </c>
      <c r="ER18" s="163">
        <v>-90.230699999999999</v>
      </c>
      <c r="ES18" s="163">
        <v>-56.758600000000001</v>
      </c>
      <c r="ET18" s="163">
        <v>18.16</v>
      </c>
      <c r="EU18" s="163">
        <v>-15.56</v>
      </c>
      <c r="EV18" s="163">
        <v>116.4</v>
      </c>
      <c r="EW18" s="163">
        <v>10.3429</v>
      </c>
      <c r="EX18" s="163">
        <v>-31.388000000000002</v>
      </c>
      <c r="EY18" s="163">
        <v>-37.769100000000002</v>
      </c>
      <c r="EZ18" s="163">
        <v>-37.200000000000003</v>
      </c>
      <c r="FA18" s="163">
        <v>9.4537999999999993</v>
      </c>
      <c r="FB18" s="163">
        <v>-94.861999999999995</v>
      </c>
      <c r="FC18" s="163">
        <v>59.564100000000003</v>
      </c>
      <c r="FD18" s="164"/>
      <c r="FE18" s="164"/>
      <c r="FF18" s="164"/>
      <c r="FG18" s="163">
        <v>39.742199999999997</v>
      </c>
      <c r="FH18" s="163">
        <v>39.596400000000003</v>
      </c>
      <c r="FI18" s="163">
        <v>38.578699999999998</v>
      </c>
      <c r="FJ18" s="163">
        <v>37.342799999999997</v>
      </c>
      <c r="FK18" s="163">
        <v>37.1753</v>
      </c>
      <c r="FL18" s="163">
        <v>-79.039400000000001</v>
      </c>
      <c r="FM18" s="163">
        <v>36.933500000000002</v>
      </c>
      <c r="FN18" s="163">
        <v>37.608199999999997</v>
      </c>
      <c r="FO18" s="163">
        <v>-50.546399999999998</v>
      </c>
      <c r="FP18" s="163">
        <v>-28.974</v>
      </c>
      <c r="FQ18" s="163">
        <v>-43.621899999999997</v>
      </c>
      <c r="FR18" s="163">
        <v>-36.08</v>
      </c>
      <c r="FS18" s="163">
        <v>17.5717</v>
      </c>
      <c r="FT18" s="163">
        <v>0.76329999999999998</v>
      </c>
      <c r="FU18" s="163">
        <v>-11.31</v>
      </c>
      <c r="FV18" s="163">
        <v>15.94</v>
      </c>
      <c r="FW18" s="163">
        <v>-43.177900000000001</v>
      </c>
      <c r="FX18" s="163">
        <v>10.0672</v>
      </c>
      <c r="FY18" s="163">
        <v>-12.999000000000001</v>
      </c>
      <c r="FZ18" s="163">
        <v>5.1689999999999996</v>
      </c>
      <c r="GA18" s="164"/>
      <c r="GB18" s="163">
        <v>15.9</v>
      </c>
      <c r="GC18" s="163">
        <v>31.8626</v>
      </c>
      <c r="GD18" s="163">
        <v>51.558</v>
      </c>
      <c r="GE18" s="163">
        <v>15.68</v>
      </c>
      <c r="GF18" s="163">
        <v>69.926599999999993</v>
      </c>
      <c r="GG18" s="163">
        <v>27.3</v>
      </c>
      <c r="GH18" s="163">
        <v>-16.2408</v>
      </c>
      <c r="GI18" s="164"/>
      <c r="GJ18" s="163">
        <v>3.0588000000000002</v>
      </c>
      <c r="GK18" s="163">
        <v>1.3139000000000001</v>
      </c>
      <c r="GL18" s="164"/>
      <c r="GM18" s="164"/>
      <c r="GN18" s="163">
        <v>-13.206</v>
      </c>
      <c r="GO18" s="163">
        <v>-22.461400000000001</v>
      </c>
      <c r="GP18" s="163">
        <v>20.497599999999998</v>
      </c>
      <c r="GQ18" s="163">
        <v>34.8733</v>
      </c>
      <c r="GR18" s="163">
        <v>61.858699999999999</v>
      </c>
      <c r="GS18" s="163">
        <v>63.219700000000003</v>
      </c>
      <c r="GT18" s="163">
        <v>-120.4183</v>
      </c>
      <c r="GU18" s="163">
        <v>-17.611000000000001</v>
      </c>
      <c r="GV18" s="163">
        <v>28.257200000000001</v>
      </c>
      <c r="GW18" s="163">
        <v>-32.6477</v>
      </c>
      <c r="GX18" s="163">
        <v>12.702999999999999</v>
      </c>
      <c r="GY18" s="164"/>
      <c r="GZ18" s="164"/>
      <c r="HA18" s="163">
        <v>14.261200000000001</v>
      </c>
      <c r="HB18" s="163">
        <v>161.6317</v>
      </c>
      <c r="HC18" s="163">
        <v>162.28909999999999</v>
      </c>
      <c r="HD18" s="163">
        <v>194</v>
      </c>
      <c r="HE18" s="163">
        <v>-194.00299999999999</v>
      </c>
      <c r="HF18" s="163">
        <v>-421.6918</v>
      </c>
      <c r="HG18" s="163">
        <v>425.34699999999998</v>
      </c>
      <c r="HH18" s="163">
        <v>421.38209999999998</v>
      </c>
      <c r="HI18" s="163">
        <v>-156.4862</v>
      </c>
      <c r="HJ18" s="163">
        <v>-156.03550000000001</v>
      </c>
      <c r="HK18" s="163">
        <v>-58.2014</v>
      </c>
      <c r="HL18" s="163">
        <v>-50.465600000000002</v>
      </c>
      <c r="HM18" s="163">
        <v>43.419699999999999</v>
      </c>
      <c r="HN18" s="163">
        <v>42.296500000000002</v>
      </c>
      <c r="HO18" s="164"/>
      <c r="HP18" s="164"/>
      <c r="HQ18" s="163">
        <v>42.981900000000003</v>
      </c>
      <c r="HR18" s="163">
        <v>42.981900000000003</v>
      </c>
      <c r="HS18" s="163">
        <v>-50.483199999999997</v>
      </c>
      <c r="HT18" s="163">
        <v>-49.4895</v>
      </c>
      <c r="HU18" s="163">
        <v>86.79</v>
      </c>
      <c r="HV18" s="163">
        <v>87.1</v>
      </c>
      <c r="HW18" s="163">
        <v>27.7</v>
      </c>
      <c r="HX18" s="163">
        <v>28.8</v>
      </c>
      <c r="HY18" s="163">
        <v>22.622</v>
      </c>
      <c r="HZ18" s="163">
        <v>36.24</v>
      </c>
      <c r="IA18" s="163">
        <v>-211.8254</v>
      </c>
      <c r="IB18" s="163">
        <v>104.6905</v>
      </c>
      <c r="IC18" s="163">
        <v>104.2213</v>
      </c>
      <c r="ID18" s="163">
        <v>15.6</v>
      </c>
      <c r="IE18" s="163">
        <v>-22.7</v>
      </c>
      <c r="IF18" s="163">
        <v>-42.8</v>
      </c>
      <c r="IG18" s="163">
        <v>-42.5</v>
      </c>
      <c r="IH18" s="163">
        <v>1.4672000000000001</v>
      </c>
      <c r="II18" s="164"/>
      <c r="IJ18" s="163">
        <v>-417.30900000000003</v>
      </c>
      <c r="IK18" s="163">
        <v>-139.55529999999999</v>
      </c>
      <c r="IL18" s="163">
        <v>281.21120000000002</v>
      </c>
      <c r="IM18" s="163">
        <v>240.11279999999999</v>
      </c>
      <c r="IN18" s="163">
        <v>9.7462999999999997</v>
      </c>
      <c r="IO18" s="163">
        <v>-230.87819999999999</v>
      </c>
      <c r="IP18" s="163">
        <v>227.8665</v>
      </c>
      <c r="IQ18" s="163">
        <v>-97.405799999999999</v>
      </c>
      <c r="IR18" s="163">
        <v>-141.5574</v>
      </c>
      <c r="IS18" s="163">
        <v>-227.10400000000001</v>
      </c>
      <c r="IT18" s="163">
        <v>61.592700000000001</v>
      </c>
      <c r="IU18" s="163">
        <v>60.7301</v>
      </c>
      <c r="IV18" s="163">
        <v>99.836399999999998</v>
      </c>
      <c r="IW18" s="163">
        <v>-268.58620000000002</v>
      </c>
      <c r="IX18" s="163">
        <v>144.16800000000001</v>
      </c>
      <c r="IY18" s="163">
        <v>-125.2392</v>
      </c>
      <c r="IZ18" s="163">
        <v>125.8633</v>
      </c>
      <c r="JA18" s="163">
        <v>-8.8317999999999994</v>
      </c>
      <c r="JB18" s="164"/>
      <c r="JC18" s="163">
        <v>10.24</v>
      </c>
      <c r="JD18" s="163">
        <v>8.15</v>
      </c>
      <c r="JE18" s="163">
        <v>8.1319999999999997</v>
      </c>
      <c r="JF18" s="163">
        <v>-10.24</v>
      </c>
      <c r="JG18" s="163">
        <v>-5.84</v>
      </c>
      <c r="JH18" s="164"/>
      <c r="JI18" s="163">
        <v>5.8609999999999998</v>
      </c>
      <c r="JJ18" s="163">
        <v>-38.527500000000003</v>
      </c>
      <c r="JK18" s="163">
        <v>-29.854299999999999</v>
      </c>
      <c r="JL18" s="163">
        <v>31.5</v>
      </c>
      <c r="JM18" s="163">
        <v>48.860999999999997</v>
      </c>
      <c r="JN18" s="163">
        <v>50.107999999999997</v>
      </c>
      <c r="JO18" s="163">
        <v>11.173999999999999</v>
      </c>
      <c r="JP18" s="163">
        <v>13.609400000000001</v>
      </c>
      <c r="JQ18" s="163">
        <v>28.517800000000001</v>
      </c>
      <c r="JR18" s="163">
        <v>28.895900000000001</v>
      </c>
      <c r="JS18" s="163">
        <v>27.506599999999999</v>
      </c>
      <c r="JT18" s="164"/>
      <c r="JU18" s="163">
        <v>23.6</v>
      </c>
      <c r="JV18" s="163">
        <v>22.246200000000002</v>
      </c>
      <c r="JW18" s="163">
        <v>5.5</v>
      </c>
      <c r="JX18" s="164"/>
      <c r="JY18" s="163">
        <v>-47.080800000000004</v>
      </c>
      <c r="JZ18" s="163">
        <v>75.155900000000003</v>
      </c>
      <c r="KA18" s="163">
        <v>60.0139</v>
      </c>
      <c r="KB18" s="163">
        <v>-48.1616</v>
      </c>
      <c r="KC18" s="163">
        <v>-75.003900000000002</v>
      </c>
      <c r="KD18" s="163">
        <v>50.6633</v>
      </c>
      <c r="KE18" s="163">
        <v>23.3003</v>
      </c>
      <c r="KF18" s="163">
        <v>-31.8</v>
      </c>
      <c r="KG18" s="163">
        <v>32.5</v>
      </c>
      <c r="KH18" s="164"/>
      <c r="KI18" s="163">
        <v>169.75960000000001</v>
      </c>
    </row>
    <row r="19" spans="1:295" ht="18" customHeight="1" x14ac:dyDescent="0.35">
      <c r="A19" s="160" t="s">
        <v>58</v>
      </c>
      <c r="B19" s="160" t="s">
        <v>759</v>
      </c>
      <c r="C19" s="163">
        <v>0</v>
      </c>
      <c r="D19" s="163">
        <v>17.1812</v>
      </c>
      <c r="E19" s="163">
        <v>-34.951099999999997</v>
      </c>
      <c r="F19" s="163">
        <v>7.6116000000000001</v>
      </c>
      <c r="G19" s="163">
        <v>27.600300000000001</v>
      </c>
      <c r="H19" s="164"/>
      <c r="I19" s="163">
        <v>55.430799999999998</v>
      </c>
      <c r="J19" s="163">
        <v>-105.6429</v>
      </c>
      <c r="K19" s="163">
        <v>37.550800000000002</v>
      </c>
      <c r="L19" s="163">
        <v>19.979399999999998</v>
      </c>
      <c r="M19" s="163">
        <v>18.526700000000002</v>
      </c>
      <c r="N19" s="163">
        <v>24.42</v>
      </c>
      <c r="O19" s="163">
        <v>-30.91</v>
      </c>
      <c r="P19" s="163">
        <v>26.4</v>
      </c>
      <c r="Q19" s="163">
        <v>11.592000000000001</v>
      </c>
      <c r="R19" s="163">
        <v>-26.4</v>
      </c>
      <c r="S19" s="163">
        <v>13.1363</v>
      </c>
      <c r="T19" s="163">
        <v>214.35339999999999</v>
      </c>
      <c r="U19" s="163">
        <v>4.0720999999999998</v>
      </c>
      <c r="V19" s="163">
        <v>4.1928999999999998</v>
      </c>
      <c r="W19" s="163">
        <v>6.3619000000000003</v>
      </c>
      <c r="X19" s="163">
        <v>7.3316999999999997</v>
      </c>
      <c r="Y19" s="163">
        <v>0.48070000000000002</v>
      </c>
      <c r="Z19" s="163">
        <v>8.0958000000000006</v>
      </c>
      <c r="AA19" s="164"/>
      <c r="AB19" s="164"/>
      <c r="AC19" s="163">
        <v>-48.47</v>
      </c>
      <c r="AD19" s="164"/>
      <c r="AE19" s="164"/>
      <c r="AF19" s="163">
        <v>-24.42</v>
      </c>
      <c r="AG19" s="163">
        <v>28.6</v>
      </c>
      <c r="AH19" s="164"/>
      <c r="AI19" s="164"/>
      <c r="AJ19" s="163">
        <v>-27.72</v>
      </c>
      <c r="AK19" s="163">
        <v>-27.81</v>
      </c>
      <c r="AL19" s="163">
        <v>-89.07</v>
      </c>
      <c r="AM19" s="163">
        <v>27.74</v>
      </c>
      <c r="AN19" s="163">
        <v>27.94</v>
      </c>
      <c r="AO19" s="163">
        <v>6.4713000000000003</v>
      </c>
      <c r="AP19" s="163">
        <v>14.4122</v>
      </c>
      <c r="AQ19" s="163">
        <v>45.767400000000002</v>
      </c>
      <c r="AR19" s="163">
        <v>47.3827</v>
      </c>
      <c r="AS19" s="163">
        <v>17.608799999999999</v>
      </c>
      <c r="AT19" s="163">
        <v>-32.016199999999998</v>
      </c>
      <c r="AU19" s="163">
        <v>-32.124899999999997</v>
      </c>
      <c r="AV19" s="163">
        <v>8.1159999999999997</v>
      </c>
      <c r="AW19" s="163">
        <v>8.1037999999999997</v>
      </c>
      <c r="AX19" s="164"/>
      <c r="AY19" s="163">
        <v>66.175899999999999</v>
      </c>
      <c r="AZ19" s="163">
        <v>-3.6642000000000001</v>
      </c>
      <c r="BA19" s="163">
        <v>-19.233499999999999</v>
      </c>
      <c r="BB19" s="163">
        <v>-270.28590000000003</v>
      </c>
      <c r="BC19" s="163">
        <v>27.9986</v>
      </c>
      <c r="BD19" s="163">
        <v>-13.8</v>
      </c>
      <c r="BE19" s="163">
        <v>-13.8</v>
      </c>
      <c r="BF19" s="163">
        <v>39.124499999999998</v>
      </c>
      <c r="BG19" s="163">
        <v>38.033200000000001</v>
      </c>
      <c r="BH19" s="163">
        <v>-5.6913</v>
      </c>
      <c r="BI19" s="164"/>
      <c r="BJ19" s="163">
        <v>-57.473799999999997</v>
      </c>
      <c r="BK19" s="163">
        <v>4.4551999999999996</v>
      </c>
      <c r="BL19" s="163">
        <v>6.3255999999999997</v>
      </c>
      <c r="BM19" s="163">
        <v>4.4508000000000001</v>
      </c>
      <c r="BN19" s="163">
        <v>328.53160000000003</v>
      </c>
      <c r="BO19" s="163">
        <v>41.444099999999999</v>
      </c>
      <c r="BP19" s="163">
        <v>41.749299999999998</v>
      </c>
      <c r="BQ19" s="163">
        <v>-175.80940000000001</v>
      </c>
      <c r="BR19" s="163">
        <v>329.2022</v>
      </c>
      <c r="BS19" s="164"/>
      <c r="BT19" s="163">
        <v>-108.7963</v>
      </c>
      <c r="BU19" s="163">
        <v>110.46559999999999</v>
      </c>
      <c r="BV19" s="163">
        <v>68.968699999999998</v>
      </c>
      <c r="BW19" s="163">
        <v>23.93</v>
      </c>
      <c r="BX19" s="163">
        <v>18.04</v>
      </c>
      <c r="BY19" s="163">
        <v>45.22</v>
      </c>
      <c r="BZ19" s="163">
        <v>68.14</v>
      </c>
      <c r="CA19" s="163">
        <v>-42.326300000000003</v>
      </c>
      <c r="CB19" s="163">
        <v>-42.326300000000003</v>
      </c>
      <c r="CC19" s="163">
        <v>113.7503</v>
      </c>
      <c r="CD19" s="163">
        <v>114.9845</v>
      </c>
      <c r="CE19" s="163">
        <v>27.5395</v>
      </c>
      <c r="CF19" s="163">
        <v>-53.707700000000003</v>
      </c>
      <c r="CG19" s="163">
        <v>-53.359499999999997</v>
      </c>
      <c r="CH19" s="163">
        <v>9.0243000000000002</v>
      </c>
      <c r="CI19" s="163">
        <v>-42.631599999999999</v>
      </c>
      <c r="CJ19" s="164"/>
      <c r="CK19" s="164"/>
      <c r="CL19" s="163">
        <v>35.799999999999997</v>
      </c>
      <c r="CM19" s="163">
        <v>87.1</v>
      </c>
      <c r="CN19" s="163">
        <v>-11.78</v>
      </c>
      <c r="CO19" s="163">
        <v>33.900199999999998</v>
      </c>
      <c r="CP19" s="163">
        <v>33.369399999999999</v>
      </c>
      <c r="CQ19" s="163">
        <v>33.526200000000003</v>
      </c>
      <c r="CR19" s="163">
        <v>-34.198300000000003</v>
      </c>
      <c r="CS19" s="163">
        <v>-34.4998</v>
      </c>
      <c r="CT19" s="164"/>
      <c r="CU19" s="163">
        <v>0.58950000000000002</v>
      </c>
      <c r="CV19" s="163">
        <v>-1.474</v>
      </c>
      <c r="CW19" s="163">
        <v>10.9785</v>
      </c>
      <c r="CX19" s="163">
        <v>44.72</v>
      </c>
      <c r="CY19" s="163">
        <v>53.59</v>
      </c>
      <c r="CZ19" s="163">
        <v>33.288600000000002</v>
      </c>
      <c r="DA19" s="163">
        <v>31.498699999999999</v>
      </c>
      <c r="DB19" s="163">
        <v>-25.24</v>
      </c>
      <c r="DC19" s="164"/>
      <c r="DD19" s="163">
        <v>43.2898</v>
      </c>
      <c r="DE19" s="163">
        <v>42.7258</v>
      </c>
      <c r="DF19" s="163">
        <v>-81.575599999999994</v>
      </c>
      <c r="DG19" s="163">
        <v>-2.0000000000000001E-4</v>
      </c>
      <c r="DH19" s="163">
        <v>-15.445499999999999</v>
      </c>
      <c r="DI19" s="163">
        <v>-79.599999999999994</v>
      </c>
      <c r="DJ19" s="163">
        <v>-79.900000000000006</v>
      </c>
      <c r="DK19" s="163">
        <v>25.7437</v>
      </c>
      <c r="DL19" s="163">
        <v>36.630200000000002</v>
      </c>
      <c r="DM19" s="163">
        <v>37.116700000000002</v>
      </c>
      <c r="DN19" s="163">
        <v>52.752699999999997</v>
      </c>
      <c r="DO19" s="163">
        <v>36.43</v>
      </c>
      <c r="DP19" s="163">
        <v>-4.53</v>
      </c>
      <c r="DQ19" s="163">
        <v>53.743499999999997</v>
      </c>
      <c r="DR19" s="163">
        <v>79.691999999999993</v>
      </c>
      <c r="DS19" s="163">
        <v>-27.92</v>
      </c>
      <c r="DT19" s="163">
        <v>-27.85</v>
      </c>
      <c r="DU19" s="163">
        <v>95.64</v>
      </c>
      <c r="DV19" s="163">
        <v>53.62</v>
      </c>
      <c r="DW19" s="163">
        <v>80.672700000000006</v>
      </c>
      <c r="DX19" s="163">
        <v>78.745500000000007</v>
      </c>
      <c r="DY19" s="163">
        <v>-33.171100000000003</v>
      </c>
      <c r="DZ19" s="163">
        <v>-32.854500000000002</v>
      </c>
      <c r="EA19" s="163">
        <v>155.9419</v>
      </c>
      <c r="EB19" s="163">
        <v>118.9323</v>
      </c>
      <c r="EC19" s="163">
        <v>112.7238</v>
      </c>
      <c r="ED19" s="163">
        <v>115.5241</v>
      </c>
      <c r="EE19" s="163">
        <v>69.213200000000001</v>
      </c>
      <c r="EF19" s="163">
        <v>56.692500000000003</v>
      </c>
      <c r="EG19" s="163">
        <v>-25.887</v>
      </c>
      <c r="EH19" s="163">
        <v>187.94759999999999</v>
      </c>
      <c r="EI19" s="163">
        <v>136.80459999999999</v>
      </c>
      <c r="EJ19" s="164"/>
      <c r="EK19" s="163">
        <v>-32.193100000000001</v>
      </c>
      <c r="EL19" s="163">
        <v>-30.4727</v>
      </c>
      <c r="EM19" s="164"/>
      <c r="EN19" s="163">
        <v>9.3336000000000006</v>
      </c>
      <c r="EO19" s="163">
        <v>9.1123999999999992</v>
      </c>
      <c r="EP19" s="163">
        <v>38.448</v>
      </c>
      <c r="EQ19" s="163">
        <v>-66.863200000000006</v>
      </c>
      <c r="ER19" s="163">
        <v>-68.0381</v>
      </c>
      <c r="ES19" s="163">
        <v>-16.2683</v>
      </c>
      <c r="ET19" s="163">
        <v>0</v>
      </c>
      <c r="EU19" s="163">
        <v>-9</v>
      </c>
      <c r="EV19" s="163">
        <v>1</v>
      </c>
      <c r="EW19" s="163">
        <v>11.0007</v>
      </c>
      <c r="EX19" s="163">
        <v>-28.0745</v>
      </c>
      <c r="EY19" s="163">
        <v>-38.402500000000003</v>
      </c>
      <c r="EZ19" s="163">
        <v>-37.5045</v>
      </c>
      <c r="FA19" s="163">
        <v>9.77</v>
      </c>
      <c r="FB19" s="163">
        <v>-54.110500000000002</v>
      </c>
      <c r="FC19" s="163">
        <v>19.428599999999999</v>
      </c>
      <c r="FD19" s="164"/>
      <c r="FE19" s="164"/>
      <c r="FF19" s="164"/>
      <c r="FG19" s="163">
        <v>39.022500000000001</v>
      </c>
      <c r="FH19" s="163">
        <v>39.573500000000003</v>
      </c>
      <c r="FI19" s="163">
        <v>38.264699999999998</v>
      </c>
      <c r="FJ19" s="163">
        <v>41.696599999999997</v>
      </c>
      <c r="FK19" s="163">
        <v>42.198999999999998</v>
      </c>
      <c r="FL19" s="163">
        <v>-63.633400000000002</v>
      </c>
      <c r="FM19" s="163">
        <v>35.353400000000001</v>
      </c>
      <c r="FN19" s="163">
        <v>34.575800000000001</v>
      </c>
      <c r="FO19" s="163">
        <v>-37.397799999999997</v>
      </c>
      <c r="FP19" s="163">
        <v>-15.660500000000001</v>
      </c>
      <c r="FQ19" s="163">
        <v>-46.2074</v>
      </c>
      <c r="FR19" s="163">
        <v>-32.74</v>
      </c>
      <c r="FS19" s="163">
        <v>17.5717</v>
      </c>
      <c r="FT19" s="163">
        <v>0.82189999999999996</v>
      </c>
      <c r="FU19" s="163">
        <v>-11.29</v>
      </c>
      <c r="FV19" s="163">
        <v>13.86</v>
      </c>
      <c r="FW19" s="163">
        <v>-45.388599999999997</v>
      </c>
      <c r="FX19" s="163">
        <v>10.0213</v>
      </c>
      <c r="FY19" s="163">
        <v>-12.766</v>
      </c>
      <c r="FZ19" s="163">
        <v>5.3659999999999997</v>
      </c>
      <c r="GA19" s="164"/>
      <c r="GB19" s="163">
        <v>13.56</v>
      </c>
      <c r="GC19" s="163">
        <v>16.049700000000001</v>
      </c>
      <c r="GD19" s="163">
        <v>36.894100000000002</v>
      </c>
      <c r="GE19" s="163">
        <v>15.81</v>
      </c>
      <c r="GF19" s="163">
        <v>67.275899999999993</v>
      </c>
      <c r="GG19" s="163">
        <v>25.4</v>
      </c>
      <c r="GH19" s="163">
        <v>-15.0223</v>
      </c>
      <c r="GI19" s="164"/>
      <c r="GJ19" s="163">
        <v>3.6865000000000001</v>
      </c>
      <c r="GK19" s="163">
        <v>1.3635999999999999</v>
      </c>
      <c r="GL19" s="164"/>
      <c r="GM19" s="164"/>
      <c r="GN19" s="163">
        <v>-13.2279</v>
      </c>
      <c r="GO19" s="163">
        <v>-22.043500000000002</v>
      </c>
      <c r="GP19" s="163">
        <v>20.3218</v>
      </c>
      <c r="GQ19" s="163">
        <v>34.116999999999997</v>
      </c>
      <c r="GR19" s="163">
        <v>61.500399999999999</v>
      </c>
      <c r="GS19" s="163">
        <v>60.926900000000003</v>
      </c>
      <c r="GT19" s="163">
        <v>-113.0013</v>
      </c>
      <c r="GU19" s="163">
        <v>-18.083100000000002</v>
      </c>
      <c r="GV19" s="163">
        <v>28.5623</v>
      </c>
      <c r="GW19" s="163">
        <v>-32.606900000000003</v>
      </c>
      <c r="GX19" s="163">
        <v>12.2644</v>
      </c>
      <c r="GY19" s="163">
        <v>0.90820000000000001</v>
      </c>
      <c r="GZ19" s="163">
        <v>0.64339999999999997</v>
      </c>
      <c r="HA19" s="163">
        <v>14</v>
      </c>
      <c r="HB19" s="163">
        <v>164.4409</v>
      </c>
      <c r="HC19" s="163">
        <v>161.92420000000001</v>
      </c>
      <c r="HD19" s="163">
        <v>189.8</v>
      </c>
      <c r="HE19" s="163">
        <v>-190.45500000000001</v>
      </c>
      <c r="HF19" s="163">
        <v>-414.70370000000003</v>
      </c>
      <c r="HG19" s="163">
        <v>420.11680000000001</v>
      </c>
      <c r="HH19" s="163">
        <v>419.13409999999999</v>
      </c>
      <c r="HI19" s="163">
        <v>-158.2039</v>
      </c>
      <c r="HJ19" s="163">
        <v>-157.9778</v>
      </c>
      <c r="HK19" s="163">
        <v>-57.491199999999999</v>
      </c>
      <c r="HL19" s="163">
        <v>-49.674999999999997</v>
      </c>
      <c r="HM19" s="163">
        <v>45.160699999999999</v>
      </c>
      <c r="HN19" s="163">
        <v>45.782699999999998</v>
      </c>
      <c r="HO19" s="163">
        <v>-145.8717</v>
      </c>
      <c r="HP19" s="163">
        <v>-144.9682</v>
      </c>
      <c r="HQ19" s="163">
        <v>42.9709</v>
      </c>
      <c r="HR19" s="163">
        <v>42.113999999999997</v>
      </c>
      <c r="HS19" s="163">
        <v>-53.112099999999998</v>
      </c>
      <c r="HT19" s="163">
        <v>-52.746600000000001</v>
      </c>
      <c r="HU19" s="163">
        <v>84.3</v>
      </c>
      <c r="HV19" s="163">
        <v>84.45</v>
      </c>
      <c r="HW19" s="163">
        <v>31.4</v>
      </c>
      <c r="HX19" s="163">
        <v>31.5</v>
      </c>
      <c r="HY19" s="163">
        <v>22.5002</v>
      </c>
      <c r="HZ19" s="163">
        <v>35.76</v>
      </c>
      <c r="IA19" s="163">
        <v>-216.48840000000001</v>
      </c>
      <c r="IB19" s="163">
        <v>103.1802</v>
      </c>
      <c r="IC19" s="163">
        <v>102.9657</v>
      </c>
      <c r="ID19" s="163">
        <v>16.2</v>
      </c>
      <c r="IE19" s="163">
        <v>-20.6</v>
      </c>
      <c r="IF19" s="163">
        <v>-42.9</v>
      </c>
      <c r="IG19" s="163">
        <v>-43.4</v>
      </c>
      <c r="IH19" s="163">
        <v>1.3514999999999999</v>
      </c>
      <c r="II19" s="164"/>
      <c r="IJ19" s="163">
        <v>-411.85129999999998</v>
      </c>
      <c r="IK19" s="163">
        <v>-99.679100000000005</v>
      </c>
      <c r="IL19" s="163">
        <v>289.44850000000002</v>
      </c>
      <c r="IM19" s="163">
        <v>242.63560000000001</v>
      </c>
      <c r="IN19" s="163">
        <v>-1.8781000000000001</v>
      </c>
      <c r="IO19" s="163">
        <v>-234.49080000000001</v>
      </c>
      <c r="IP19" s="163">
        <v>233.97749999999999</v>
      </c>
      <c r="IQ19" s="163">
        <v>-100.822</v>
      </c>
      <c r="IR19" s="163">
        <v>-139.30019999999999</v>
      </c>
      <c r="IS19" s="163">
        <v>-230.5711</v>
      </c>
      <c r="IT19" s="163">
        <v>62.082900000000002</v>
      </c>
      <c r="IU19" s="163">
        <v>61.533200000000001</v>
      </c>
      <c r="IV19" s="163">
        <v>101.6352</v>
      </c>
      <c r="IW19" s="163">
        <v>-277.3075</v>
      </c>
      <c r="IX19" s="163">
        <v>143.59569999999999</v>
      </c>
      <c r="IY19" s="163">
        <v>-132.6661</v>
      </c>
      <c r="IZ19" s="163">
        <v>134.12520000000001</v>
      </c>
      <c r="JA19" s="163">
        <v>-8.0681999999999992</v>
      </c>
      <c r="JB19" s="164"/>
      <c r="JC19" s="163">
        <v>10.24</v>
      </c>
      <c r="JD19" s="163">
        <v>7.9829999999999997</v>
      </c>
      <c r="JE19" s="163">
        <v>7.9710000000000001</v>
      </c>
      <c r="JF19" s="163">
        <v>-10.48</v>
      </c>
      <c r="JG19" s="163">
        <v>-5.2</v>
      </c>
      <c r="JH19" s="164"/>
      <c r="JI19" s="163">
        <v>5.2171000000000003</v>
      </c>
      <c r="JJ19" s="163">
        <v>-38.701500000000003</v>
      </c>
      <c r="JK19" s="163">
        <v>-29.033300000000001</v>
      </c>
      <c r="JL19" s="163">
        <v>32.5</v>
      </c>
      <c r="JM19" s="163">
        <v>50.81</v>
      </c>
      <c r="JN19" s="163">
        <v>51.136000000000003</v>
      </c>
      <c r="JO19" s="163">
        <v>11.228899999999999</v>
      </c>
      <c r="JP19" s="163">
        <v>13.619</v>
      </c>
      <c r="JQ19" s="163">
        <v>28.924199999999999</v>
      </c>
      <c r="JR19" s="163">
        <v>28.808499999999999</v>
      </c>
      <c r="JS19" s="163">
        <v>29.555900000000001</v>
      </c>
      <c r="JT19" s="164"/>
      <c r="JU19" s="163">
        <v>20.7</v>
      </c>
      <c r="JV19" s="163">
        <v>22.0549</v>
      </c>
      <c r="JW19" s="163">
        <v>5.73</v>
      </c>
      <c r="JX19" s="164"/>
      <c r="JY19" s="163">
        <v>-44.314500000000002</v>
      </c>
      <c r="JZ19" s="163">
        <v>75.4499</v>
      </c>
      <c r="KA19" s="163">
        <v>58.5959</v>
      </c>
      <c r="KB19" s="163">
        <v>-44.410200000000003</v>
      </c>
      <c r="KC19" s="163">
        <v>-74.458500000000001</v>
      </c>
      <c r="KD19" s="163">
        <v>49.3523</v>
      </c>
      <c r="KE19" s="163">
        <v>24.255400000000002</v>
      </c>
      <c r="KF19" s="163">
        <v>-29.1</v>
      </c>
      <c r="KG19" s="163">
        <v>29.5</v>
      </c>
      <c r="KH19" s="164"/>
      <c r="KI19" s="163">
        <v>161.06030000000001</v>
      </c>
    </row>
    <row r="20" spans="1:295" ht="18" customHeight="1" x14ac:dyDescent="0.35">
      <c r="A20" s="160" t="s">
        <v>58</v>
      </c>
      <c r="B20" s="160" t="s">
        <v>760</v>
      </c>
      <c r="C20" s="163">
        <v>0</v>
      </c>
      <c r="D20" s="164"/>
      <c r="E20" s="163">
        <v>-34.543399999999998</v>
      </c>
      <c r="F20" s="163">
        <v>7.8005000000000004</v>
      </c>
      <c r="G20" s="163">
        <v>28.186499999999999</v>
      </c>
      <c r="H20" s="164"/>
      <c r="I20" s="163">
        <v>56.684100000000001</v>
      </c>
      <c r="J20" s="163">
        <v>-106.8485</v>
      </c>
      <c r="K20" s="163">
        <v>38.864400000000003</v>
      </c>
      <c r="L20" s="163">
        <v>20.735399999999998</v>
      </c>
      <c r="M20" s="163">
        <v>19.357700000000001</v>
      </c>
      <c r="N20" s="163">
        <v>22.2</v>
      </c>
      <c r="O20" s="163">
        <v>-27.853999999999999</v>
      </c>
      <c r="P20" s="163">
        <v>24.2</v>
      </c>
      <c r="Q20" s="163">
        <v>10.763999999999999</v>
      </c>
      <c r="R20" s="163">
        <v>-24.2</v>
      </c>
      <c r="S20" s="163">
        <v>13.319800000000001</v>
      </c>
      <c r="T20" s="163">
        <v>218.7818</v>
      </c>
      <c r="U20" s="163">
        <v>4.0987</v>
      </c>
      <c r="V20" s="163">
        <v>4.0808999999999997</v>
      </c>
      <c r="W20" s="163">
        <v>7.0145</v>
      </c>
      <c r="X20" s="163">
        <v>7.2218</v>
      </c>
      <c r="Y20" s="163">
        <v>1.3974</v>
      </c>
      <c r="Z20" s="163">
        <v>7.9500999999999999</v>
      </c>
      <c r="AA20" s="164"/>
      <c r="AB20" s="164"/>
      <c r="AC20" s="163">
        <v>-50.64</v>
      </c>
      <c r="AD20" s="164"/>
      <c r="AE20" s="164"/>
      <c r="AF20" s="163">
        <v>-22.2</v>
      </c>
      <c r="AG20" s="163">
        <v>26.4</v>
      </c>
      <c r="AH20" s="164"/>
      <c r="AI20" s="164"/>
      <c r="AJ20" s="163">
        <v>-33.67</v>
      </c>
      <c r="AK20" s="163">
        <v>-33.18</v>
      </c>
      <c r="AL20" s="163">
        <v>-80.42</v>
      </c>
      <c r="AM20" s="163">
        <v>33.630000000000003</v>
      </c>
      <c r="AN20" s="163">
        <v>34.46</v>
      </c>
      <c r="AO20" s="163">
        <v>5.7538999999999998</v>
      </c>
      <c r="AP20" s="163">
        <v>14.6553</v>
      </c>
      <c r="AQ20" s="163">
        <v>46.459600000000002</v>
      </c>
      <c r="AR20" s="163">
        <v>48.198700000000002</v>
      </c>
      <c r="AS20" s="163">
        <v>17.130199999999999</v>
      </c>
      <c r="AT20" s="163">
        <v>-37.910400000000003</v>
      </c>
      <c r="AU20" s="163">
        <v>-38.422499999999999</v>
      </c>
      <c r="AV20" s="163">
        <v>28.404399999999999</v>
      </c>
      <c r="AW20" s="163">
        <v>29.1432</v>
      </c>
      <c r="AX20" s="164"/>
      <c r="AY20" s="163">
        <v>64.434399999999997</v>
      </c>
      <c r="AZ20" s="163">
        <v>-0.52349999999999997</v>
      </c>
      <c r="BA20" s="163">
        <v>0.1449</v>
      </c>
      <c r="BB20" s="163">
        <v>-289.80669999999998</v>
      </c>
      <c r="BC20" s="163">
        <v>25.613199999999999</v>
      </c>
      <c r="BD20" s="163">
        <v>-12.6</v>
      </c>
      <c r="BE20" s="163">
        <v>-12.5</v>
      </c>
      <c r="BF20" s="163">
        <v>43.667900000000003</v>
      </c>
      <c r="BG20" s="163">
        <v>42.766599999999997</v>
      </c>
      <c r="BH20" s="163">
        <v>-5.5652999999999997</v>
      </c>
      <c r="BI20" s="164"/>
      <c r="BJ20" s="163">
        <v>-56.706200000000003</v>
      </c>
      <c r="BK20" s="163">
        <v>4.2370999999999999</v>
      </c>
      <c r="BL20" s="163">
        <v>6.6745000000000001</v>
      </c>
      <c r="BM20" s="163">
        <v>4.4927000000000001</v>
      </c>
      <c r="BN20" s="163">
        <v>346.72070000000002</v>
      </c>
      <c r="BO20" s="163">
        <v>42.207099999999997</v>
      </c>
      <c r="BP20" s="163">
        <v>42.115499999999997</v>
      </c>
      <c r="BQ20" s="163">
        <v>-212.5127</v>
      </c>
      <c r="BR20" s="163">
        <v>327.238</v>
      </c>
      <c r="BS20" s="164"/>
      <c r="BT20" s="163">
        <v>-79.221999999999994</v>
      </c>
      <c r="BU20" s="163">
        <v>82.291200000000003</v>
      </c>
      <c r="BV20" s="163">
        <v>69.886799999999994</v>
      </c>
      <c r="BW20" s="163">
        <v>23.98</v>
      </c>
      <c r="BX20" s="163">
        <v>17.93</v>
      </c>
      <c r="BY20" s="163">
        <v>45.68</v>
      </c>
      <c r="BZ20" s="163">
        <v>68.03</v>
      </c>
      <c r="CA20" s="163">
        <v>-51.435299999999998</v>
      </c>
      <c r="CB20" s="163">
        <v>-51.703299999999999</v>
      </c>
      <c r="CC20" s="163">
        <v>129.50579999999999</v>
      </c>
      <c r="CD20" s="163">
        <v>130.51669999999999</v>
      </c>
      <c r="CE20" s="163">
        <v>26.463899999999999</v>
      </c>
      <c r="CF20" s="163">
        <v>-51.158099999999997</v>
      </c>
      <c r="CG20" s="163">
        <v>-50.948700000000002</v>
      </c>
      <c r="CH20" s="163">
        <v>8.2390000000000008</v>
      </c>
      <c r="CI20" s="163">
        <v>-44.137799999999999</v>
      </c>
      <c r="CJ20" s="164"/>
      <c r="CK20" s="164"/>
      <c r="CL20" s="163">
        <v>35.200000000000003</v>
      </c>
      <c r="CM20" s="163">
        <v>87.3</v>
      </c>
      <c r="CN20" s="163">
        <v>-11.91</v>
      </c>
      <c r="CO20" s="163">
        <v>35.664499999999997</v>
      </c>
      <c r="CP20" s="163">
        <v>35.3827</v>
      </c>
      <c r="CQ20" s="163">
        <v>35.835999999999999</v>
      </c>
      <c r="CR20" s="163">
        <v>-31.0671</v>
      </c>
      <c r="CS20" s="163">
        <v>-31.069900000000001</v>
      </c>
      <c r="CT20" s="164"/>
      <c r="CU20" s="163">
        <v>-3.1511</v>
      </c>
      <c r="CV20" s="163">
        <v>-2.4914999999999998</v>
      </c>
      <c r="CW20" s="163">
        <v>10.9093</v>
      </c>
      <c r="CX20" s="163">
        <v>42.36</v>
      </c>
      <c r="CY20" s="163">
        <v>53.97</v>
      </c>
      <c r="CZ20" s="163">
        <v>34.226100000000002</v>
      </c>
      <c r="DA20" s="163">
        <v>32.377600000000001</v>
      </c>
      <c r="DB20" s="163">
        <v>-25.45</v>
      </c>
      <c r="DC20" s="164"/>
      <c r="DD20" s="163">
        <v>43.584899999999998</v>
      </c>
      <c r="DE20" s="163">
        <v>44.198700000000002</v>
      </c>
      <c r="DF20" s="163">
        <v>-87.192499999999995</v>
      </c>
      <c r="DG20" s="163">
        <v>-1E-4</v>
      </c>
      <c r="DH20" s="163">
        <v>-15.554500000000001</v>
      </c>
      <c r="DI20" s="163">
        <v>-82</v>
      </c>
      <c r="DJ20" s="163">
        <v>-82.2</v>
      </c>
      <c r="DK20" s="163">
        <v>26.139199999999999</v>
      </c>
      <c r="DL20" s="163">
        <v>38.388100000000001</v>
      </c>
      <c r="DM20" s="163">
        <v>39.934600000000003</v>
      </c>
      <c r="DN20" s="163">
        <v>55.096400000000003</v>
      </c>
      <c r="DO20" s="163">
        <v>38.44</v>
      </c>
      <c r="DP20" s="163">
        <v>-4.76</v>
      </c>
      <c r="DQ20" s="163">
        <v>53.19</v>
      </c>
      <c r="DR20" s="163">
        <v>86.182400000000001</v>
      </c>
      <c r="DS20" s="163">
        <v>-26.72</v>
      </c>
      <c r="DT20" s="163">
        <v>-27.04</v>
      </c>
      <c r="DU20" s="163">
        <v>97.52</v>
      </c>
      <c r="DV20" s="163">
        <v>53.09</v>
      </c>
      <c r="DW20" s="163">
        <v>87.054500000000004</v>
      </c>
      <c r="DX20" s="163">
        <v>83.054500000000004</v>
      </c>
      <c r="DY20" s="163">
        <v>-42.110300000000002</v>
      </c>
      <c r="DZ20" s="163">
        <v>-41.627299999999998</v>
      </c>
      <c r="EA20" s="163">
        <v>153.33109999999999</v>
      </c>
      <c r="EB20" s="163">
        <v>119.0016</v>
      </c>
      <c r="EC20" s="163">
        <v>113.0038</v>
      </c>
      <c r="ED20" s="163">
        <v>116.1001</v>
      </c>
      <c r="EE20" s="163">
        <v>81.520300000000006</v>
      </c>
      <c r="EF20" s="163">
        <v>70.236500000000007</v>
      </c>
      <c r="EG20" s="163">
        <v>-25.277000000000001</v>
      </c>
      <c r="EH20" s="163">
        <v>225.88579999999999</v>
      </c>
      <c r="EI20" s="163">
        <v>75.8399</v>
      </c>
      <c r="EJ20" s="164"/>
      <c r="EK20" s="163">
        <v>-32.002299999999998</v>
      </c>
      <c r="EL20" s="163">
        <v>-30.8611</v>
      </c>
      <c r="EM20" s="164"/>
      <c r="EN20" s="163">
        <v>-2.0994000000000002</v>
      </c>
      <c r="EO20" s="163">
        <v>-1.3535999999999999</v>
      </c>
      <c r="EP20" s="163">
        <v>139.83600000000001</v>
      </c>
      <c r="EQ20" s="163">
        <v>-87.670199999999994</v>
      </c>
      <c r="ER20" s="163">
        <v>-87.363</v>
      </c>
      <c r="ES20" s="163">
        <v>-27.851299999999998</v>
      </c>
      <c r="ET20" s="163">
        <v>0</v>
      </c>
      <c r="EU20" s="163">
        <v>-8.07</v>
      </c>
      <c r="EV20" s="163">
        <v>94.2</v>
      </c>
      <c r="EW20" s="163">
        <v>11.0646</v>
      </c>
      <c r="EX20" s="163">
        <v>-52.119900000000001</v>
      </c>
      <c r="EY20" s="163">
        <v>-37.875300000000003</v>
      </c>
      <c r="EZ20" s="163">
        <v>-36.715200000000003</v>
      </c>
      <c r="FA20" s="163">
        <v>11.1029</v>
      </c>
      <c r="FB20" s="163">
        <v>-66.9405</v>
      </c>
      <c r="FC20" s="163">
        <v>33.074199999999998</v>
      </c>
      <c r="FD20" s="164"/>
      <c r="FE20" s="164"/>
      <c r="FF20" s="164"/>
      <c r="FG20" s="163">
        <v>41.099200000000003</v>
      </c>
      <c r="FH20" s="163">
        <v>41.150700000000001</v>
      </c>
      <c r="FI20" s="163">
        <v>39.978000000000002</v>
      </c>
      <c r="FJ20" s="163">
        <v>51.576500000000003</v>
      </c>
      <c r="FK20" s="163">
        <v>51.911499999999997</v>
      </c>
      <c r="FL20" s="163">
        <v>-78.871899999999997</v>
      </c>
      <c r="FM20" s="163">
        <v>44.108800000000002</v>
      </c>
      <c r="FN20" s="163">
        <v>44.0867</v>
      </c>
      <c r="FO20" s="163">
        <v>-46.649500000000003</v>
      </c>
      <c r="FP20" s="163">
        <v>-26.625499999999999</v>
      </c>
      <c r="FQ20" s="163">
        <v>-48.653700000000001</v>
      </c>
      <c r="FR20" s="163">
        <v>-33.78</v>
      </c>
      <c r="FS20" s="163">
        <v>17.569199999999999</v>
      </c>
      <c r="FT20" s="163">
        <v>0.82189999999999996</v>
      </c>
      <c r="FU20" s="163">
        <v>-11.45</v>
      </c>
      <c r="FV20" s="163">
        <v>13.23</v>
      </c>
      <c r="FW20" s="163">
        <v>-48.425699999999999</v>
      </c>
      <c r="FX20" s="163">
        <v>9.9906000000000006</v>
      </c>
      <c r="FY20" s="164"/>
      <c r="FZ20" s="163">
        <v>5.0430000000000001</v>
      </c>
      <c r="GA20" s="164"/>
      <c r="GB20" s="163">
        <v>13.81</v>
      </c>
      <c r="GC20" s="163">
        <v>26.681799999999999</v>
      </c>
      <c r="GD20" s="163">
        <v>49.485999999999997</v>
      </c>
      <c r="GE20" s="163">
        <v>15.49</v>
      </c>
      <c r="GF20" s="163">
        <v>69.072900000000004</v>
      </c>
      <c r="GG20" s="163">
        <v>24</v>
      </c>
      <c r="GH20" s="163">
        <v>-15.5669</v>
      </c>
      <c r="GI20" s="164"/>
      <c r="GJ20" s="163">
        <v>3.6999</v>
      </c>
      <c r="GK20" s="163">
        <v>1.3905000000000001</v>
      </c>
      <c r="GL20" s="164"/>
      <c r="GM20" s="164"/>
      <c r="GN20" s="163">
        <v>-13.387</v>
      </c>
      <c r="GO20" s="163">
        <v>-23.796900000000001</v>
      </c>
      <c r="GP20" s="163">
        <v>19.627800000000001</v>
      </c>
      <c r="GQ20" s="163">
        <v>36.553899999999999</v>
      </c>
      <c r="GR20" s="163">
        <v>63.6661</v>
      </c>
      <c r="GS20" s="163">
        <v>66.093400000000003</v>
      </c>
      <c r="GT20" s="163">
        <v>-126.5692</v>
      </c>
      <c r="GU20" s="163">
        <v>-17.6662</v>
      </c>
      <c r="GV20" s="163">
        <v>29.535699999999999</v>
      </c>
      <c r="GW20" s="163">
        <v>-30.822099999999999</v>
      </c>
      <c r="GX20" s="163">
        <v>12.412800000000001</v>
      </c>
      <c r="GY20" s="163">
        <v>1.5821000000000001</v>
      </c>
      <c r="GZ20" s="163">
        <v>1.2551000000000001</v>
      </c>
      <c r="HA20" s="164"/>
      <c r="HB20" s="163">
        <v>158.07570000000001</v>
      </c>
      <c r="HC20" s="163">
        <v>158.32599999999999</v>
      </c>
      <c r="HD20" s="163">
        <v>259</v>
      </c>
      <c r="HE20" s="163">
        <v>-258.86040000000003</v>
      </c>
      <c r="HF20" s="163">
        <v>-471.7953</v>
      </c>
      <c r="HG20" s="163">
        <v>472.62200000000001</v>
      </c>
      <c r="HH20" s="163">
        <v>471.5761</v>
      </c>
      <c r="HI20" s="163">
        <v>-151.45259999999999</v>
      </c>
      <c r="HJ20" s="163">
        <v>-152.40479999999999</v>
      </c>
      <c r="HK20" s="163">
        <v>-60.214399999999998</v>
      </c>
      <c r="HL20" s="163">
        <v>-52.974699999999999</v>
      </c>
      <c r="HM20" s="163">
        <v>38.986699999999999</v>
      </c>
      <c r="HN20" s="163">
        <v>39.336300000000001</v>
      </c>
      <c r="HO20" s="164"/>
      <c r="HP20" s="164"/>
      <c r="HQ20" s="163">
        <v>42.938000000000002</v>
      </c>
      <c r="HR20" s="163">
        <v>42.817100000000003</v>
      </c>
      <c r="HS20" s="163">
        <v>-50.742699999999999</v>
      </c>
      <c r="HT20" s="163">
        <v>-51.672600000000003</v>
      </c>
      <c r="HU20" s="163">
        <v>86.79</v>
      </c>
      <c r="HV20" s="163">
        <v>86.42</v>
      </c>
      <c r="HW20" s="163">
        <v>27.8</v>
      </c>
      <c r="HX20" s="163">
        <v>27.4</v>
      </c>
      <c r="HY20" s="163">
        <v>22.171199999999999</v>
      </c>
      <c r="HZ20" s="163">
        <v>36.159999999999997</v>
      </c>
      <c r="IA20" s="163">
        <v>-207.46369999999999</v>
      </c>
      <c r="IB20" s="163">
        <v>102.879</v>
      </c>
      <c r="IC20" s="163">
        <v>102.4054</v>
      </c>
      <c r="ID20" s="163">
        <v>16.2</v>
      </c>
      <c r="IE20" s="163">
        <v>-23.3</v>
      </c>
      <c r="IF20" s="163">
        <v>-42</v>
      </c>
      <c r="IG20" s="163">
        <v>-42.5</v>
      </c>
      <c r="IH20" s="164"/>
      <c r="II20" s="164"/>
      <c r="IJ20" s="163">
        <v>-461.68279999999999</v>
      </c>
      <c r="IK20" s="163">
        <v>-33.674900000000001</v>
      </c>
      <c r="IL20" s="163">
        <v>276.53129999999999</v>
      </c>
      <c r="IM20" s="163">
        <v>236.49780000000001</v>
      </c>
      <c r="IN20" s="163">
        <v>-0.17780000000000001</v>
      </c>
      <c r="IO20" s="163">
        <v>-228.50890000000001</v>
      </c>
      <c r="IP20" s="163">
        <v>226.34229999999999</v>
      </c>
      <c r="IQ20" s="163">
        <v>-97.451700000000002</v>
      </c>
      <c r="IR20" s="163">
        <v>-139.0455</v>
      </c>
      <c r="IS20" s="163">
        <v>-222.68219999999999</v>
      </c>
      <c r="IT20" s="163">
        <v>60.565399999999997</v>
      </c>
      <c r="IU20" s="163">
        <v>60.190199999999997</v>
      </c>
      <c r="IV20" s="163">
        <v>99.639499999999998</v>
      </c>
      <c r="IW20" s="163">
        <v>-267.26519999999999</v>
      </c>
      <c r="IX20" s="163">
        <v>142.59219999999999</v>
      </c>
      <c r="IY20" s="163">
        <v>-124.1125</v>
      </c>
      <c r="IZ20" s="163">
        <v>124.8412</v>
      </c>
      <c r="JA20" s="163">
        <v>-9.0707000000000004</v>
      </c>
      <c r="JB20" s="164"/>
      <c r="JC20" s="163">
        <v>9.52</v>
      </c>
      <c r="JD20" s="163">
        <v>7.9870000000000001</v>
      </c>
      <c r="JE20" s="163">
        <v>7.9740000000000002</v>
      </c>
      <c r="JF20" s="163">
        <v>-8.7200000000000006</v>
      </c>
      <c r="JG20" s="163">
        <v>-5.44</v>
      </c>
      <c r="JH20" s="164"/>
      <c r="JI20" s="163">
        <v>5.8029999999999999</v>
      </c>
      <c r="JJ20" s="163">
        <v>-38.408499999999997</v>
      </c>
      <c r="JK20" s="163">
        <v>-29.881699999999999</v>
      </c>
      <c r="JL20" s="163">
        <v>33.5</v>
      </c>
      <c r="JM20" s="163">
        <v>49.008000000000003</v>
      </c>
      <c r="JN20" s="163">
        <v>47.41</v>
      </c>
      <c r="JO20" s="164"/>
      <c r="JP20" s="163">
        <v>13.397399999999999</v>
      </c>
      <c r="JQ20" s="163">
        <v>26.8523</v>
      </c>
      <c r="JR20" s="163">
        <v>26.3644</v>
      </c>
      <c r="JS20" s="163">
        <v>25.139700000000001</v>
      </c>
      <c r="JT20" s="164"/>
      <c r="JU20" s="163">
        <v>23.4</v>
      </c>
      <c r="JV20" s="163">
        <v>22.971399999999999</v>
      </c>
      <c r="JW20" s="163">
        <v>5.71</v>
      </c>
      <c r="JX20" s="164"/>
      <c r="JY20" s="163">
        <v>-50.740200000000002</v>
      </c>
      <c r="JZ20" s="163">
        <v>77.255799999999994</v>
      </c>
      <c r="KA20" s="163">
        <v>61.352600000000002</v>
      </c>
      <c r="KB20" s="163">
        <v>-49.8018</v>
      </c>
      <c r="KC20" s="163">
        <v>-76.714200000000005</v>
      </c>
      <c r="KD20" s="163">
        <v>52.196399999999997</v>
      </c>
      <c r="KE20" s="163">
        <v>23.906500000000001</v>
      </c>
      <c r="KF20" s="163">
        <v>-32.9</v>
      </c>
      <c r="KG20" s="163">
        <v>33.700000000000003</v>
      </c>
      <c r="KH20" s="164"/>
      <c r="KI20" s="163">
        <v>132.6934</v>
      </c>
    </row>
    <row r="21" spans="1:295" ht="18" customHeight="1" x14ac:dyDescent="0.35">
      <c r="A21" s="160" t="s">
        <v>58</v>
      </c>
      <c r="B21" s="160" t="s">
        <v>761</v>
      </c>
      <c r="C21" s="163">
        <v>0</v>
      </c>
      <c r="D21" s="163">
        <v>16.888400000000001</v>
      </c>
      <c r="E21" s="163">
        <v>-33.8003</v>
      </c>
      <c r="F21" s="163">
        <v>8.0925999999999991</v>
      </c>
      <c r="G21" s="163">
        <v>28.648499999999999</v>
      </c>
      <c r="H21" s="164"/>
      <c r="I21" s="163">
        <v>57.776299999999999</v>
      </c>
      <c r="J21" s="163">
        <v>-107.64230000000001</v>
      </c>
      <c r="K21" s="163">
        <v>40.4114</v>
      </c>
      <c r="L21" s="163">
        <v>21.869299999999999</v>
      </c>
      <c r="M21" s="163">
        <v>20.108899999999998</v>
      </c>
      <c r="N21" s="163">
        <v>15.54</v>
      </c>
      <c r="O21" s="163">
        <v>-29.655999999999999</v>
      </c>
      <c r="P21" s="163">
        <v>24.2</v>
      </c>
      <c r="Q21" s="163">
        <v>11.592000000000001</v>
      </c>
      <c r="R21" s="163">
        <v>-24.2</v>
      </c>
      <c r="S21" s="163">
        <v>13.2555</v>
      </c>
      <c r="T21" s="163">
        <v>220.50460000000001</v>
      </c>
      <c r="U21" s="163">
        <v>4.6186999999999996</v>
      </c>
      <c r="V21" s="163">
        <v>4.4157000000000002</v>
      </c>
      <c r="W21" s="163">
        <v>7.4280999999999997</v>
      </c>
      <c r="X21" s="163">
        <v>7.0717999999999996</v>
      </c>
      <c r="Y21" s="163">
        <v>1.2589999999999999</v>
      </c>
      <c r="Z21" s="163">
        <v>7.8483999999999998</v>
      </c>
      <c r="AA21" s="164"/>
      <c r="AB21" s="164"/>
      <c r="AC21" s="163">
        <v>-54.56</v>
      </c>
      <c r="AD21" s="164"/>
      <c r="AE21" s="164"/>
      <c r="AF21" s="163">
        <v>-15.54</v>
      </c>
      <c r="AG21" s="163">
        <v>28.6</v>
      </c>
      <c r="AH21" s="164"/>
      <c r="AI21" s="164"/>
      <c r="AJ21" s="163">
        <v>-36.74</v>
      </c>
      <c r="AK21" s="163">
        <v>-37.24</v>
      </c>
      <c r="AL21" s="163">
        <v>-78.23</v>
      </c>
      <c r="AM21" s="163">
        <v>37.33</v>
      </c>
      <c r="AN21" s="163">
        <v>37.369999999999997</v>
      </c>
      <c r="AO21" s="163">
        <v>5.3234000000000004</v>
      </c>
      <c r="AP21" s="163">
        <v>14.876099999999999</v>
      </c>
      <c r="AQ21" s="163">
        <v>48.226100000000002</v>
      </c>
      <c r="AR21" s="163">
        <v>49.760399999999997</v>
      </c>
      <c r="AS21" s="163">
        <v>23.253900000000002</v>
      </c>
      <c r="AT21" s="163">
        <v>-38.982100000000003</v>
      </c>
      <c r="AU21" s="163">
        <v>-39.013300000000001</v>
      </c>
      <c r="AV21" s="163">
        <v>26.738800000000001</v>
      </c>
      <c r="AW21" s="163">
        <v>27.3277</v>
      </c>
      <c r="AX21" s="164"/>
      <c r="AY21" s="163">
        <v>67.917299999999997</v>
      </c>
      <c r="AZ21" s="163">
        <v>-1.0468999999999999</v>
      </c>
      <c r="BA21" s="163">
        <v>-5.6375999999999999</v>
      </c>
      <c r="BB21" s="163">
        <v>-303.85309999999998</v>
      </c>
      <c r="BC21" s="163">
        <v>26.581299999999999</v>
      </c>
      <c r="BD21" s="163">
        <v>-13.2</v>
      </c>
      <c r="BE21" s="163">
        <v>-13.1</v>
      </c>
      <c r="BF21" s="163">
        <v>46.498399999999997</v>
      </c>
      <c r="BG21" s="163">
        <v>45.191499999999998</v>
      </c>
      <c r="BH21" s="163">
        <v>-5.3718000000000004</v>
      </c>
      <c r="BI21" s="164"/>
      <c r="BJ21" s="163">
        <v>-59.383499999999998</v>
      </c>
      <c r="BK21" s="163">
        <v>3.4236</v>
      </c>
      <c r="BL21" s="163">
        <v>7.0862999999999996</v>
      </c>
      <c r="BM21" s="163">
        <v>4.9257</v>
      </c>
      <c r="BN21" s="163">
        <v>355.75420000000003</v>
      </c>
      <c r="BO21" s="163">
        <v>44.038200000000003</v>
      </c>
      <c r="BP21" s="163">
        <v>44.282299999999999</v>
      </c>
      <c r="BQ21" s="163">
        <v>-239.89490000000001</v>
      </c>
      <c r="BR21" s="163">
        <v>334.43239999999997</v>
      </c>
      <c r="BS21" s="164"/>
      <c r="BT21" s="163">
        <v>-46.457599999999999</v>
      </c>
      <c r="BU21" s="163">
        <v>47.5107</v>
      </c>
      <c r="BV21" s="163">
        <v>64.5976</v>
      </c>
      <c r="BW21" s="163">
        <v>21.3</v>
      </c>
      <c r="BX21" s="163">
        <v>14.63</v>
      </c>
      <c r="BY21" s="163">
        <v>42.74</v>
      </c>
      <c r="BZ21" s="163">
        <v>63.61</v>
      </c>
      <c r="CA21" s="163">
        <v>-61.080300000000001</v>
      </c>
      <c r="CB21" s="163">
        <v>-59.874600000000001</v>
      </c>
      <c r="CC21" s="163">
        <v>134.3486</v>
      </c>
      <c r="CD21" s="163">
        <v>133.8912</v>
      </c>
      <c r="CE21" s="163">
        <v>27.622699999999998</v>
      </c>
      <c r="CF21" s="163">
        <v>-40.148899999999998</v>
      </c>
      <c r="CG21" s="163">
        <v>-39.738100000000003</v>
      </c>
      <c r="CH21" s="163">
        <v>6.5393999999999997</v>
      </c>
      <c r="CI21" s="163">
        <v>-38.780799999999999</v>
      </c>
      <c r="CJ21" s="164"/>
      <c r="CK21" s="164"/>
      <c r="CL21" s="163">
        <v>42.2</v>
      </c>
      <c r="CM21" s="163">
        <v>76.900000000000006</v>
      </c>
      <c r="CN21" s="163">
        <v>-11.66</v>
      </c>
      <c r="CO21" s="163">
        <v>40.356900000000003</v>
      </c>
      <c r="CP21" s="163">
        <v>39.920200000000001</v>
      </c>
      <c r="CQ21" s="163">
        <v>39.926000000000002</v>
      </c>
      <c r="CR21" s="163">
        <v>-24.133700000000001</v>
      </c>
      <c r="CS21" s="163">
        <v>-24.774100000000001</v>
      </c>
      <c r="CT21" s="164"/>
      <c r="CU21" s="163">
        <v>-7.4265999999999996</v>
      </c>
      <c r="CV21" s="163">
        <v>0</v>
      </c>
      <c r="CW21" s="163">
        <v>11.549200000000001</v>
      </c>
      <c r="CX21" s="163">
        <v>44</v>
      </c>
      <c r="CY21" s="163">
        <v>50.7</v>
      </c>
      <c r="CZ21" s="163">
        <v>35.632300000000001</v>
      </c>
      <c r="DA21" s="163">
        <v>33.695999999999998</v>
      </c>
      <c r="DB21" s="163">
        <v>-26.25</v>
      </c>
      <c r="DC21" s="164"/>
      <c r="DD21" s="163">
        <v>38.652900000000002</v>
      </c>
      <c r="DE21" s="163">
        <v>38.114699999999999</v>
      </c>
      <c r="DF21" s="163">
        <v>-87.209199999999996</v>
      </c>
      <c r="DG21" s="163">
        <v>-2.0000000000000001E-4</v>
      </c>
      <c r="DH21" s="163">
        <v>-15.9801</v>
      </c>
      <c r="DI21" s="163">
        <v>-81.900000000000006</v>
      </c>
      <c r="DJ21" s="163">
        <v>-82.1</v>
      </c>
      <c r="DK21" s="163">
        <v>26.6995</v>
      </c>
      <c r="DL21" s="163">
        <v>42.489600000000003</v>
      </c>
      <c r="DM21" s="163">
        <v>42.752499999999998</v>
      </c>
      <c r="DN21" s="163">
        <v>59.783900000000003</v>
      </c>
      <c r="DO21" s="163">
        <v>41.82</v>
      </c>
      <c r="DP21" s="163">
        <v>-5.22</v>
      </c>
      <c r="DQ21" s="163">
        <v>52.5015</v>
      </c>
      <c r="DR21" s="163">
        <v>85.569900000000004</v>
      </c>
      <c r="DS21" s="163">
        <v>-26.67</v>
      </c>
      <c r="DT21" s="163">
        <v>-27.22</v>
      </c>
      <c r="DU21" s="163">
        <v>96.78</v>
      </c>
      <c r="DV21" s="163">
        <v>54.45</v>
      </c>
      <c r="DW21" s="163">
        <v>85.9636</v>
      </c>
      <c r="DX21" s="163">
        <v>84.745500000000007</v>
      </c>
      <c r="DY21" s="163">
        <v>-48.165300000000002</v>
      </c>
      <c r="DZ21" s="163">
        <v>-47.663600000000002</v>
      </c>
      <c r="EA21" s="163">
        <v>156.44110000000001</v>
      </c>
      <c r="EB21" s="163">
        <v>120.3798</v>
      </c>
      <c r="EC21" s="163">
        <v>115.4742</v>
      </c>
      <c r="ED21" s="163">
        <v>117.8588</v>
      </c>
      <c r="EE21" s="163">
        <v>67.846199999999996</v>
      </c>
      <c r="EF21" s="163">
        <v>52.057000000000002</v>
      </c>
      <c r="EG21" s="163">
        <v>-25.242999999999999</v>
      </c>
      <c r="EH21" s="163">
        <v>252.50290000000001</v>
      </c>
      <c r="EI21" s="163">
        <v>7.6539999999999999</v>
      </c>
      <c r="EJ21" s="164"/>
      <c r="EK21" s="163">
        <v>-33.071599999999997</v>
      </c>
      <c r="EL21" s="163">
        <v>-31.2591</v>
      </c>
      <c r="EM21" s="164"/>
      <c r="EN21" s="163">
        <v>-11.762600000000001</v>
      </c>
      <c r="EO21" s="163">
        <v>-10.7065</v>
      </c>
      <c r="EP21" s="163">
        <v>133.69200000000001</v>
      </c>
      <c r="EQ21" s="163">
        <v>-88.788600000000002</v>
      </c>
      <c r="ER21" s="163">
        <v>-89.620699999999999</v>
      </c>
      <c r="ES21" s="163">
        <v>-14.9053</v>
      </c>
      <c r="ET21" s="163">
        <v>0</v>
      </c>
      <c r="EU21" s="163">
        <v>-8.58</v>
      </c>
      <c r="EV21" s="163">
        <v>97.8</v>
      </c>
      <c r="EW21" s="163">
        <v>12.0543</v>
      </c>
      <c r="EX21" s="163">
        <v>-73.400499999999994</v>
      </c>
      <c r="EY21" s="163">
        <v>-37.219299999999997</v>
      </c>
      <c r="EZ21" s="163">
        <v>-36.305700000000002</v>
      </c>
      <c r="FA21" s="163">
        <v>10.2376</v>
      </c>
      <c r="FB21" s="163">
        <v>-49.631900000000002</v>
      </c>
      <c r="FC21" s="163">
        <v>18.131699999999999</v>
      </c>
      <c r="FD21" s="164"/>
      <c r="FE21" s="164"/>
      <c r="FF21" s="164"/>
      <c r="FG21" s="163">
        <v>40.648099999999999</v>
      </c>
      <c r="FH21" s="163">
        <v>40.799100000000003</v>
      </c>
      <c r="FI21" s="163">
        <v>40.120899999999999</v>
      </c>
      <c r="FJ21" s="163">
        <v>59.7819</v>
      </c>
      <c r="FK21" s="163">
        <v>59.7819</v>
      </c>
      <c r="FL21" s="163">
        <v>-73.513300000000001</v>
      </c>
      <c r="FM21" s="163">
        <v>50.716299999999997</v>
      </c>
      <c r="FN21" s="163">
        <v>50.534199999999998</v>
      </c>
      <c r="FO21" s="163">
        <v>-41.2239</v>
      </c>
      <c r="FP21" s="163">
        <v>-22.044599999999999</v>
      </c>
      <c r="FQ21" s="163">
        <v>-49.137099999999997</v>
      </c>
      <c r="FR21" s="163">
        <v>-32.58</v>
      </c>
      <c r="FS21" s="163">
        <v>17.5717</v>
      </c>
      <c r="FT21" s="163">
        <v>0.65710000000000002</v>
      </c>
      <c r="FU21" s="163">
        <v>-11.33</v>
      </c>
      <c r="FV21" s="163">
        <v>12.32</v>
      </c>
      <c r="FW21" s="163">
        <v>-49.177900000000001</v>
      </c>
      <c r="FX21" s="163">
        <v>9.9678000000000004</v>
      </c>
      <c r="FY21" s="163">
        <v>-12.842000000000001</v>
      </c>
      <c r="FZ21" s="163">
        <v>5.2060000000000004</v>
      </c>
      <c r="GA21" s="164"/>
      <c r="GB21" s="163">
        <v>11.88</v>
      </c>
      <c r="GC21" s="163">
        <v>22.214200000000002</v>
      </c>
      <c r="GD21" s="163">
        <v>41.010800000000003</v>
      </c>
      <c r="GE21" s="163">
        <v>14.98</v>
      </c>
      <c r="GF21" s="163">
        <v>63.571899999999999</v>
      </c>
      <c r="GG21" s="163">
        <v>22.8</v>
      </c>
      <c r="GH21" s="163">
        <v>-16.2974</v>
      </c>
      <c r="GI21" s="164"/>
      <c r="GJ21" s="163">
        <v>3.6396999999999999</v>
      </c>
      <c r="GK21" s="163">
        <v>1.4037999999999999</v>
      </c>
      <c r="GL21" s="164"/>
      <c r="GM21" s="164"/>
      <c r="GN21" s="163">
        <v>-12.2324</v>
      </c>
      <c r="GO21" s="163">
        <v>-24.320399999999999</v>
      </c>
      <c r="GP21" s="163">
        <v>19.170100000000001</v>
      </c>
      <c r="GQ21" s="163">
        <v>37.898400000000002</v>
      </c>
      <c r="GR21" s="163">
        <v>56.862299999999998</v>
      </c>
      <c r="GS21" s="163">
        <v>57.934600000000003</v>
      </c>
      <c r="GT21" s="163">
        <v>-121.196</v>
      </c>
      <c r="GU21" s="163">
        <v>-18.2136</v>
      </c>
      <c r="GV21" s="163">
        <v>30.4984</v>
      </c>
      <c r="GW21" s="163">
        <v>-33.252400000000002</v>
      </c>
      <c r="GX21" s="163">
        <v>12.826000000000001</v>
      </c>
      <c r="GY21" s="163">
        <v>1.9238999999999999</v>
      </c>
      <c r="GZ21" s="163">
        <v>1.677</v>
      </c>
      <c r="HA21" s="164"/>
      <c r="HB21" s="163">
        <v>147.34360000000001</v>
      </c>
      <c r="HC21" s="163">
        <v>146.73230000000001</v>
      </c>
      <c r="HD21" s="163">
        <v>281.2</v>
      </c>
      <c r="HE21" s="163">
        <v>-280.81689999999998</v>
      </c>
      <c r="HF21" s="163">
        <v>-481.97750000000002</v>
      </c>
      <c r="HG21" s="163">
        <v>480.88850000000002</v>
      </c>
      <c r="HH21" s="163">
        <v>477.89640000000003</v>
      </c>
      <c r="HI21" s="163">
        <v>-142.0616</v>
      </c>
      <c r="HJ21" s="163">
        <v>-142.48259999999999</v>
      </c>
      <c r="HK21" s="163">
        <v>-62.495199999999997</v>
      </c>
      <c r="HL21" s="163">
        <v>-55.623800000000003</v>
      </c>
      <c r="HM21" s="163">
        <v>38.478499999999997</v>
      </c>
      <c r="HN21" s="163">
        <v>37.0002</v>
      </c>
      <c r="HO21" s="164"/>
      <c r="HP21" s="164"/>
      <c r="HQ21" s="163">
        <v>37.895200000000003</v>
      </c>
      <c r="HR21" s="163">
        <v>38.037999999999997</v>
      </c>
      <c r="HS21" s="163">
        <v>-49.066200000000002</v>
      </c>
      <c r="HT21" s="163">
        <v>-48.927900000000001</v>
      </c>
      <c r="HU21" s="163">
        <v>86.41</v>
      </c>
      <c r="HV21" s="163">
        <v>86.95</v>
      </c>
      <c r="HW21" s="163">
        <v>28.4</v>
      </c>
      <c r="HX21" s="163">
        <v>28.3</v>
      </c>
      <c r="HY21" s="163">
        <v>22.295100000000001</v>
      </c>
      <c r="HZ21" s="163">
        <v>26.56</v>
      </c>
      <c r="IA21" s="163">
        <v>-208.2122</v>
      </c>
      <c r="IB21" s="163">
        <v>99.393799999999999</v>
      </c>
      <c r="IC21" s="163">
        <v>99.186899999999994</v>
      </c>
      <c r="ID21" s="163">
        <v>16.2</v>
      </c>
      <c r="IE21" s="163">
        <v>-22.2</v>
      </c>
      <c r="IF21" s="163">
        <v>-37.799999999999997</v>
      </c>
      <c r="IG21" s="163">
        <v>-37.5</v>
      </c>
      <c r="IH21" s="164"/>
      <c r="II21" s="163">
        <v>1.1315999999999999</v>
      </c>
      <c r="IJ21" s="163">
        <v>-470.53480000000002</v>
      </c>
      <c r="IK21" s="163">
        <v>31.736699999999999</v>
      </c>
      <c r="IL21" s="163">
        <v>256.33030000000002</v>
      </c>
      <c r="IM21" s="163">
        <v>219.37260000000001</v>
      </c>
      <c r="IN21" s="163">
        <v>-2.9733000000000001</v>
      </c>
      <c r="IO21" s="163">
        <v>-207.76900000000001</v>
      </c>
      <c r="IP21" s="163">
        <v>208.5393</v>
      </c>
      <c r="IQ21" s="163">
        <v>-88.347300000000004</v>
      </c>
      <c r="IR21" s="163">
        <v>-126.03789999999999</v>
      </c>
      <c r="IS21" s="163">
        <v>-202.6035</v>
      </c>
      <c r="IT21" s="163">
        <v>62.347799999999999</v>
      </c>
      <c r="IU21" s="163">
        <v>61.304299999999998</v>
      </c>
      <c r="IV21" s="163">
        <v>91.142300000000006</v>
      </c>
      <c r="IW21" s="163">
        <v>-246.48769999999999</v>
      </c>
      <c r="IX21" s="163">
        <v>128.1352</v>
      </c>
      <c r="IY21" s="163">
        <v>-117.2504</v>
      </c>
      <c r="IZ21" s="163">
        <v>118.04130000000001</v>
      </c>
      <c r="JA21" s="163">
        <v>-8.1725999999999992</v>
      </c>
      <c r="JB21" s="164"/>
      <c r="JC21" s="163">
        <v>8.56</v>
      </c>
      <c r="JD21" s="163">
        <v>7.7590000000000003</v>
      </c>
      <c r="JE21" s="163">
        <v>7.7590000000000003</v>
      </c>
      <c r="JF21" s="163">
        <v>-8.48</v>
      </c>
      <c r="JG21" s="163">
        <v>-6.08</v>
      </c>
      <c r="JH21" s="164"/>
      <c r="JI21" s="163">
        <v>5.8609999999999998</v>
      </c>
      <c r="JJ21" s="163">
        <v>-40.517299999999999</v>
      </c>
      <c r="JK21" s="163">
        <v>-29.3263</v>
      </c>
      <c r="JL21" s="163">
        <v>35.700000000000003</v>
      </c>
      <c r="JM21" s="163">
        <v>48.676000000000002</v>
      </c>
      <c r="JN21" s="163">
        <v>50.344999999999999</v>
      </c>
      <c r="JO21" s="163">
        <v>8.9480000000000004</v>
      </c>
      <c r="JP21" s="163">
        <v>10.582100000000001</v>
      </c>
      <c r="JQ21" s="163">
        <v>25.2807</v>
      </c>
      <c r="JR21" s="163">
        <v>24.6876</v>
      </c>
      <c r="JS21" s="163">
        <v>25.066099999999999</v>
      </c>
      <c r="JT21" s="164"/>
      <c r="JU21" s="163">
        <v>22.7</v>
      </c>
      <c r="JV21" s="163">
        <v>21.978400000000001</v>
      </c>
      <c r="JW21" s="163">
        <v>5.26</v>
      </c>
      <c r="JX21" s="164"/>
      <c r="JY21" s="163">
        <v>-52.517800000000001</v>
      </c>
      <c r="JZ21" s="163">
        <v>77.399900000000002</v>
      </c>
      <c r="KA21" s="163">
        <v>63.339300000000001</v>
      </c>
      <c r="KB21" s="163">
        <v>-52.929000000000002</v>
      </c>
      <c r="KC21" s="163">
        <v>-76.664199999999994</v>
      </c>
      <c r="KD21" s="163">
        <v>54.992899999999999</v>
      </c>
      <c r="KE21" s="163">
        <v>20.238900000000001</v>
      </c>
      <c r="KF21" s="163">
        <v>-31.6</v>
      </c>
      <c r="KG21" s="163">
        <v>31.7</v>
      </c>
      <c r="KH21" s="164"/>
      <c r="KI21" s="163">
        <v>132.70150000000001</v>
      </c>
    </row>
    <row r="22" spans="1:295" ht="18" customHeight="1" x14ac:dyDescent="0.35">
      <c r="A22" s="160" t="s">
        <v>58</v>
      </c>
      <c r="B22" s="160" t="s">
        <v>762</v>
      </c>
      <c r="C22" s="163">
        <v>0</v>
      </c>
      <c r="D22" s="163">
        <v>16.528700000000001</v>
      </c>
      <c r="E22" s="163">
        <v>-33.29</v>
      </c>
      <c r="F22" s="163">
        <v>7.7679</v>
      </c>
      <c r="G22" s="163">
        <v>29.352799999999998</v>
      </c>
      <c r="H22" s="164"/>
      <c r="I22" s="163">
        <v>59.126600000000003</v>
      </c>
      <c r="J22" s="163">
        <v>-110.3112</v>
      </c>
      <c r="K22" s="163">
        <v>41.744500000000002</v>
      </c>
      <c r="L22" s="163">
        <v>22.305299999999999</v>
      </c>
      <c r="M22" s="163">
        <v>20.6617</v>
      </c>
      <c r="N22" s="163">
        <v>15.54</v>
      </c>
      <c r="O22" s="163">
        <v>-31.18</v>
      </c>
      <c r="P22" s="163">
        <v>26.4</v>
      </c>
      <c r="Q22" s="163">
        <v>12.42</v>
      </c>
      <c r="R22" s="163">
        <v>-26.4</v>
      </c>
      <c r="S22" s="163">
        <v>13.1518</v>
      </c>
      <c r="T22" s="163">
        <v>223.26179999999999</v>
      </c>
      <c r="U22" s="163">
        <v>4.944</v>
      </c>
      <c r="V22" s="163">
        <v>4.9516</v>
      </c>
      <c r="W22" s="163">
        <v>8.1519999999999992</v>
      </c>
      <c r="X22" s="163">
        <v>6.92</v>
      </c>
      <c r="Y22" s="163">
        <v>1.3527</v>
      </c>
      <c r="Z22" s="163">
        <v>7.7636000000000003</v>
      </c>
      <c r="AA22" s="164"/>
      <c r="AB22" s="164"/>
      <c r="AC22" s="163">
        <v>-54.83</v>
      </c>
      <c r="AD22" s="164"/>
      <c r="AE22" s="164"/>
      <c r="AF22" s="163">
        <v>-15.54</v>
      </c>
      <c r="AG22" s="163">
        <v>28.6</v>
      </c>
      <c r="AH22" s="164"/>
      <c r="AI22" s="164"/>
      <c r="AJ22" s="163">
        <v>-32.1</v>
      </c>
      <c r="AK22" s="163">
        <v>-32.200000000000003</v>
      </c>
      <c r="AL22" s="163">
        <v>-87.69</v>
      </c>
      <c r="AM22" s="163">
        <v>32.39</v>
      </c>
      <c r="AN22" s="163">
        <v>32.4</v>
      </c>
      <c r="AO22" s="163">
        <v>5.5651999999999999</v>
      </c>
      <c r="AP22" s="163">
        <v>14.398400000000001</v>
      </c>
      <c r="AQ22" s="163">
        <v>48.952300000000001</v>
      </c>
      <c r="AR22" s="163">
        <v>50.529600000000002</v>
      </c>
      <c r="AS22" s="163">
        <v>27.729199999999999</v>
      </c>
      <c r="AT22" s="163">
        <v>-35.9011</v>
      </c>
      <c r="AU22" s="163">
        <v>-35.793700000000001</v>
      </c>
      <c r="AV22" s="163">
        <v>9.1509999999999998</v>
      </c>
      <c r="AW22" s="163">
        <v>8.4047000000000001</v>
      </c>
      <c r="AX22" s="164"/>
      <c r="AY22" s="163">
        <v>74.481300000000005</v>
      </c>
      <c r="AZ22" s="163">
        <v>-3.6642000000000001</v>
      </c>
      <c r="BA22" s="163">
        <v>-18.5366</v>
      </c>
      <c r="BB22" s="163">
        <v>-307.8623</v>
      </c>
      <c r="BC22" s="163">
        <v>26.7178</v>
      </c>
      <c r="BD22" s="163">
        <v>-13.3</v>
      </c>
      <c r="BE22" s="163">
        <v>-13.3</v>
      </c>
      <c r="BF22" s="163">
        <v>42.5349</v>
      </c>
      <c r="BG22" s="163">
        <v>41.385899999999999</v>
      </c>
      <c r="BH22" s="163">
        <v>-5.1989000000000001</v>
      </c>
      <c r="BI22" s="164"/>
      <c r="BJ22" s="163">
        <v>-60.226700000000001</v>
      </c>
      <c r="BK22" s="163">
        <v>3.4777</v>
      </c>
      <c r="BL22" s="163">
        <v>7.5263999999999998</v>
      </c>
      <c r="BM22" s="163">
        <v>4.9353999999999996</v>
      </c>
      <c r="BN22" s="163">
        <v>362.43770000000001</v>
      </c>
      <c r="BO22" s="163">
        <v>55.635199999999998</v>
      </c>
      <c r="BP22" s="163">
        <v>55.9099</v>
      </c>
      <c r="BQ22" s="163">
        <v>-279.35090000000002</v>
      </c>
      <c r="BR22" s="163">
        <v>334.28129999999999</v>
      </c>
      <c r="BS22" s="164"/>
      <c r="BT22" s="163">
        <v>-25.279399999999999</v>
      </c>
      <c r="BU22" s="163">
        <v>27.016400000000001</v>
      </c>
      <c r="BV22" s="163">
        <v>66.633499999999998</v>
      </c>
      <c r="BW22" s="163">
        <v>21.19</v>
      </c>
      <c r="BX22" s="163">
        <v>15.85</v>
      </c>
      <c r="BY22" s="163">
        <v>44.54</v>
      </c>
      <c r="BZ22" s="163">
        <v>64.39</v>
      </c>
      <c r="CA22" s="163">
        <v>-64.831100000000006</v>
      </c>
      <c r="CB22" s="163">
        <v>-64.295199999999994</v>
      </c>
      <c r="CC22" s="163">
        <v>128.36080000000001</v>
      </c>
      <c r="CD22" s="163">
        <v>130.4973</v>
      </c>
      <c r="CE22" s="163">
        <v>29.131900000000002</v>
      </c>
      <c r="CF22" s="163">
        <v>-37.572800000000001</v>
      </c>
      <c r="CG22" s="163">
        <v>-37.554000000000002</v>
      </c>
      <c r="CH22" s="163">
        <v>6.3451000000000004</v>
      </c>
      <c r="CI22" s="163">
        <v>-40.066600000000001</v>
      </c>
      <c r="CJ22" s="164"/>
      <c r="CK22" s="164"/>
      <c r="CL22" s="163">
        <v>41.3</v>
      </c>
      <c r="CM22" s="163">
        <v>79.900000000000006</v>
      </c>
      <c r="CN22" s="163">
        <v>-12.04</v>
      </c>
      <c r="CO22" s="163">
        <v>42.674500000000002</v>
      </c>
      <c r="CP22" s="163">
        <v>42.245399999999997</v>
      </c>
      <c r="CQ22" s="163">
        <v>41.656799999999997</v>
      </c>
      <c r="CR22" s="163">
        <v>-18.796500000000002</v>
      </c>
      <c r="CS22" s="163">
        <v>-18.438199999999998</v>
      </c>
      <c r="CT22" s="164"/>
      <c r="CU22" s="163">
        <v>-18.841899999999999</v>
      </c>
      <c r="CV22" s="163">
        <v>2.6034999999999999</v>
      </c>
      <c r="CW22" s="163">
        <v>10.389099999999999</v>
      </c>
      <c r="CX22" s="163">
        <v>42.59</v>
      </c>
      <c r="CY22" s="163">
        <v>51.69</v>
      </c>
      <c r="CZ22" s="163">
        <v>34.929200000000002</v>
      </c>
      <c r="DA22" s="163">
        <v>32.817100000000003</v>
      </c>
      <c r="DB22" s="163">
        <v>-24.54</v>
      </c>
      <c r="DC22" s="163">
        <v>-3.3910999999999998</v>
      </c>
      <c r="DD22" s="163">
        <v>40.673200000000001</v>
      </c>
      <c r="DE22" s="163">
        <v>39.955100000000002</v>
      </c>
      <c r="DF22" s="163">
        <v>-94.016300000000001</v>
      </c>
      <c r="DG22" s="163">
        <v>-1E-4</v>
      </c>
      <c r="DH22" s="163">
        <v>-14.930199999999999</v>
      </c>
      <c r="DI22" s="163">
        <v>-86.6</v>
      </c>
      <c r="DJ22" s="163">
        <v>-87.5</v>
      </c>
      <c r="DK22" s="163">
        <v>26.029399999999999</v>
      </c>
      <c r="DL22" s="163">
        <v>43.368499999999997</v>
      </c>
      <c r="DM22" s="163">
        <v>42.282800000000002</v>
      </c>
      <c r="DN22" s="163">
        <v>62.127699999999997</v>
      </c>
      <c r="DO22" s="163">
        <v>43.35</v>
      </c>
      <c r="DP22" s="163">
        <v>-5.03</v>
      </c>
      <c r="DQ22" s="163">
        <v>49.6935</v>
      </c>
      <c r="DR22" s="163">
        <v>92.822800000000001</v>
      </c>
      <c r="DS22" s="163">
        <v>-27.6</v>
      </c>
      <c r="DT22" s="163">
        <v>-27.78</v>
      </c>
      <c r="DU22" s="163">
        <v>97.84</v>
      </c>
      <c r="DV22" s="163">
        <v>52.09</v>
      </c>
      <c r="DW22" s="163">
        <v>96.981800000000007</v>
      </c>
      <c r="DX22" s="163">
        <v>90.2727</v>
      </c>
      <c r="DY22" s="163">
        <v>-47.985199999999999</v>
      </c>
      <c r="DZ22" s="163">
        <v>-47.818199999999997</v>
      </c>
      <c r="EA22" s="163">
        <v>159.52180000000001</v>
      </c>
      <c r="EB22" s="163">
        <v>124.2192</v>
      </c>
      <c r="EC22" s="163">
        <v>119.39530000000001</v>
      </c>
      <c r="ED22" s="163">
        <v>121.1507</v>
      </c>
      <c r="EE22" s="163">
        <v>31.024100000000001</v>
      </c>
      <c r="EF22" s="163">
        <v>16.507899999999999</v>
      </c>
      <c r="EG22" s="163">
        <v>-24.916</v>
      </c>
      <c r="EH22" s="163">
        <v>295.3442</v>
      </c>
      <c r="EI22" s="163">
        <v>-86.838099999999997</v>
      </c>
      <c r="EJ22" s="164"/>
      <c r="EK22" s="163">
        <v>-34.371600000000001</v>
      </c>
      <c r="EL22" s="163">
        <v>-32.502299999999998</v>
      </c>
      <c r="EM22" s="164"/>
      <c r="EN22" s="163">
        <v>-18.979399999999998</v>
      </c>
      <c r="EO22" s="163">
        <v>-17.682099999999998</v>
      </c>
      <c r="EP22" s="163">
        <v>38.448</v>
      </c>
      <c r="EQ22" s="163">
        <v>-74.023200000000003</v>
      </c>
      <c r="ER22" s="163">
        <v>-74.988500000000002</v>
      </c>
      <c r="ES22" s="163">
        <v>21.1844</v>
      </c>
      <c r="ET22" s="163">
        <v>0</v>
      </c>
      <c r="EU22" s="163">
        <v>-14.53</v>
      </c>
      <c r="EV22" s="163">
        <v>1</v>
      </c>
      <c r="EW22" s="163">
        <v>8.6195000000000004</v>
      </c>
      <c r="EX22" s="163">
        <v>-74.189300000000003</v>
      </c>
      <c r="EY22" s="163">
        <v>-37.740699999999997</v>
      </c>
      <c r="EZ22" s="163">
        <v>-37.046700000000001</v>
      </c>
      <c r="FA22" s="163">
        <v>10.988300000000001</v>
      </c>
      <c r="FB22" s="163">
        <v>-13.0579</v>
      </c>
      <c r="FC22" s="163">
        <v>-19.057099999999998</v>
      </c>
      <c r="FD22" s="164"/>
      <c r="FE22" s="164"/>
      <c r="FF22" s="164"/>
      <c r="FG22" s="163">
        <v>39.620800000000003</v>
      </c>
      <c r="FH22" s="163">
        <v>39.768900000000002</v>
      </c>
      <c r="FI22" s="163">
        <v>38.854900000000001</v>
      </c>
      <c r="FJ22" s="163">
        <v>63.968299999999999</v>
      </c>
      <c r="FK22" s="163">
        <v>65.308000000000007</v>
      </c>
      <c r="FL22" s="163">
        <v>-47.222700000000003</v>
      </c>
      <c r="FM22" s="163">
        <v>50.746499999999997</v>
      </c>
      <c r="FN22" s="163">
        <v>50.1858</v>
      </c>
      <c r="FO22" s="163">
        <v>-20.179500000000001</v>
      </c>
      <c r="FP22" s="163">
        <v>0</v>
      </c>
      <c r="FQ22" s="163">
        <v>-46.419800000000002</v>
      </c>
      <c r="FR22" s="163">
        <v>-29.56</v>
      </c>
      <c r="FS22" s="163">
        <v>17.3812</v>
      </c>
      <c r="FT22" s="163">
        <v>0.70469999999999999</v>
      </c>
      <c r="FU22" s="163">
        <v>-10.93</v>
      </c>
      <c r="FV22" s="163">
        <v>11.33</v>
      </c>
      <c r="FW22" s="163">
        <v>-47.2027</v>
      </c>
      <c r="FX22" s="163">
        <v>9.8213000000000008</v>
      </c>
      <c r="FY22" s="163">
        <v>-12.292</v>
      </c>
      <c r="FZ22" s="163">
        <v>4.7839999999999998</v>
      </c>
      <c r="GA22" s="164"/>
      <c r="GB22" s="163">
        <v>10.93</v>
      </c>
      <c r="GC22" s="163">
        <v>-0.16370000000000001</v>
      </c>
      <c r="GD22" s="163">
        <v>19.991599999999998</v>
      </c>
      <c r="GE22" s="163">
        <v>15.28</v>
      </c>
      <c r="GF22" s="163">
        <v>61.018799999999999</v>
      </c>
      <c r="GG22" s="163">
        <v>23.7</v>
      </c>
      <c r="GH22" s="163">
        <v>-16.043600000000001</v>
      </c>
      <c r="GI22" s="164"/>
      <c r="GJ22" s="163">
        <v>3.4672000000000001</v>
      </c>
      <c r="GK22" s="163">
        <v>1.4322999999999999</v>
      </c>
      <c r="GL22" s="164"/>
      <c r="GM22" s="164"/>
      <c r="GN22" s="163">
        <v>-10.9033</v>
      </c>
      <c r="GO22" s="163">
        <v>-24.895</v>
      </c>
      <c r="GP22" s="163">
        <v>20.568100000000001</v>
      </c>
      <c r="GQ22" s="163">
        <v>38.570700000000002</v>
      </c>
      <c r="GR22" s="163">
        <v>56.316699999999997</v>
      </c>
      <c r="GS22" s="163">
        <v>57.314799999999998</v>
      </c>
      <c r="GT22" s="163">
        <v>-113.8314</v>
      </c>
      <c r="GU22" s="163">
        <v>-19.770800000000001</v>
      </c>
      <c r="GV22" s="163">
        <v>29.7666</v>
      </c>
      <c r="GW22" s="163">
        <v>-35.950200000000002</v>
      </c>
      <c r="GX22" s="163">
        <v>12.092700000000001</v>
      </c>
      <c r="GY22" s="163">
        <v>3.8965999999999998</v>
      </c>
      <c r="GZ22" s="163">
        <v>3.5649999999999999</v>
      </c>
      <c r="HA22" s="163">
        <v>13.510899999999999</v>
      </c>
      <c r="HB22" s="163">
        <v>129.09119999999999</v>
      </c>
      <c r="HC22" s="163">
        <v>129.4579</v>
      </c>
      <c r="HD22" s="163">
        <v>271.10000000000002</v>
      </c>
      <c r="HE22" s="163">
        <v>-270.88780000000003</v>
      </c>
      <c r="HF22" s="163">
        <v>-446.822</v>
      </c>
      <c r="HG22" s="163">
        <v>444.38850000000002</v>
      </c>
      <c r="HH22" s="163">
        <v>443.47300000000001</v>
      </c>
      <c r="HI22" s="163">
        <v>-124.38800000000001</v>
      </c>
      <c r="HJ22" s="163">
        <v>-124.5718</v>
      </c>
      <c r="HK22" s="163">
        <v>-57.414900000000003</v>
      </c>
      <c r="HL22" s="163">
        <v>-50.555100000000003</v>
      </c>
      <c r="HM22" s="163">
        <v>36.096600000000002</v>
      </c>
      <c r="HN22" s="163">
        <v>35.275799999999997</v>
      </c>
      <c r="HO22" s="163">
        <v>-125.71210000000001</v>
      </c>
      <c r="HP22" s="163">
        <v>-124.1082</v>
      </c>
      <c r="HQ22" s="163">
        <v>21.766999999999999</v>
      </c>
      <c r="HR22" s="163">
        <v>20.975999999999999</v>
      </c>
      <c r="HS22" s="163">
        <v>-54.347000000000001</v>
      </c>
      <c r="HT22" s="163">
        <v>-54.792900000000003</v>
      </c>
      <c r="HU22" s="163">
        <v>72.180000000000007</v>
      </c>
      <c r="HV22" s="163">
        <v>71.59</v>
      </c>
      <c r="HW22" s="163">
        <v>30.6</v>
      </c>
      <c r="HX22" s="163">
        <v>28.6</v>
      </c>
      <c r="HY22" s="163">
        <v>22.295100000000001</v>
      </c>
      <c r="HZ22" s="163">
        <v>2</v>
      </c>
      <c r="IA22" s="163">
        <v>-209.37790000000001</v>
      </c>
      <c r="IB22" s="163">
        <v>86.1952</v>
      </c>
      <c r="IC22" s="163">
        <v>86.660600000000002</v>
      </c>
      <c r="ID22" s="163">
        <v>15.6</v>
      </c>
      <c r="IE22" s="163">
        <v>-11.9</v>
      </c>
      <c r="IF22" s="163">
        <v>-19</v>
      </c>
      <c r="IG22" s="163">
        <v>-19.2</v>
      </c>
      <c r="IH22" s="163">
        <v>1.2332000000000001</v>
      </c>
      <c r="II22" s="164"/>
      <c r="IJ22" s="163">
        <v>-435.26139999999998</v>
      </c>
      <c r="IK22" s="163">
        <v>116.83240000000001</v>
      </c>
      <c r="IL22" s="163">
        <v>195.87690000000001</v>
      </c>
      <c r="IM22" s="163">
        <v>164.88249999999999</v>
      </c>
      <c r="IN22" s="163">
        <v>-4.9330999999999996</v>
      </c>
      <c r="IO22" s="163">
        <v>-155.8058</v>
      </c>
      <c r="IP22" s="163">
        <v>151.97309999999999</v>
      </c>
      <c r="IQ22" s="163">
        <v>-70.459000000000003</v>
      </c>
      <c r="IR22" s="163">
        <v>-75.520700000000005</v>
      </c>
      <c r="IS22" s="163">
        <v>-150.68709999999999</v>
      </c>
      <c r="IT22" s="163">
        <v>76.301900000000003</v>
      </c>
      <c r="IU22" s="163">
        <v>77.015699999999995</v>
      </c>
      <c r="IV22" s="163">
        <v>71.762299999999996</v>
      </c>
      <c r="IW22" s="163">
        <v>-184.47040000000001</v>
      </c>
      <c r="IX22" s="163">
        <v>76.339399999999998</v>
      </c>
      <c r="IY22" s="163">
        <v>-104.8991</v>
      </c>
      <c r="IZ22" s="163">
        <v>105.407</v>
      </c>
      <c r="JA22" s="163">
        <v>-7.0134999999999996</v>
      </c>
      <c r="JB22" s="164"/>
      <c r="JC22" s="163">
        <v>6.96</v>
      </c>
      <c r="JD22" s="163">
        <v>7.6909999999999998</v>
      </c>
      <c r="JE22" s="163">
        <v>7.6719999999999997</v>
      </c>
      <c r="JF22" s="163">
        <v>-6.96</v>
      </c>
      <c r="JG22" s="163">
        <v>-7.04</v>
      </c>
      <c r="JH22" s="164"/>
      <c r="JI22" s="163">
        <v>7.4143999999999997</v>
      </c>
      <c r="JJ22" s="163">
        <v>-35.301699999999997</v>
      </c>
      <c r="JK22" s="163">
        <v>-30.174700000000001</v>
      </c>
      <c r="JL22" s="163">
        <v>28.8</v>
      </c>
      <c r="JM22" s="163">
        <v>50.005000000000003</v>
      </c>
      <c r="JN22" s="163">
        <v>49.508000000000003</v>
      </c>
      <c r="JO22" s="163">
        <v>11.295199999999999</v>
      </c>
      <c r="JP22" s="163">
        <v>13.525399999999999</v>
      </c>
      <c r="JQ22" s="163">
        <v>23.5137</v>
      </c>
      <c r="JR22" s="163">
        <v>23.283999999999999</v>
      </c>
      <c r="JS22" s="163">
        <v>23.322399999999998</v>
      </c>
      <c r="JT22" s="164"/>
      <c r="JU22" s="163">
        <v>12.9</v>
      </c>
      <c r="JV22" s="163">
        <v>20.229800000000001</v>
      </c>
      <c r="JW22" s="163">
        <v>5.34</v>
      </c>
      <c r="JX22" s="164"/>
      <c r="JY22" s="163">
        <v>-47.116999999999997</v>
      </c>
      <c r="JZ22" s="163">
        <v>73.056600000000003</v>
      </c>
      <c r="KA22" s="163">
        <v>58.758499999999998</v>
      </c>
      <c r="KB22" s="163">
        <v>-46.778799999999997</v>
      </c>
      <c r="KC22" s="163">
        <v>-72.651399999999995</v>
      </c>
      <c r="KD22" s="163">
        <v>49.834299999999999</v>
      </c>
      <c r="KE22" s="163">
        <v>22.3005</v>
      </c>
      <c r="KF22" s="163">
        <v>-22.2</v>
      </c>
      <c r="KG22" s="163">
        <v>22.5</v>
      </c>
      <c r="KH22" s="164"/>
      <c r="KI22" s="163">
        <v>122.1587</v>
      </c>
    </row>
    <row r="23" spans="1:295" ht="18" customHeight="1" x14ac:dyDescent="0.35">
      <c r="A23" s="160" t="s">
        <v>58</v>
      </c>
      <c r="B23" s="160" t="s">
        <v>763</v>
      </c>
      <c r="C23" s="163">
        <v>0</v>
      </c>
      <c r="D23" s="163">
        <v>16.962700000000002</v>
      </c>
      <c r="E23" s="163">
        <v>-33.807899999999997</v>
      </c>
      <c r="F23" s="163">
        <v>8.3186999999999998</v>
      </c>
      <c r="G23" s="163">
        <v>30.976500000000001</v>
      </c>
      <c r="H23" s="164"/>
      <c r="I23" s="163">
        <v>61.343699999999998</v>
      </c>
      <c r="J23" s="163">
        <v>-114.5381</v>
      </c>
      <c r="K23" s="163">
        <v>45.398299999999999</v>
      </c>
      <c r="L23" s="163">
        <v>24.193300000000001</v>
      </c>
      <c r="M23" s="163">
        <v>22.533100000000001</v>
      </c>
      <c r="N23" s="163">
        <v>13.32</v>
      </c>
      <c r="O23" s="163">
        <v>-35.326999999999998</v>
      </c>
      <c r="P23" s="163">
        <v>30.8</v>
      </c>
      <c r="Q23" s="163">
        <v>14.076000000000001</v>
      </c>
      <c r="R23" s="163">
        <v>-30.8</v>
      </c>
      <c r="S23" s="163">
        <v>12.4354</v>
      </c>
      <c r="T23" s="163">
        <v>231.96639999999999</v>
      </c>
      <c r="U23" s="163">
        <v>6.03</v>
      </c>
      <c r="V23" s="163">
        <v>6.2751999999999999</v>
      </c>
      <c r="W23" s="163">
        <v>9.6879000000000008</v>
      </c>
      <c r="X23" s="163">
        <v>6.7438000000000002</v>
      </c>
      <c r="Y23" s="163">
        <v>1.3166</v>
      </c>
      <c r="Z23" s="163">
        <v>7.9710999999999999</v>
      </c>
      <c r="AA23" s="164"/>
      <c r="AB23" s="164"/>
      <c r="AC23" s="163">
        <v>-58.5</v>
      </c>
      <c r="AD23" s="164"/>
      <c r="AE23" s="164"/>
      <c r="AF23" s="163">
        <v>-13.32</v>
      </c>
      <c r="AG23" s="163">
        <v>33</v>
      </c>
      <c r="AH23" s="164"/>
      <c r="AI23" s="164"/>
      <c r="AJ23" s="163">
        <v>-40.04</v>
      </c>
      <c r="AK23" s="163">
        <v>-39.770000000000003</v>
      </c>
      <c r="AL23" s="163">
        <v>-78.430000000000007</v>
      </c>
      <c r="AM23" s="163">
        <v>40.159999999999997</v>
      </c>
      <c r="AN23" s="163">
        <v>40.380000000000003</v>
      </c>
      <c r="AO23" s="163">
        <v>6.7081</v>
      </c>
      <c r="AP23" s="163">
        <v>14.183</v>
      </c>
      <c r="AQ23" s="163">
        <v>51.409399999999998</v>
      </c>
      <c r="AR23" s="163">
        <v>53.141199999999998</v>
      </c>
      <c r="AS23" s="163">
        <v>30.8142</v>
      </c>
      <c r="AT23" s="163">
        <v>-37.508600000000001</v>
      </c>
      <c r="AU23" s="163">
        <v>-37.486600000000003</v>
      </c>
      <c r="AV23" s="163">
        <v>10.4107</v>
      </c>
      <c r="AW23" s="163">
        <v>9.8885000000000005</v>
      </c>
      <c r="AX23" s="164"/>
      <c r="AY23" s="163">
        <v>77.428399999999996</v>
      </c>
      <c r="AZ23" s="163">
        <v>-2.6173000000000002</v>
      </c>
      <c r="BA23" s="163">
        <v>-14.370799999999999</v>
      </c>
      <c r="BB23" s="163">
        <v>-337.92309999999998</v>
      </c>
      <c r="BC23" s="163">
        <v>29.5185</v>
      </c>
      <c r="BD23" s="163">
        <v>-14.4</v>
      </c>
      <c r="BE23" s="163">
        <v>-14.4</v>
      </c>
      <c r="BF23" s="163">
        <v>44.090600000000002</v>
      </c>
      <c r="BG23" s="163">
        <v>42.842500000000001</v>
      </c>
      <c r="BH23" s="163">
        <v>-5.3136999999999999</v>
      </c>
      <c r="BI23" s="164"/>
      <c r="BJ23" s="163">
        <v>-58.143999999999998</v>
      </c>
      <c r="BK23" s="163">
        <v>4.4767999999999999</v>
      </c>
      <c r="BL23" s="163">
        <v>8.2963000000000005</v>
      </c>
      <c r="BM23" s="163">
        <v>5.4280999999999997</v>
      </c>
      <c r="BN23" s="163">
        <v>388.77519999999998</v>
      </c>
      <c r="BO23" s="163">
        <v>69.185400000000001</v>
      </c>
      <c r="BP23" s="163">
        <v>69.521100000000004</v>
      </c>
      <c r="BQ23" s="163">
        <v>-316.21640000000002</v>
      </c>
      <c r="BR23" s="163">
        <v>365.33409999999998</v>
      </c>
      <c r="BS23" s="164"/>
      <c r="BT23" s="163">
        <v>-47.493699999999997</v>
      </c>
      <c r="BU23" s="163">
        <v>48.525700000000001</v>
      </c>
      <c r="BV23" s="163">
        <v>73.878600000000006</v>
      </c>
      <c r="BW23" s="163">
        <v>23.83</v>
      </c>
      <c r="BX23" s="163">
        <v>18.43</v>
      </c>
      <c r="BY23" s="163">
        <v>48.87</v>
      </c>
      <c r="BZ23" s="163">
        <v>69.28</v>
      </c>
      <c r="CA23" s="163">
        <v>-63.491500000000002</v>
      </c>
      <c r="CB23" s="163">
        <v>-62.8217</v>
      </c>
      <c r="CC23" s="163">
        <v>137.48759999999999</v>
      </c>
      <c r="CD23" s="163">
        <v>138.54060000000001</v>
      </c>
      <c r="CE23" s="163">
        <v>27.073799999999999</v>
      </c>
      <c r="CF23" s="163">
        <v>-54.010599999999997</v>
      </c>
      <c r="CG23" s="163">
        <v>-53.701999999999998</v>
      </c>
      <c r="CH23" s="163">
        <v>8.0054999999999996</v>
      </c>
      <c r="CI23" s="163">
        <v>-48.159100000000002</v>
      </c>
      <c r="CJ23" s="164"/>
      <c r="CK23" s="164"/>
      <c r="CL23" s="163">
        <v>35</v>
      </c>
      <c r="CM23" s="163">
        <v>97.7</v>
      </c>
      <c r="CN23" s="163">
        <v>-13.05</v>
      </c>
      <c r="CO23" s="163">
        <v>37.214199999999998</v>
      </c>
      <c r="CP23" s="163">
        <v>36.569499999999998</v>
      </c>
      <c r="CQ23" s="163">
        <v>36.896799999999999</v>
      </c>
      <c r="CR23" s="163">
        <v>-25.710100000000001</v>
      </c>
      <c r="CS23" s="163">
        <v>-25.313600000000001</v>
      </c>
      <c r="CT23" s="163">
        <v>1</v>
      </c>
      <c r="CU23" s="163">
        <v>-21.7835</v>
      </c>
      <c r="CV23" s="163">
        <v>10.2173</v>
      </c>
      <c r="CW23" s="163">
        <v>10.581099999999999</v>
      </c>
      <c r="CX23" s="163">
        <v>49.84</v>
      </c>
      <c r="CY23" s="163">
        <v>59.46</v>
      </c>
      <c r="CZ23" s="163">
        <v>37.741700000000002</v>
      </c>
      <c r="DA23" s="163">
        <v>35.8932</v>
      </c>
      <c r="DB23" s="163">
        <v>-26.43</v>
      </c>
      <c r="DC23" s="163">
        <v>-3.2654999999999998</v>
      </c>
      <c r="DD23" s="163">
        <v>48.289299999999997</v>
      </c>
      <c r="DE23" s="163">
        <v>47.579799999999999</v>
      </c>
      <c r="DF23" s="163">
        <v>-104.0044</v>
      </c>
      <c r="DG23" s="163">
        <v>-2.0000000000000001E-4</v>
      </c>
      <c r="DH23" s="163">
        <v>-16.043399999999998</v>
      </c>
      <c r="DI23" s="163">
        <v>-95</v>
      </c>
      <c r="DJ23" s="163">
        <v>-95.5</v>
      </c>
      <c r="DK23" s="163">
        <v>27.3367</v>
      </c>
      <c r="DL23" s="163">
        <v>48.055999999999997</v>
      </c>
      <c r="DM23" s="163">
        <v>49.327500000000001</v>
      </c>
      <c r="DN23" s="163">
        <v>67.987099999999998</v>
      </c>
      <c r="DO23" s="163">
        <v>47.66</v>
      </c>
      <c r="DP23" s="163">
        <v>-6.73</v>
      </c>
      <c r="DQ23" s="163">
        <v>52.825499999999998</v>
      </c>
      <c r="DR23" s="163">
        <v>101.7333</v>
      </c>
      <c r="DS23" s="163">
        <v>-27.48</v>
      </c>
      <c r="DT23" s="163">
        <v>-27.79</v>
      </c>
      <c r="DU23" s="163">
        <v>95.58</v>
      </c>
      <c r="DV23" s="163">
        <v>55.08</v>
      </c>
      <c r="DW23" s="163">
        <v>103.5818</v>
      </c>
      <c r="DX23" s="163">
        <v>101.2</v>
      </c>
      <c r="DY23" s="163">
        <v>-48.704900000000002</v>
      </c>
      <c r="DZ23" s="163">
        <v>-48.2727</v>
      </c>
      <c r="EA23" s="163">
        <v>173.6103</v>
      </c>
      <c r="EB23" s="163">
        <v>136.1105</v>
      </c>
      <c r="EC23" s="163">
        <v>130.7063</v>
      </c>
      <c r="ED23" s="163">
        <v>133.3201</v>
      </c>
      <c r="EE23" s="163">
        <v>38.383499999999998</v>
      </c>
      <c r="EF23" s="163">
        <v>23.610600000000002</v>
      </c>
      <c r="EG23" s="163">
        <v>-24.937000000000001</v>
      </c>
      <c r="EH23" s="163">
        <v>326.87209999999999</v>
      </c>
      <c r="EI23" s="163">
        <v>-134.99789999999999</v>
      </c>
      <c r="EJ23" s="164"/>
      <c r="EK23" s="163">
        <v>-34.976399999999998</v>
      </c>
      <c r="EL23" s="163">
        <v>-32.946399999999997</v>
      </c>
      <c r="EM23" s="164"/>
      <c r="EN23" s="163">
        <v>-26.266300000000001</v>
      </c>
      <c r="EO23" s="163">
        <v>-23.645299999999999</v>
      </c>
      <c r="EP23" s="163">
        <v>58.415999999999997</v>
      </c>
      <c r="EQ23" s="163">
        <v>-72.004800000000003</v>
      </c>
      <c r="ER23" s="163">
        <v>-73.063500000000005</v>
      </c>
      <c r="ES23" s="163">
        <v>14.4519</v>
      </c>
      <c r="ET23" s="163">
        <v>17.62</v>
      </c>
      <c r="EU23" s="163">
        <v>-15.66</v>
      </c>
      <c r="EV23" s="163">
        <v>1</v>
      </c>
      <c r="EW23" s="163">
        <v>9.3734000000000002</v>
      </c>
      <c r="EX23" s="163">
        <v>-89.140699999999995</v>
      </c>
      <c r="EY23" s="163">
        <v>-38.289099999999998</v>
      </c>
      <c r="EZ23" s="163">
        <v>-37.299199999999999</v>
      </c>
      <c r="FA23" s="163">
        <v>9.6684999999999999</v>
      </c>
      <c r="FB23" s="163">
        <v>-19.970400000000001</v>
      </c>
      <c r="FC23" s="163">
        <v>-12.064</v>
      </c>
      <c r="FD23" s="164"/>
      <c r="FE23" s="164"/>
      <c r="FF23" s="164"/>
      <c r="FG23" s="163">
        <v>39.288499999999999</v>
      </c>
      <c r="FH23" s="163">
        <v>39.745199999999997</v>
      </c>
      <c r="FI23" s="163">
        <v>37.973799999999997</v>
      </c>
      <c r="FJ23" s="163">
        <v>62.293700000000001</v>
      </c>
      <c r="FK23" s="163">
        <v>62.293700000000001</v>
      </c>
      <c r="FL23" s="163">
        <v>-62.126300000000001</v>
      </c>
      <c r="FM23" s="163">
        <v>50.6096</v>
      </c>
      <c r="FN23" s="163">
        <v>50.7669</v>
      </c>
      <c r="FO23" s="163">
        <v>-31.598500000000001</v>
      </c>
      <c r="FP23" s="163">
        <v>-10.3462</v>
      </c>
      <c r="FQ23" s="163">
        <v>-49.444699999999997</v>
      </c>
      <c r="FR23" s="163">
        <v>-32.729999999999997</v>
      </c>
      <c r="FS23" s="163">
        <v>17.569199999999999</v>
      </c>
      <c r="FT23" s="163">
        <v>0.76449999999999996</v>
      </c>
      <c r="FU23" s="163">
        <v>-11.35</v>
      </c>
      <c r="FV23" s="163">
        <v>11.91</v>
      </c>
      <c r="FW23" s="163">
        <v>-50.281399999999998</v>
      </c>
      <c r="FX23" s="163">
        <v>9.8681000000000001</v>
      </c>
      <c r="FY23" s="163">
        <v>-12.728</v>
      </c>
      <c r="FZ23" s="163">
        <v>4.9119999999999999</v>
      </c>
      <c r="GA23" s="164"/>
      <c r="GB23" s="163">
        <v>11.25</v>
      </c>
      <c r="GC23" s="163">
        <v>12.239100000000001</v>
      </c>
      <c r="GD23" s="163">
        <v>30.899100000000001</v>
      </c>
      <c r="GE23" s="164"/>
      <c r="GF23" s="163">
        <v>66.042100000000005</v>
      </c>
      <c r="GG23" s="163">
        <v>22.7</v>
      </c>
      <c r="GH23" s="163">
        <v>-19.536300000000001</v>
      </c>
      <c r="GI23" s="164"/>
      <c r="GJ23" s="163">
        <v>3.0783999999999998</v>
      </c>
      <c r="GK23" s="163">
        <v>1.5516000000000001</v>
      </c>
      <c r="GL23" s="164"/>
      <c r="GM23" s="164"/>
      <c r="GN23" s="163">
        <v>-11.3071</v>
      </c>
      <c r="GO23" s="163">
        <v>-29.531600000000001</v>
      </c>
      <c r="GP23" s="163">
        <v>19.706600000000002</v>
      </c>
      <c r="GQ23" s="163">
        <v>45.293300000000002</v>
      </c>
      <c r="GR23" s="163">
        <v>55.868499999999997</v>
      </c>
      <c r="GS23" s="163">
        <v>57.192700000000002</v>
      </c>
      <c r="GT23" s="163">
        <v>-129.1148</v>
      </c>
      <c r="GU23" s="163">
        <v>-22.1692</v>
      </c>
      <c r="GV23" s="163">
        <v>33.739400000000003</v>
      </c>
      <c r="GW23" s="163">
        <v>-42.266199999999998</v>
      </c>
      <c r="GX23" s="163">
        <v>11.1182</v>
      </c>
      <c r="GY23" s="163">
        <v>5.2651000000000003</v>
      </c>
      <c r="GZ23" s="163">
        <v>4.9782999999999999</v>
      </c>
      <c r="HA23" s="163">
        <v>12.3218</v>
      </c>
      <c r="HB23" s="163">
        <v>109.2595</v>
      </c>
      <c r="HC23" s="163">
        <v>109.31489999999999</v>
      </c>
      <c r="HD23" s="163">
        <v>248.9</v>
      </c>
      <c r="HE23" s="163">
        <v>-248.46360000000001</v>
      </c>
      <c r="HF23" s="163">
        <v>-389.57240000000002</v>
      </c>
      <c r="HG23" s="163">
        <v>389.34980000000002</v>
      </c>
      <c r="HH23" s="163">
        <v>390.51729999999998</v>
      </c>
      <c r="HI23" s="163">
        <v>-105.41160000000001</v>
      </c>
      <c r="HJ23" s="163">
        <v>-105.6931</v>
      </c>
      <c r="HK23" s="163">
        <v>-49.277299999999997</v>
      </c>
      <c r="HL23" s="163">
        <v>-43.394500000000001</v>
      </c>
      <c r="HM23" s="163">
        <v>40.622</v>
      </c>
      <c r="HN23" s="163">
        <v>40.2727</v>
      </c>
      <c r="HO23" s="163">
        <v>-102.2184</v>
      </c>
      <c r="HP23" s="163">
        <v>-101.8734</v>
      </c>
      <c r="HQ23" s="163">
        <v>7.3087999999999997</v>
      </c>
      <c r="HR23" s="163">
        <v>7.2538</v>
      </c>
      <c r="HS23" s="163">
        <v>-41.279000000000003</v>
      </c>
      <c r="HT23" s="163">
        <v>-41.875500000000002</v>
      </c>
      <c r="HU23" s="163">
        <v>58.26</v>
      </c>
      <c r="HV23" s="163">
        <v>57.73</v>
      </c>
      <c r="HW23" s="163">
        <v>33.5</v>
      </c>
      <c r="HX23" s="163">
        <v>33.700000000000003</v>
      </c>
      <c r="HY23" s="163">
        <v>22.354900000000001</v>
      </c>
      <c r="HZ23" s="163">
        <v>-26.64</v>
      </c>
      <c r="IA23" s="163">
        <v>-221.7825</v>
      </c>
      <c r="IB23" s="163">
        <v>79.309100000000001</v>
      </c>
      <c r="IC23" s="163">
        <v>78.558599999999998</v>
      </c>
      <c r="ID23" s="163">
        <v>16.2</v>
      </c>
      <c r="IE23" s="163">
        <v>-4.7</v>
      </c>
      <c r="IF23" s="163">
        <v>-7.1</v>
      </c>
      <c r="IG23" s="163">
        <v>-7.1</v>
      </c>
      <c r="IH23" s="163">
        <v>1.359</v>
      </c>
      <c r="II23" s="163">
        <v>1.2371000000000001</v>
      </c>
      <c r="IJ23" s="163">
        <v>-382.98180000000002</v>
      </c>
      <c r="IK23" s="163">
        <v>165.68510000000001</v>
      </c>
      <c r="IL23" s="163">
        <v>124.8105</v>
      </c>
      <c r="IM23" s="163">
        <v>103.1666</v>
      </c>
      <c r="IN23" s="163">
        <v>0.89339999999999997</v>
      </c>
      <c r="IO23" s="163">
        <v>-94.136799999999994</v>
      </c>
      <c r="IP23" s="163">
        <v>92.590500000000006</v>
      </c>
      <c r="IQ23" s="163">
        <v>-61.5503</v>
      </c>
      <c r="IR23" s="163">
        <v>-23.842500000000001</v>
      </c>
      <c r="IS23" s="163">
        <v>-89.298199999999994</v>
      </c>
      <c r="IT23" s="163">
        <v>90.5137</v>
      </c>
      <c r="IU23" s="163">
        <v>89.455799999999996</v>
      </c>
      <c r="IV23" s="163">
        <v>58.856099999999998</v>
      </c>
      <c r="IW23" s="163">
        <v>-115.245</v>
      </c>
      <c r="IX23" s="163">
        <v>26.571300000000001</v>
      </c>
      <c r="IY23" s="163">
        <v>-86.950299999999999</v>
      </c>
      <c r="IZ23" s="163">
        <v>87.429000000000002</v>
      </c>
      <c r="JA23" s="163">
        <v>-8.1999999999999993</v>
      </c>
      <c r="JB23" s="164"/>
      <c r="JC23" s="163">
        <v>10.08</v>
      </c>
      <c r="JD23" s="163">
        <v>7.5170000000000003</v>
      </c>
      <c r="JE23" s="163">
        <v>7.5720000000000001</v>
      </c>
      <c r="JF23" s="163">
        <v>-10.56</v>
      </c>
      <c r="JG23" s="163">
        <v>-4.4000000000000004</v>
      </c>
      <c r="JH23" s="164"/>
      <c r="JI23" s="163">
        <v>3.5752000000000002</v>
      </c>
      <c r="JJ23" s="163">
        <v>-28.331399999999999</v>
      </c>
      <c r="JK23" s="163">
        <v>-30.174700000000001</v>
      </c>
      <c r="JL23" s="163">
        <v>27.1</v>
      </c>
      <c r="JM23" s="163">
        <v>53.323999999999998</v>
      </c>
      <c r="JN23" s="163">
        <v>52.404000000000003</v>
      </c>
      <c r="JO23" s="164"/>
      <c r="JP23" s="164"/>
      <c r="JQ23" s="163">
        <v>26.7121</v>
      </c>
      <c r="JR23" s="163">
        <v>26.3918</v>
      </c>
      <c r="JS23" s="163">
        <v>26.433599999999998</v>
      </c>
      <c r="JT23" s="164"/>
      <c r="JU23" s="163">
        <v>4.4000000000000004</v>
      </c>
      <c r="JV23" s="163">
        <v>16.450500000000002</v>
      </c>
      <c r="JW23" s="163">
        <v>5.85</v>
      </c>
      <c r="JX23" s="164"/>
      <c r="JY23" s="163">
        <v>-43.0745</v>
      </c>
      <c r="JZ23" s="163">
        <v>66.691900000000004</v>
      </c>
      <c r="KA23" s="163">
        <v>50.881900000000002</v>
      </c>
      <c r="KB23" s="163">
        <v>-41.904000000000003</v>
      </c>
      <c r="KC23" s="163">
        <v>-66.836600000000004</v>
      </c>
      <c r="KD23" s="163">
        <v>41.494399999999999</v>
      </c>
      <c r="KE23" s="163">
        <v>23.521899999999999</v>
      </c>
      <c r="KF23" s="163">
        <v>-12.9</v>
      </c>
      <c r="KG23" s="163">
        <v>13</v>
      </c>
      <c r="KH23" s="164"/>
      <c r="KI23" s="163">
        <v>114.0382</v>
      </c>
    </row>
    <row r="24" spans="1:295" ht="18" customHeight="1" x14ac:dyDescent="0.35">
      <c r="A24" s="160" t="s">
        <v>58</v>
      </c>
      <c r="B24" s="160" t="s">
        <v>764</v>
      </c>
      <c r="C24" s="165">
        <v>0</v>
      </c>
      <c r="D24" s="165">
        <v>16.956099999999999</v>
      </c>
      <c r="E24" s="165">
        <v>-34.219299999999997</v>
      </c>
      <c r="F24" s="165">
        <v>8.5913000000000004</v>
      </c>
      <c r="G24" s="165">
        <v>31.767900000000001</v>
      </c>
      <c r="H24" s="166"/>
      <c r="I24" s="165">
        <v>63.660800000000002</v>
      </c>
      <c r="J24" s="165">
        <v>-117.04049999999999</v>
      </c>
      <c r="K24" s="165">
        <v>48.134399999999999</v>
      </c>
      <c r="L24" s="165">
        <v>25.505199999999999</v>
      </c>
      <c r="M24" s="165">
        <v>23.7408</v>
      </c>
      <c r="N24" s="165">
        <v>13.32</v>
      </c>
      <c r="O24" s="165">
        <v>-38.521999999999998</v>
      </c>
      <c r="P24" s="165">
        <v>33</v>
      </c>
      <c r="Q24" s="165">
        <v>14.076000000000001</v>
      </c>
      <c r="R24" s="165">
        <v>-33</v>
      </c>
      <c r="S24" s="165">
        <v>13.153600000000001</v>
      </c>
      <c r="T24" s="165">
        <v>235.2338</v>
      </c>
      <c r="U24" s="165">
        <v>5.8695000000000004</v>
      </c>
      <c r="V24" s="165">
        <v>6.6269999999999998</v>
      </c>
      <c r="W24" s="165">
        <v>10.7659</v>
      </c>
      <c r="X24" s="165">
        <v>6.6548999999999996</v>
      </c>
      <c r="Y24" s="165">
        <v>1.5992</v>
      </c>
      <c r="Z24" s="165">
        <v>8.2614000000000001</v>
      </c>
      <c r="AA24" s="166"/>
      <c r="AB24" s="166"/>
      <c r="AC24" s="165">
        <v>-59.79</v>
      </c>
      <c r="AD24" s="166"/>
      <c r="AE24" s="166"/>
      <c r="AF24" s="165">
        <v>-13.32</v>
      </c>
      <c r="AG24" s="165">
        <v>37.4</v>
      </c>
      <c r="AH24" s="166"/>
      <c r="AI24" s="166"/>
      <c r="AJ24" s="165">
        <v>-41.17</v>
      </c>
      <c r="AK24" s="165">
        <v>-41.27</v>
      </c>
      <c r="AL24" s="165">
        <v>-80.209999999999994</v>
      </c>
      <c r="AM24" s="165">
        <v>41.62</v>
      </c>
      <c r="AN24" s="165">
        <v>41.73</v>
      </c>
      <c r="AO24" s="165">
        <v>7.9377000000000004</v>
      </c>
      <c r="AP24" s="165">
        <v>13.7883</v>
      </c>
      <c r="AQ24" s="165">
        <v>54.179400000000001</v>
      </c>
      <c r="AR24" s="165">
        <v>55.826999999999998</v>
      </c>
      <c r="AS24" s="165">
        <v>29.6982</v>
      </c>
      <c r="AT24" s="165">
        <v>-38.3123</v>
      </c>
      <c r="AU24" s="165">
        <v>-37.655999999999999</v>
      </c>
      <c r="AV24" s="165">
        <v>7.1478000000000002</v>
      </c>
      <c r="AW24" s="165">
        <v>6.7270000000000003</v>
      </c>
      <c r="AX24" s="166"/>
      <c r="AY24" s="165">
        <v>79.303899999999999</v>
      </c>
      <c r="AZ24" s="165">
        <v>-2.6173000000000002</v>
      </c>
      <c r="BA24" s="165">
        <v>-14.811199999999999</v>
      </c>
      <c r="BB24" s="165">
        <v>-342.35669999999999</v>
      </c>
      <c r="BC24" s="165">
        <v>28.777699999999999</v>
      </c>
      <c r="BD24" s="165">
        <v>-14.5</v>
      </c>
      <c r="BE24" s="165">
        <v>-14.4</v>
      </c>
      <c r="BF24" s="165">
        <v>44.269599999999997</v>
      </c>
      <c r="BG24" s="165">
        <v>43.497700000000002</v>
      </c>
      <c r="BH24" s="165">
        <v>-6.0590000000000002</v>
      </c>
      <c r="BI24" s="166"/>
      <c r="BJ24" s="165">
        <v>-60.020499999999998</v>
      </c>
      <c r="BK24" s="165">
        <v>5.5172999999999996</v>
      </c>
      <c r="BL24" s="165">
        <v>8.4833999999999996</v>
      </c>
      <c r="BM24" s="165">
        <v>5.5242000000000004</v>
      </c>
      <c r="BN24" s="165">
        <v>394.42110000000002</v>
      </c>
      <c r="BO24" s="165">
        <v>76.998199999999997</v>
      </c>
      <c r="BP24" s="165">
        <v>75.930000000000007</v>
      </c>
      <c r="BQ24" s="165">
        <v>-328.15039999999999</v>
      </c>
      <c r="BR24" s="165">
        <v>383.78219999999999</v>
      </c>
      <c r="BS24" s="166"/>
      <c r="BT24" s="165">
        <v>-67.548000000000002</v>
      </c>
      <c r="BU24" s="165">
        <v>70.821799999999996</v>
      </c>
      <c r="BV24" s="165">
        <v>79.267600000000002</v>
      </c>
      <c r="BW24" s="165">
        <v>25.15</v>
      </c>
      <c r="BX24" s="165">
        <v>19.64</v>
      </c>
      <c r="BY24" s="165">
        <v>51.97</v>
      </c>
      <c r="BZ24" s="165">
        <v>72.94</v>
      </c>
      <c r="CA24" s="165">
        <v>-64.027299999999997</v>
      </c>
      <c r="CB24" s="165">
        <v>-65.500799999999998</v>
      </c>
      <c r="CC24" s="165">
        <v>139.4546</v>
      </c>
      <c r="CD24" s="165">
        <v>140.8853</v>
      </c>
      <c r="CE24" s="165">
        <v>22.891500000000001</v>
      </c>
      <c r="CF24" s="165">
        <v>-63.838000000000001</v>
      </c>
      <c r="CG24" s="165">
        <v>-62.713099999999997</v>
      </c>
      <c r="CH24" s="165">
        <v>7.4044999999999996</v>
      </c>
      <c r="CI24" s="165">
        <v>-49.120600000000003</v>
      </c>
      <c r="CJ24" s="166"/>
      <c r="CK24" s="166"/>
      <c r="CL24" s="165">
        <v>36.6</v>
      </c>
      <c r="CM24" s="165">
        <v>100.8</v>
      </c>
      <c r="CN24" s="165">
        <v>-13.71</v>
      </c>
      <c r="CO24" s="165">
        <v>35.504199999999997</v>
      </c>
      <c r="CP24" s="165">
        <v>35.380200000000002</v>
      </c>
      <c r="CQ24" s="165">
        <v>35.664099999999998</v>
      </c>
      <c r="CR24" s="165">
        <v>-25.881499999999999</v>
      </c>
      <c r="CS24" s="165">
        <v>-25.639199999999999</v>
      </c>
      <c r="CT24" s="165">
        <v>1</v>
      </c>
      <c r="CU24" s="165">
        <v>-24.6248</v>
      </c>
      <c r="CV24" s="165">
        <v>10.2888</v>
      </c>
      <c r="CW24" s="165">
        <v>11.0007</v>
      </c>
      <c r="CX24" s="165">
        <v>50.13</v>
      </c>
      <c r="CY24" s="165">
        <v>62.07</v>
      </c>
      <c r="CZ24" s="165">
        <v>40.0854</v>
      </c>
      <c r="DA24" s="165">
        <v>37.6511</v>
      </c>
      <c r="DB24" s="165">
        <v>-27.2</v>
      </c>
      <c r="DC24" s="165">
        <v>-3.2654999999999998</v>
      </c>
      <c r="DD24" s="165">
        <v>50.461599999999997</v>
      </c>
      <c r="DE24" s="165">
        <v>49.601999999999997</v>
      </c>
      <c r="DF24" s="165">
        <v>-97.495800000000003</v>
      </c>
      <c r="DG24" s="165">
        <v>-1E-4</v>
      </c>
      <c r="DH24" s="165">
        <v>-16.5991</v>
      </c>
      <c r="DI24" s="165">
        <v>-103.1</v>
      </c>
      <c r="DJ24" s="165">
        <v>-103.5</v>
      </c>
      <c r="DK24" s="165">
        <v>27.896999999999998</v>
      </c>
      <c r="DL24" s="165">
        <v>52.743499999999997</v>
      </c>
      <c r="DM24" s="165">
        <v>52.615000000000002</v>
      </c>
      <c r="DN24" s="165">
        <v>75.018299999999996</v>
      </c>
      <c r="DO24" s="165">
        <v>52.29</v>
      </c>
      <c r="DP24" s="165">
        <v>-7.14</v>
      </c>
      <c r="DQ24" s="165">
        <v>55.62</v>
      </c>
      <c r="DR24" s="165">
        <v>96.635499999999993</v>
      </c>
      <c r="DS24" s="165">
        <v>-31.37</v>
      </c>
      <c r="DT24" s="165">
        <v>-31.67</v>
      </c>
      <c r="DU24" s="165">
        <v>105.54</v>
      </c>
      <c r="DV24" s="165">
        <v>57.91</v>
      </c>
      <c r="DW24" s="165">
        <v>94.890900000000002</v>
      </c>
      <c r="DX24" s="165">
        <v>92.545500000000004</v>
      </c>
      <c r="DY24" s="165">
        <v>-53.239899999999999</v>
      </c>
      <c r="DZ24" s="165">
        <v>-52.7</v>
      </c>
      <c r="EA24" s="165">
        <v>175.08949999999999</v>
      </c>
      <c r="EB24" s="165">
        <v>138.6747</v>
      </c>
      <c r="EC24" s="165">
        <v>133.9795</v>
      </c>
      <c r="ED24" s="165">
        <v>134.65520000000001</v>
      </c>
      <c r="EE24" s="165">
        <v>54.977899999999998</v>
      </c>
      <c r="EF24" s="165">
        <v>38.042400000000001</v>
      </c>
      <c r="EG24" s="165">
        <v>-24.616</v>
      </c>
      <c r="EH24" s="165">
        <v>342.81830000000002</v>
      </c>
      <c r="EI24" s="165">
        <v>-166.41749999999999</v>
      </c>
      <c r="EJ24" s="166"/>
      <c r="EK24" s="165">
        <v>-35.785800000000002</v>
      </c>
      <c r="EL24" s="165">
        <v>-33.511200000000002</v>
      </c>
      <c r="EM24" s="166"/>
      <c r="EN24" s="165">
        <v>-33.256599999999999</v>
      </c>
      <c r="EO24" s="165">
        <v>-31.9587</v>
      </c>
      <c r="EP24" s="165">
        <v>64.56</v>
      </c>
      <c r="EQ24" s="165">
        <v>-86.275000000000006</v>
      </c>
      <c r="ER24" s="165">
        <v>-87.009299999999996</v>
      </c>
      <c r="ES24" s="165">
        <v>-2.0213999999999999</v>
      </c>
      <c r="ET24" s="165">
        <v>15.95</v>
      </c>
      <c r="EU24" s="165">
        <v>-16.53</v>
      </c>
      <c r="EV24" s="165">
        <v>72.099999999999994</v>
      </c>
      <c r="EW24" s="165">
        <v>10.041</v>
      </c>
      <c r="EX24" s="165">
        <v>-106.9019</v>
      </c>
      <c r="EY24" s="165">
        <v>-37.8919</v>
      </c>
      <c r="EZ24" s="165">
        <v>-36.622900000000001</v>
      </c>
      <c r="FA24" s="165">
        <v>9.1385000000000005</v>
      </c>
      <c r="FB24" s="165">
        <v>-42.053699999999999</v>
      </c>
      <c r="FC24" s="165">
        <v>0</v>
      </c>
      <c r="FD24" s="166"/>
      <c r="FE24" s="166"/>
      <c r="FF24" s="166"/>
      <c r="FG24" s="165">
        <v>39.651400000000002</v>
      </c>
      <c r="FH24" s="165">
        <v>40.116500000000002</v>
      </c>
      <c r="FI24" s="165">
        <v>38.686300000000003</v>
      </c>
      <c r="FJ24" s="165">
        <v>65.642899999999997</v>
      </c>
      <c r="FK24" s="165">
        <v>64.972999999999999</v>
      </c>
      <c r="FL24" s="165">
        <v>-62.628700000000002</v>
      </c>
      <c r="FM24" s="165">
        <v>55.731000000000002</v>
      </c>
      <c r="FN24" s="165">
        <v>55.541400000000003</v>
      </c>
      <c r="FO24" s="165">
        <v>-33.994</v>
      </c>
      <c r="FP24" s="165">
        <v>-13.22</v>
      </c>
      <c r="FQ24" s="165">
        <v>-47.057000000000002</v>
      </c>
      <c r="FR24" s="165">
        <v>-31.35</v>
      </c>
      <c r="FS24" s="165">
        <v>17.5717</v>
      </c>
      <c r="FT24" s="165">
        <v>0.78639999999999999</v>
      </c>
      <c r="FU24" s="165">
        <v>-11.36</v>
      </c>
      <c r="FV24" s="165">
        <v>12.89</v>
      </c>
      <c r="FW24" s="165">
        <v>-46.867600000000003</v>
      </c>
      <c r="FX24" s="165">
        <v>10.0098</v>
      </c>
      <c r="FY24" s="165">
        <v>-12.561999999999999</v>
      </c>
      <c r="FZ24" s="165">
        <v>5.1070000000000002</v>
      </c>
      <c r="GA24" s="166"/>
      <c r="GB24" s="165">
        <v>14.28</v>
      </c>
      <c r="GC24" s="165">
        <v>13.237299999999999</v>
      </c>
      <c r="GD24" s="165">
        <v>33.815899999999999</v>
      </c>
      <c r="GE24" s="165">
        <v>15.46</v>
      </c>
      <c r="GF24" s="165">
        <v>69.346800000000002</v>
      </c>
      <c r="GG24" s="165">
        <v>23.7</v>
      </c>
      <c r="GH24" s="165">
        <v>-21.5276</v>
      </c>
      <c r="GI24" s="166"/>
      <c r="GJ24" s="165">
        <v>2.9232</v>
      </c>
      <c r="GK24" s="165">
        <v>1.6359999999999999</v>
      </c>
      <c r="GL24" s="166"/>
      <c r="GM24" s="166"/>
      <c r="GN24" s="165">
        <v>-10.909000000000001</v>
      </c>
      <c r="GO24" s="165">
        <v>-31.882000000000001</v>
      </c>
      <c r="GP24" s="165">
        <v>20.427099999999999</v>
      </c>
      <c r="GQ24" s="165">
        <v>50.083100000000002</v>
      </c>
      <c r="GR24" s="165">
        <v>58.006799999999998</v>
      </c>
      <c r="GS24" s="165">
        <v>58.2727</v>
      </c>
      <c r="GT24" s="165">
        <v>-135.0325</v>
      </c>
      <c r="GU24" s="165">
        <v>-24.474900000000002</v>
      </c>
      <c r="GV24" s="165">
        <v>34.743099999999998</v>
      </c>
      <c r="GW24" s="165">
        <v>-46.776000000000003</v>
      </c>
      <c r="GX24" s="165">
        <v>10.751099999999999</v>
      </c>
      <c r="GY24" s="165">
        <v>6.0267999999999997</v>
      </c>
      <c r="GZ24" s="165">
        <v>5.7389999999999999</v>
      </c>
      <c r="HA24" s="165">
        <v>12</v>
      </c>
      <c r="HB24" s="165">
        <v>95.227699999999999</v>
      </c>
      <c r="HC24" s="165">
        <v>95.1751</v>
      </c>
      <c r="HD24" s="165">
        <v>255.2</v>
      </c>
      <c r="HE24" s="165">
        <v>-253.24430000000001</v>
      </c>
      <c r="HF24" s="165">
        <v>-379.95740000000001</v>
      </c>
      <c r="HG24" s="165">
        <v>385.7894</v>
      </c>
      <c r="HH24" s="165">
        <v>380.15280000000001</v>
      </c>
      <c r="HI24" s="165">
        <v>-94.748099999999994</v>
      </c>
      <c r="HJ24" s="165">
        <v>-93.543899999999994</v>
      </c>
      <c r="HK24" s="165">
        <v>-55.119700000000002</v>
      </c>
      <c r="HL24" s="165">
        <v>-47.932899999999997</v>
      </c>
      <c r="HM24" s="165">
        <v>44.094299999999997</v>
      </c>
      <c r="HN24" s="165">
        <v>42.040599999999998</v>
      </c>
      <c r="HO24" s="165">
        <v>-85.745400000000004</v>
      </c>
      <c r="HP24" s="165">
        <v>-85.301599999999993</v>
      </c>
      <c r="HQ24" s="165">
        <v>3.7601</v>
      </c>
      <c r="HR24" s="165">
        <v>3.0021</v>
      </c>
      <c r="HS24" s="165">
        <v>-34.277799999999999</v>
      </c>
      <c r="HT24" s="165">
        <v>-32.305199999999999</v>
      </c>
      <c r="HU24" s="165">
        <v>47.3</v>
      </c>
      <c r="HV24" s="165">
        <v>48.69</v>
      </c>
      <c r="HW24" s="165">
        <v>34.799999999999997</v>
      </c>
      <c r="HX24" s="165">
        <v>35.1</v>
      </c>
      <c r="HY24" s="165">
        <v>22.4575</v>
      </c>
      <c r="HZ24" s="165">
        <v>-42.64</v>
      </c>
      <c r="IA24" s="165">
        <v>-229.56010000000001</v>
      </c>
      <c r="IB24" s="165">
        <v>77.376499999999993</v>
      </c>
      <c r="IC24" s="165">
        <v>77.728200000000001</v>
      </c>
      <c r="ID24" s="165">
        <v>15.7</v>
      </c>
      <c r="IE24" s="165">
        <v>-2.1</v>
      </c>
      <c r="IF24" s="165">
        <v>-1.9</v>
      </c>
      <c r="IG24" s="165">
        <v>-1.9</v>
      </c>
      <c r="IH24" s="165">
        <v>1.2415</v>
      </c>
      <c r="II24" s="165">
        <v>1.1137999999999999</v>
      </c>
      <c r="IJ24" s="165">
        <v>-376.11290000000002</v>
      </c>
      <c r="IK24" s="165">
        <v>204.8211</v>
      </c>
      <c r="IL24" s="165">
        <v>81.4559</v>
      </c>
      <c r="IM24" s="165">
        <v>62.6233</v>
      </c>
      <c r="IN24" s="165">
        <v>10.6227</v>
      </c>
      <c r="IO24" s="165">
        <v>-59.929400000000001</v>
      </c>
      <c r="IP24" s="165">
        <v>50.481900000000003</v>
      </c>
      <c r="IQ24" s="165">
        <v>-55.139200000000002</v>
      </c>
      <c r="IR24" s="165">
        <v>0</v>
      </c>
      <c r="IS24" s="165">
        <v>-52.957500000000003</v>
      </c>
      <c r="IT24" s="165">
        <v>93.459500000000006</v>
      </c>
      <c r="IU24" s="165">
        <v>93.891999999999996</v>
      </c>
      <c r="IV24" s="165">
        <v>50.526899999999998</v>
      </c>
      <c r="IW24" s="165">
        <v>-69.137100000000004</v>
      </c>
      <c r="IX24" s="165">
        <v>0.33800000000000002</v>
      </c>
      <c r="IY24" s="165">
        <v>-68.767499999999998</v>
      </c>
      <c r="IZ24" s="165">
        <v>71.494299999999996</v>
      </c>
      <c r="JA24" s="165">
        <v>-8.8070000000000004</v>
      </c>
      <c r="JB24" s="166"/>
      <c r="JC24" s="165">
        <v>12.88</v>
      </c>
      <c r="JD24" s="165">
        <v>4.55</v>
      </c>
      <c r="JE24" s="165">
        <v>4.55</v>
      </c>
      <c r="JF24" s="165">
        <v>-12.4</v>
      </c>
      <c r="JG24" s="165">
        <v>-2.64</v>
      </c>
      <c r="JH24" s="166"/>
      <c r="JI24" s="165">
        <v>2.2873000000000001</v>
      </c>
      <c r="JJ24" s="165">
        <v>-27.599</v>
      </c>
      <c r="JK24" s="165">
        <v>-29.530799999999999</v>
      </c>
      <c r="JL24" s="165">
        <v>27.3</v>
      </c>
      <c r="JM24" s="165">
        <v>54.573999999999998</v>
      </c>
      <c r="JN24" s="165">
        <v>51.542999999999999</v>
      </c>
      <c r="JO24" s="166"/>
      <c r="JP24" s="166"/>
      <c r="JQ24" s="165">
        <v>27.450399999999998</v>
      </c>
      <c r="JR24" s="165">
        <v>27.837</v>
      </c>
      <c r="JS24" s="165">
        <v>28.5608</v>
      </c>
      <c r="JT24" s="166"/>
      <c r="JU24" s="165">
        <v>4.4000000000000004</v>
      </c>
      <c r="JV24" s="165">
        <v>17.049199999999999</v>
      </c>
      <c r="JW24" s="165">
        <v>6.18</v>
      </c>
      <c r="JX24" s="166"/>
      <c r="JY24" s="165">
        <v>-45.514299999999999</v>
      </c>
      <c r="JZ24" s="165">
        <v>72.248900000000006</v>
      </c>
      <c r="KA24" s="165">
        <v>57.814100000000003</v>
      </c>
      <c r="KB24" s="165">
        <v>-43.6021</v>
      </c>
      <c r="KC24" s="165">
        <v>-71.561099999999996</v>
      </c>
      <c r="KD24" s="165">
        <v>48.048499999999997</v>
      </c>
      <c r="KE24" s="165">
        <v>22.645900000000001</v>
      </c>
      <c r="KF24" s="165">
        <v>-11.1</v>
      </c>
      <c r="KG24" s="165">
        <v>10.8</v>
      </c>
      <c r="KH24" s="166"/>
      <c r="KI24" s="165">
        <v>117.4258</v>
      </c>
    </row>
    <row r="25" spans="1:295" ht="18" customHeight="1" x14ac:dyDescent="0.35">
      <c r="A25" s="160" t="s">
        <v>58</v>
      </c>
      <c r="B25" s="160" t="s">
        <v>765</v>
      </c>
      <c r="C25" s="161">
        <v>0</v>
      </c>
      <c r="D25" s="161">
        <v>17.8414</v>
      </c>
      <c r="E25" s="161">
        <v>-35.653500000000001</v>
      </c>
      <c r="F25" s="161">
        <v>9.3760999999999992</v>
      </c>
      <c r="G25" s="161">
        <v>33.1066</v>
      </c>
      <c r="H25" s="162"/>
      <c r="I25" s="161">
        <v>66.396199999999993</v>
      </c>
      <c r="J25" s="161">
        <v>-123.52079999999999</v>
      </c>
      <c r="K25" s="161">
        <v>51.384500000000003</v>
      </c>
      <c r="L25" s="161">
        <v>26.821200000000001</v>
      </c>
      <c r="M25" s="161">
        <v>25.6434</v>
      </c>
      <c r="N25" s="161">
        <v>8.8800000000000008</v>
      </c>
      <c r="O25" s="161">
        <v>-42.375999999999998</v>
      </c>
      <c r="P25" s="161">
        <v>37.4</v>
      </c>
      <c r="Q25" s="161">
        <v>15.731999999999999</v>
      </c>
      <c r="R25" s="161">
        <v>-37.4</v>
      </c>
      <c r="S25" s="161">
        <v>12.9915</v>
      </c>
      <c r="T25" s="161">
        <v>252.00399999999999</v>
      </c>
      <c r="U25" s="161">
        <v>7.6524000000000001</v>
      </c>
      <c r="V25" s="161">
        <v>7.7668999999999997</v>
      </c>
      <c r="W25" s="161">
        <v>12.485799999999999</v>
      </c>
      <c r="X25" s="161">
        <v>7.0400999999999998</v>
      </c>
      <c r="Y25" s="161">
        <v>1.8338000000000001</v>
      </c>
      <c r="Z25" s="161">
        <v>7.8528000000000002</v>
      </c>
      <c r="AA25" s="162"/>
      <c r="AB25" s="162"/>
      <c r="AC25" s="161">
        <v>-62.28</v>
      </c>
      <c r="AD25" s="162"/>
      <c r="AE25" s="162"/>
      <c r="AF25" s="161">
        <v>-8.8800000000000008</v>
      </c>
      <c r="AG25" s="161">
        <v>41.8</v>
      </c>
      <c r="AH25" s="162"/>
      <c r="AI25" s="162"/>
      <c r="AJ25" s="161">
        <v>-44.53</v>
      </c>
      <c r="AK25" s="161">
        <v>-45.41</v>
      </c>
      <c r="AL25" s="161">
        <v>-79.78</v>
      </c>
      <c r="AM25" s="161">
        <v>45.34</v>
      </c>
      <c r="AN25" s="161">
        <v>45.8</v>
      </c>
      <c r="AO25" s="161">
        <v>9.5732999999999997</v>
      </c>
      <c r="AP25" s="161">
        <v>12.947800000000001</v>
      </c>
      <c r="AQ25" s="161">
        <v>55.750799999999998</v>
      </c>
      <c r="AR25" s="161">
        <v>57.459400000000002</v>
      </c>
      <c r="AS25" s="161">
        <v>34.859000000000002</v>
      </c>
      <c r="AT25" s="161">
        <v>-43.268799999999999</v>
      </c>
      <c r="AU25" s="161">
        <v>-42.322699999999998</v>
      </c>
      <c r="AV25" s="161">
        <v>20.243200000000002</v>
      </c>
      <c r="AW25" s="161">
        <v>20.557300000000001</v>
      </c>
      <c r="AX25" s="162"/>
      <c r="AY25" s="161">
        <v>82.9208</v>
      </c>
      <c r="AZ25" s="161">
        <v>-1.0468999999999999</v>
      </c>
      <c r="BA25" s="161">
        <v>-8.2947000000000006</v>
      </c>
      <c r="BB25" s="161">
        <v>-402.94720000000001</v>
      </c>
      <c r="BC25" s="161">
        <v>31.165400000000002</v>
      </c>
      <c r="BD25" s="161">
        <v>-15.6</v>
      </c>
      <c r="BE25" s="161">
        <v>-15.4</v>
      </c>
      <c r="BF25" s="161">
        <v>50.671199999999999</v>
      </c>
      <c r="BG25" s="161">
        <v>48.751399999999997</v>
      </c>
      <c r="BH25" s="161">
        <v>-6.4238</v>
      </c>
      <c r="BI25" s="162"/>
      <c r="BJ25" s="161">
        <v>-69.579599999999999</v>
      </c>
      <c r="BK25" s="161">
        <v>6.2647000000000004</v>
      </c>
      <c r="BL25" s="161">
        <v>9.2018000000000004</v>
      </c>
      <c r="BM25" s="161">
        <v>6.2342000000000004</v>
      </c>
      <c r="BN25" s="161">
        <v>449.04919999999998</v>
      </c>
      <c r="BO25" s="161">
        <v>91.433400000000006</v>
      </c>
      <c r="BP25" s="161">
        <v>92.471100000000007</v>
      </c>
      <c r="BQ25" s="161">
        <v>-367.78660000000002</v>
      </c>
      <c r="BR25" s="161">
        <v>446.99630000000002</v>
      </c>
      <c r="BS25" s="162"/>
      <c r="BT25" s="161">
        <v>-60.309199999999997</v>
      </c>
      <c r="BU25" s="161">
        <v>61.505800000000001</v>
      </c>
      <c r="BV25" s="161">
        <v>86.911900000000003</v>
      </c>
      <c r="BW25" s="161">
        <v>26.7</v>
      </c>
      <c r="BX25" s="161">
        <v>22.03</v>
      </c>
      <c r="BY25" s="161">
        <v>57.13</v>
      </c>
      <c r="BZ25" s="161">
        <v>77.040000000000006</v>
      </c>
      <c r="CA25" s="161">
        <v>-80.504000000000005</v>
      </c>
      <c r="CB25" s="161">
        <v>-80.370099999999994</v>
      </c>
      <c r="CC25" s="161">
        <v>150.5583</v>
      </c>
      <c r="CD25" s="161">
        <v>150.70599999999999</v>
      </c>
      <c r="CE25" s="161">
        <v>18.395399999999999</v>
      </c>
      <c r="CF25" s="161">
        <v>-71.708100000000002</v>
      </c>
      <c r="CG25" s="161">
        <v>-71.518000000000001</v>
      </c>
      <c r="CH25" s="161">
        <v>7.6253000000000002</v>
      </c>
      <c r="CI25" s="161">
        <v>-54.487499999999997</v>
      </c>
      <c r="CJ25" s="162"/>
      <c r="CK25" s="162"/>
      <c r="CL25" s="161">
        <v>34.4</v>
      </c>
      <c r="CM25" s="161">
        <v>111</v>
      </c>
      <c r="CN25" s="161">
        <v>-14.55</v>
      </c>
      <c r="CO25" s="161">
        <v>36.197699999999998</v>
      </c>
      <c r="CP25" s="161">
        <v>35.062199999999997</v>
      </c>
      <c r="CQ25" s="161">
        <v>36.308999999999997</v>
      </c>
      <c r="CR25" s="161">
        <v>-19.0731</v>
      </c>
      <c r="CS25" s="161">
        <v>-20.2501</v>
      </c>
      <c r="CT25" s="161">
        <v>12.1966</v>
      </c>
      <c r="CU25" s="161">
        <v>-38.6113</v>
      </c>
      <c r="CV25" s="161">
        <v>15.614800000000001</v>
      </c>
      <c r="CW25" s="161">
        <v>11.689399999999999</v>
      </c>
      <c r="CX25" s="161">
        <v>55.26</v>
      </c>
      <c r="CY25" s="161">
        <v>67.88</v>
      </c>
      <c r="CZ25" s="161">
        <v>42.8979</v>
      </c>
      <c r="DA25" s="161">
        <v>40.727200000000003</v>
      </c>
      <c r="DB25" s="161">
        <v>-29.64</v>
      </c>
      <c r="DC25" s="162"/>
      <c r="DD25" s="161">
        <v>55.222799999999999</v>
      </c>
      <c r="DE25" s="161">
        <v>54.851599999999998</v>
      </c>
      <c r="DF25" s="161">
        <v>-108.1459</v>
      </c>
      <c r="DG25" s="161">
        <v>-1E-4</v>
      </c>
      <c r="DH25" s="161">
        <v>-18.2026</v>
      </c>
      <c r="DI25" s="161">
        <v>-113.6</v>
      </c>
      <c r="DJ25" s="161">
        <v>-113.6</v>
      </c>
      <c r="DK25" s="161">
        <v>28.133199999999999</v>
      </c>
      <c r="DL25" s="161">
        <v>58.017000000000003</v>
      </c>
      <c r="DM25" s="161">
        <v>59.190100000000001</v>
      </c>
      <c r="DN25" s="161">
        <v>82.049599999999998</v>
      </c>
      <c r="DO25" s="161">
        <v>57.51</v>
      </c>
      <c r="DP25" s="161">
        <v>-8.58</v>
      </c>
      <c r="DQ25" s="161">
        <v>55.295999999999999</v>
      </c>
      <c r="DR25" s="161">
        <v>106.52849999999999</v>
      </c>
      <c r="DS25" s="161">
        <v>-32.19</v>
      </c>
      <c r="DT25" s="161">
        <v>-32.57</v>
      </c>
      <c r="DU25" s="161">
        <v>111.39</v>
      </c>
      <c r="DV25" s="161">
        <v>63.34</v>
      </c>
      <c r="DW25" s="161">
        <v>108.4</v>
      </c>
      <c r="DX25" s="161">
        <v>106.63639999999999</v>
      </c>
      <c r="DY25" s="161">
        <v>-64.375900000000001</v>
      </c>
      <c r="DZ25" s="161">
        <v>-62.1</v>
      </c>
      <c r="EA25" s="161">
        <v>189.2927</v>
      </c>
      <c r="EB25" s="161">
        <v>148.00200000000001</v>
      </c>
      <c r="EC25" s="161">
        <v>142.821</v>
      </c>
      <c r="ED25" s="161">
        <v>146.20959999999999</v>
      </c>
      <c r="EE25" s="161">
        <v>18.546800000000001</v>
      </c>
      <c r="EF25" s="161">
        <v>2.722</v>
      </c>
      <c r="EG25" s="161">
        <v>-27.37</v>
      </c>
      <c r="EH25" s="161">
        <v>377.68880000000001</v>
      </c>
      <c r="EI25" s="161">
        <v>-278.2724</v>
      </c>
      <c r="EJ25" s="162"/>
      <c r="EK25" s="161">
        <v>-35.517099999999999</v>
      </c>
      <c r="EL25" s="161">
        <v>-33.587600000000002</v>
      </c>
      <c r="EM25" s="162"/>
      <c r="EN25" s="161">
        <v>-32.825099999999999</v>
      </c>
      <c r="EO25" s="161">
        <v>-31.106000000000002</v>
      </c>
      <c r="EP25" s="161">
        <v>47.664000000000001</v>
      </c>
      <c r="EQ25" s="161">
        <v>-82.974900000000005</v>
      </c>
      <c r="ER25" s="161">
        <v>-84.043099999999995</v>
      </c>
      <c r="ES25" s="161">
        <v>38.0366</v>
      </c>
      <c r="ET25" s="161">
        <v>0</v>
      </c>
      <c r="EU25" s="161">
        <v>-17.45</v>
      </c>
      <c r="EV25" s="161">
        <v>1</v>
      </c>
      <c r="EW25" s="161">
        <v>11.3256</v>
      </c>
      <c r="EX25" s="161">
        <v>-110.1978</v>
      </c>
      <c r="EY25" s="161">
        <v>-35.256100000000004</v>
      </c>
      <c r="EZ25" s="161">
        <v>-33.818100000000001</v>
      </c>
      <c r="FA25" s="161">
        <v>3.9234</v>
      </c>
      <c r="FB25" s="161">
        <v>1.2234</v>
      </c>
      <c r="FC25" s="161">
        <v>-35.454599999999999</v>
      </c>
      <c r="FD25" s="162"/>
      <c r="FE25" s="162"/>
      <c r="FF25" s="162"/>
      <c r="FG25" s="161">
        <v>40.4621</v>
      </c>
      <c r="FH25" s="161">
        <v>38.986600000000003</v>
      </c>
      <c r="FI25" s="161">
        <v>37.765999999999998</v>
      </c>
      <c r="FJ25" s="161">
        <v>80.0441</v>
      </c>
      <c r="FK25" s="161">
        <v>79.374300000000005</v>
      </c>
      <c r="FL25" s="161">
        <v>-34.328499999999998</v>
      </c>
      <c r="FM25" s="161">
        <v>65.897400000000005</v>
      </c>
      <c r="FN25" s="161">
        <v>65.038700000000006</v>
      </c>
      <c r="FO25" s="161">
        <v>-15.138299999999999</v>
      </c>
      <c r="FP25" s="161">
        <v>0</v>
      </c>
      <c r="FQ25" s="161">
        <v>-40.311300000000003</v>
      </c>
      <c r="FR25" s="161">
        <v>-27.97</v>
      </c>
      <c r="FS25" s="161">
        <v>17.6815</v>
      </c>
      <c r="FT25" s="161">
        <v>0.82189999999999996</v>
      </c>
      <c r="FU25" s="161">
        <v>-11.26</v>
      </c>
      <c r="FV25" s="161">
        <v>13.48</v>
      </c>
      <c r="FW25" s="161">
        <v>-40.263100000000001</v>
      </c>
      <c r="FX25" s="161">
        <v>10.137600000000001</v>
      </c>
      <c r="FY25" s="161">
        <v>-12.023999999999999</v>
      </c>
      <c r="FZ25" s="161">
        <v>5.0469999999999997</v>
      </c>
      <c r="GA25" s="162"/>
      <c r="GB25" s="161">
        <v>16.940000000000001</v>
      </c>
      <c r="GC25" s="161">
        <v>-5.1536999999999997</v>
      </c>
      <c r="GD25" s="161">
        <v>13.4191</v>
      </c>
      <c r="GE25" s="161">
        <v>16.760000000000002</v>
      </c>
      <c r="GF25" s="161">
        <v>73.042199999999994</v>
      </c>
      <c r="GG25" s="161">
        <v>23.7</v>
      </c>
      <c r="GH25" s="161">
        <v>-22.633500000000002</v>
      </c>
      <c r="GI25" s="162"/>
      <c r="GJ25" s="161">
        <v>2.5388000000000002</v>
      </c>
      <c r="GK25" s="161">
        <v>1.7776000000000001</v>
      </c>
      <c r="GL25" s="162"/>
      <c r="GM25" s="162"/>
      <c r="GN25" s="161">
        <v>-11.879200000000001</v>
      </c>
      <c r="GO25" s="161">
        <v>-34.8142</v>
      </c>
      <c r="GP25" s="161">
        <v>21.701499999999999</v>
      </c>
      <c r="GQ25" s="161">
        <v>54.536799999999999</v>
      </c>
      <c r="GR25" s="161">
        <v>61.3324</v>
      </c>
      <c r="GS25" s="161">
        <v>61.775300000000001</v>
      </c>
      <c r="GT25" s="161">
        <v>-142.89089999999999</v>
      </c>
      <c r="GU25" s="161">
        <v>-25.995799999999999</v>
      </c>
      <c r="GV25" s="161">
        <v>36.1404</v>
      </c>
      <c r="GW25" s="161">
        <v>-51.075600000000001</v>
      </c>
      <c r="GX25" s="161">
        <v>10.3842</v>
      </c>
      <c r="GY25" s="161">
        <v>7.7944000000000004</v>
      </c>
      <c r="GZ25" s="161">
        <v>7.3315999999999999</v>
      </c>
      <c r="HA25" s="161">
        <v>11.8317</v>
      </c>
      <c r="HB25" s="161">
        <v>92.299099999999996</v>
      </c>
      <c r="HC25" s="161">
        <v>91.756299999999996</v>
      </c>
      <c r="HD25" s="161">
        <v>283.3</v>
      </c>
      <c r="HE25" s="161">
        <v>-279.86970000000002</v>
      </c>
      <c r="HF25" s="161">
        <v>-411.8263</v>
      </c>
      <c r="HG25" s="161">
        <v>415.5505</v>
      </c>
      <c r="HH25" s="161">
        <v>413.47129999999999</v>
      </c>
      <c r="HI25" s="161">
        <v>-90.394599999999997</v>
      </c>
      <c r="HJ25" s="161">
        <v>-89.738200000000006</v>
      </c>
      <c r="HK25" s="161">
        <v>-58.9071</v>
      </c>
      <c r="HL25" s="161">
        <v>-51.2318</v>
      </c>
      <c r="HM25" s="161">
        <v>41.9268</v>
      </c>
      <c r="HN25" s="161">
        <v>41.128399999999999</v>
      </c>
      <c r="HO25" s="162"/>
      <c r="HP25" s="162"/>
      <c r="HQ25" s="161">
        <v>5.4630000000000001</v>
      </c>
      <c r="HR25" s="161">
        <v>4.694</v>
      </c>
      <c r="HS25" s="161">
        <v>-22.0989</v>
      </c>
      <c r="HT25" s="161">
        <v>-21.1111</v>
      </c>
      <c r="HU25" s="161">
        <v>55.98</v>
      </c>
      <c r="HV25" s="161">
        <v>56.32</v>
      </c>
      <c r="HW25" s="161">
        <v>31.9</v>
      </c>
      <c r="HX25" s="161">
        <v>32</v>
      </c>
      <c r="HY25" s="161">
        <v>22.416899999999998</v>
      </c>
      <c r="HZ25" s="161">
        <v>-47.76</v>
      </c>
      <c r="IA25" s="161">
        <v>-227.49019999999999</v>
      </c>
      <c r="IB25" s="161">
        <v>80.131299999999996</v>
      </c>
      <c r="IC25" s="161">
        <v>79.876400000000004</v>
      </c>
      <c r="ID25" s="161">
        <v>15.1</v>
      </c>
      <c r="IE25" s="161">
        <v>-5.5</v>
      </c>
      <c r="IF25" s="161">
        <v>-2.9</v>
      </c>
      <c r="IG25" s="161">
        <v>-2.8</v>
      </c>
      <c r="IH25" s="161">
        <v>1.3543000000000001</v>
      </c>
      <c r="II25" s="161">
        <v>1.083</v>
      </c>
      <c r="IJ25" s="161">
        <v>-406.33710000000002</v>
      </c>
      <c r="IK25" s="161">
        <v>302.85849999999999</v>
      </c>
      <c r="IL25" s="161">
        <v>59.257899999999999</v>
      </c>
      <c r="IM25" s="161">
        <v>48.669199999999996</v>
      </c>
      <c r="IN25" s="161">
        <v>1.5009999999999999</v>
      </c>
      <c r="IO25" s="161">
        <v>-47.518599999999999</v>
      </c>
      <c r="IP25" s="161">
        <v>39.637099999999997</v>
      </c>
      <c r="IQ25" s="161">
        <v>-52.257300000000001</v>
      </c>
      <c r="IR25" s="162"/>
      <c r="IS25" s="161">
        <v>-39.778100000000002</v>
      </c>
      <c r="IT25" s="161">
        <v>95.421899999999994</v>
      </c>
      <c r="IU25" s="161">
        <v>95.334199999999996</v>
      </c>
      <c r="IV25" s="161">
        <v>48.783000000000001</v>
      </c>
      <c r="IW25" s="161">
        <v>-51.287799999999997</v>
      </c>
      <c r="IX25" s="161">
        <v>-4.6018999999999997</v>
      </c>
      <c r="IY25" s="161">
        <v>-54.888300000000001</v>
      </c>
      <c r="IZ25" s="161">
        <v>54.808</v>
      </c>
      <c r="JA25" s="161">
        <v>-7.8567</v>
      </c>
      <c r="JB25" s="162"/>
      <c r="JC25" s="161">
        <v>15.2</v>
      </c>
      <c r="JD25" s="161">
        <v>4.5629999999999997</v>
      </c>
      <c r="JE25" s="161">
        <v>4.5460000000000003</v>
      </c>
      <c r="JF25" s="161">
        <v>-15.2</v>
      </c>
      <c r="JG25" s="161">
        <v>-0.96</v>
      </c>
      <c r="JH25" s="162"/>
      <c r="JI25" s="161">
        <v>0.499</v>
      </c>
      <c r="JJ25" s="161">
        <v>-27.187000000000001</v>
      </c>
      <c r="JK25" s="161">
        <v>-30.528700000000001</v>
      </c>
      <c r="JL25" s="161">
        <v>28.5</v>
      </c>
      <c r="JM25" s="161">
        <v>50.396000000000001</v>
      </c>
      <c r="JN25" s="161">
        <v>52.35</v>
      </c>
      <c r="JO25" s="161">
        <v>11.2654</v>
      </c>
      <c r="JP25" s="161">
        <v>13.568199999999999</v>
      </c>
      <c r="JQ25" s="161">
        <v>26.744299999999999</v>
      </c>
      <c r="JR25" s="161">
        <v>27.5412</v>
      </c>
      <c r="JS25" s="161">
        <v>27.241399999999999</v>
      </c>
      <c r="JT25" s="162"/>
      <c r="JU25" s="161">
        <v>4.7</v>
      </c>
      <c r="JV25" s="161">
        <v>19.909300000000002</v>
      </c>
      <c r="JW25" s="161">
        <v>6.47</v>
      </c>
      <c r="JX25" s="162"/>
      <c r="JY25" s="161">
        <v>-48.267299999999999</v>
      </c>
      <c r="JZ25" s="161">
        <v>76.041700000000006</v>
      </c>
      <c r="KA25" s="161">
        <v>60.127099999999999</v>
      </c>
      <c r="KB25" s="161">
        <v>-47.345199999999998</v>
      </c>
      <c r="KC25" s="161">
        <v>-73.973799999999997</v>
      </c>
      <c r="KD25" s="161">
        <v>50.388500000000001</v>
      </c>
      <c r="KE25" s="161">
        <v>23.029399999999999</v>
      </c>
      <c r="KF25" s="161">
        <v>-13.3</v>
      </c>
      <c r="KG25" s="161">
        <v>13.3</v>
      </c>
      <c r="KH25" s="162"/>
      <c r="KI25" s="161">
        <v>161.6465</v>
      </c>
    </row>
    <row r="26" spans="1:295" ht="18" customHeight="1" x14ac:dyDescent="0.35">
      <c r="A26" s="160" t="s">
        <v>58</v>
      </c>
      <c r="B26" s="160" t="s">
        <v>766</v>
      </c>
      <c r="C26" s="163">
        <v>0</v>
      </c>
      <c r="D26" s="163">
        <v>18.491</v>
      </c>
      <c r="E26" s="163">
        <v>-37.056199999999997</v>
      </c>
      <c r="F26" s="163">
        <v>9.6959999999999997</v>
      </c>
      <c r="G26" s="163">
        <v>34.843600000000002</v>
      </c>
      <c r="H26" s="164"/>
      <c r="I26" s="163">
        <v>69.871200000000002</v>
      </c>
      <c r="J26" s="163">
        <v>-129.67869999999999</v>
      </c>
      <c r="K26" s="163">
        <v>54.065399999999997</v>
      </c>
      <c r="L26" s="163">
        <v>28.301100000000002</v>
      </c>
      <c r="M26" s="163">
        <v>27.031199999999998</v>
      </c>
      <c r="N26" s="163">
        <v>6.66</v>
      </c>
      <c r="O26" s="163">
        <v>-45.247</v>
      </c>
      <c r="P26" s="163">
        <v>39.6</v>
      </c>
      <c r="Q26" s="163">
        <v>17.388000000000002</v>
      </c>
      <c r="R26" s="163">
        <v>-39.6</v>
      </c>
      <c r="S26" s="163">
        <v>13.036</v>
      </c>
      <c r="T26" s="163">
        <v>263.26499999999999</v>
      </c>
      <c r="U26" s="163">
        <v>9.1367999999999991</v>
      </c>
      <c r="V26" s="163">
        <v>9.1578999999999997</v>
      </c>
      <c r="W26" s="163">
        <v>14.958</v>
      </c>
      <c r="X26" s="163">
        <v>7.0129000000000001</v>
      </c>
      <c r="Y26" s="163">
        <v>6.0659000000000001</v>
      </c>
      <c r="Z26" s="163">
        <v>7.9988000000000001</v>
      </c>
      <c r="AA26" s="164"/>
      <c r="AB26" s="164"/>
      <c r="AC26" s="163">
        <v>-64.489999999999995</v>
      </c>
      <c r="AD26" s="164"/>
      <c r="AE26" s="164"/>
      <c r="AF26" s="163">
        <v>-6.66</v>
      </c>
      <c r="AG26" s="163">
        <v>44</v>
      </c>
      <c r="AH26" s="164"/>
      <c r="AI26" s="164"/>
      <c r="AJ26" s="163">
        <v>-46.85</v>
      </c>
      <c r="AK26" s="163">
        <v>-47.3</v>
      </c>
      <c r="AL26" s="163">
        <v>-80.41</v>
      </c>
      <c r="AM26" s="163">
        <v>47.25</v>
      </c>
      <c r="AN26" s="163">
        <v>47.71</v>
      </c>
      <c r="AO26" s="163">
        <v>10.446300000000001</v>
      </c>
      <c r="AP26" s="163">
        <v>12.9682</v>
      </c>
      <c r="AQ26" s="163">
        <v>55.974400000000003</v>
      </c>
      <c r="AR26" s="163">
        <v>57.938499999999998</v>
      </c>
      <c r="AS26" s="163">
        <v>38.580300000000001</v>
      </c>
      <c r="AT26" s="163">
        <v>-46.751800000000003</v>
      </c>
      <c r="AU26" s="163">
        <v>-45.217500000000001</v>
      </c>
      <c r="AV26" s="163">
        <v>26.6172</v>
      </c>
      <c r="AW26" s="163">
        <v>28.990600000000001</v>
      </c>
      <c r="AX26" s="164"/>
      <c r="AY26" s="163">
        <v>85.867900000000006</v>
      </c>
      <c r="AZ26" s="163">
        <v>0.53979999999999995</v>
      </c>
      <c r="BA26" s="163">
        <v>0.44790000000000002</v>
      </c>
      <c r="BB26" s="163">
        <v>-415.09249999999997</v>
      </c>
      <c r="BC26" s="163">
        <v>28.396799999999999</v>
      </c>
      <c r="BD26" s="163">
        <v>-13.8</v>
      </c>
      <c r="BE26" s="163">
        <v>-13.9</v>
      </c>
      <c r="BF26" s="163">
        <v>52.373899999999999</v>
      </c>
      <c r="BG26" s="163">
        <v>51.091799999999999</v>
      </c>
      <c r="BH26" s="163">
        <v>-6.2614000000000001</v>
      </c>
      <c r="BI26" s="164"/>
      <c r="BJ26" s="163">
        <v>-70.521100000000004</v>
      </c>
      <c r="BK26" s="163">
        <v>6.7179000000000002</v>
      </c>
      <c r="BL26" s="163">
        <v>9.8248999999999995</v>
      </c>
      <c r="BM26" s="163">
        <v>6.6916000000000002</v>
      </c>
      <c r="BN26" s="163">
        <v>468.3064</v>
      </c>
      <c r="BO26" s="163">
        <v>90.823099999999997</v>
      </c>
      <c r="BP26" s="163">
        <v>91.006200000000007</v>
      </c>
      <c r="BQ26" s="163">
        <v>-332.02690000000001</v>
      </c>
      <c r="BR26" s="163">
        <v>473.96300000000002</v>
      </c>
      <c r="BS26" s="164"/>
      <c r="BT26" s="163">
        <v>-133.19450000000001</v>
      </c>
      <c r="BU26" s="163">
        <v>134.95849999999999</v>
      </c>
      <c r="BV26" s="163">
        <v>88.937799999999996</v>
      </c>
      <c r="BW26" s="163">
        <v>27.96</v>
      </c>
      <c r="BX26" s="163">
        <v>23.79</v>
      </c>
      <c r="BY26" s="163">
        <v>59.54</v>
      </c>
      <c r="BZ26" s="163">
        <v>78.650000000000006</v>
      </c>
      <c r="CA26" s="163">
        <v>-72.198700000000002</v>
      </c>
      <c r="CB26" s="163">
        <v>-71.796800000000005</v>
      </c>
      <c r="CC26" s="163">
        <v>143.54</v>
      </c>
      <c r="CD26" s="163">
        <v>144.613</v>
      </c>
      <c r="CE26" s="163">
        <v>15.5549</v>
      </c>
      <c r="CF26" s="163">
        <v>-90.348399999999998</v>
      </c>
      <c r="CG26" s="163">
        <v>-90.802800000000005</v>
      </c>
      <c r="CH26" s="163">
        <v>9.6153999999999993</v>
      </c>
      <c r="CI26" s="163">
        <v>-57.181800000000003</v>
      </c>
      <c r="CJ26" s="164"/>
      <c r="CK26" s="164"/>
      <c r="CL26" s="163">
        <v>35.299999999999997</v>
      </c>
      <c r="CM26" s="163">
        <v>114.1</v>
      </c>
      <c r="CN26" s="163">
        <v>-14.85</v>
      </c>
      <c r="CO26" s="163">
        <v>28.771999999999998</v>
      </c>
      <c r="CP26" s="163">
        <v>28.084900000000001</v>
      </c>
      <c r="CQ26" s="163">
        <v>28.937000000000001</v>
      </c>
      <c r="CR26" s="163">
        <v>-30.941700000000001</v>
      </c>
      <c r="CS26" s="163">
        <v>-31.481000000000002</v>
      </c>
      <c r="CT26" s="163">
        <v>14.279199999999999</v>
      </c>
      <c r="CU26" s="163">
        <v>-30.3384</v>
      </c>
      <c r="CV26" s="163">
        <v>18.182500000000001</v>
      </c>
      <c r="CW26" s="163">
        <v>12.4971</v>
      </c>
      <c r="CX26" s="163">
        <v>62.15</v>
      </c>
      <c r="CY26" s="163">
        <v>72.31</v>
      </c>
      <c r="CZ26" s="163">
        <v>44.7729</v>
      </c>
      <c r="DA26" s="163">
        <v>42.484999999999999</v>
      </c>
      <c r="DB26" s="163">
        <v>-30.38</v>
      </c>
      <c r="DC26" s="164"/>
      <c r="DD26" s="163">
        <v>57.348999999999997</v>
      </c>
      <c r="DE26" s="163">
        <v>56.907499999999999</v>
      </c>
      <c r="DF26" s="163">
        <v>-93.203500000000005</v>
      </c>
      <c r="DG26" s="163">
        <v>1E-4</v>
      </c>
      <c r="DH26" s="163">
        <v>-18.456700000000001</v>
      </c>
      <c r="DI26" s="163">
        <v>-117.3</v>
      </c>
      <c r="DJ26" s="163">
        <v>-116.4</v>
      </c>
      <c r="DK26" s="163">
        <v>28.589200000000002</v>
      </c>
      <c r="DL26" s="163">
        <v>60.360700000000001</v>
      </c>
      <c r="DM26" s="163">
        <v>61.5383</v>
      </c>
      <c r="DN26" s="163">
        <v>85.565200000000004</v>
      </c>
      <c r="DO26" s="163">
        <v>60.01</v>
      </c>
      <c r="DP26" s="163">
        <v>-8.58</v>
      </c>
      <c r="DQ26" s="163">
        <v>58.387500000000003</v>
      </c>
      <c r="DR26" s="163">
        <v>92.672799999999995</v>
      </c>
      <c r="DS26" s="163">
        <v>-32.82</v>
      </c>
      <c r="DT26" s="163">
        <v>-32.909999999999997</v>
      </c>
      <c r="DU26" s="163">
        <v>114.28</v>
      </c>
      <c r="DV26" s="163">
        <v>66.14</v>
      </c>
      <c r="DW26" s="163">
        <v>92.581800000000001</v>
      </c>
      <c r="DX26" s="163">
        <v>89.363600000000005</v>
      </c>
      <c r="DY26" s="163">
        <v>-63.020699999999998</v>
      </c>
      <c r="DZ26" s="163">
        <v>-61.627299999999998</v>
      </c>
      <c r="EA26" s="163">
        <v>187.6747</v>
      </c>
      <c r="EB26" s="163">
        <v>147.065</v>
      </c>
      <c r="EC26" s="163">
        <v>141.42699999999999</v>
      </c>
      <c r="ED26" s="163">
        <v>143.52860000000001</v>
      </c>
      <c r="EE26" s="163">
        <v>56.293100000000003</v>
      </c>
      <c r="EF26" s="163">
        <v>39.350700000000003</v>
      </c>
      <c r="EG26" s="163">
        <v>-26.378</v>
      </c>
      <c r="EH26" s="163">
        <v>344.33339999999998</v>
      </c>
      <c r="EI26" s="163">
        <v>-224.02869999999999</v>
      </c>
      <c r="EJ26" s="164"/>
      <c r="EK26" s="163">
        <v>-36.085999999999999</v>
      </c>
      <c r="EL26" s="163">
        <v>-33.806399999999996</v>
      </c>
      <c r="EM26" s="164"/>
      <c r="EN26" s="163">
        <v>-45.519100000000002</v>
      </c>
      <c r="EO26" s="163">
        <v>-41.285499999999999</v>
      </c>
      <c r="EP26" s="163">
        <v>170.55600000000001</v>
      </c>
      <c r="EQ26" s="163">
        <v>-96.997600000000006</v>
      </c>
      <c r="ER26" s="163">
        <v>-98.983099999999993</v>
      </c>
      <c r="ES26" s="163">
        <v>0.87109999999999999</v>
      </c>
      <c r="ET26" s="163">
        <v>17</v>
      </c>
      <c r="EU26" s="163">
        <v>-17.78</v>
      </c>
      <c r="EV26" s="163">
        <v>107</v>
      </c>
      <c r="EW26" s="163">
        <v>11.2315</v>
      </c>
      <c r="EX26" s="163">
        <v>-134.18450000000001</v>
      </c>
      <c r="EY26" s="163">
        <v>-36.854799999999997</v>
      </c>
      <c r="EZ26" s="163">
        <v>-36.162300000000002</v>
      </c>
      <c r="FA26" s="163">
        <v>8.3335000000000008</v>
      </c>
      <c r="FB26" s="163">
        <v>-37.556100000000001</v>
      </c>
      <c r="FC26" s="163">
        <v>0</v>
      </c>
      <c r="FD26" s="164"/>
      <c r="FE26" s="164"/>
      <c r="FF26" s="164"/>
      <c r="FG26" s="163">
        <v>39.570999999999998</v>
      </c>
      <c r="FH26" s="163">
        <v>39.572299999999998</v>
      </c>
      <c r="FI26" s="163">
        <v>38.766199999999998</v>
      </c>
      <c r="FJ26" s="163">
        <v>72.341099999999997</v>
      </c>
      <c r="FK26" s="163">
        <v>71.838800000000006</v>
      </c>
      <c r="FL26" s="163">
        <v>-33.8262</v>
      </c>
      <c r="FM26" s="163">
        <v>64.590999999999994</v>
      </c>
      <c r="FN26" s="163">
        <v>64.691900000000004</v>
      </c>
      <c r="FO26" s="163">
        <v>-15.348100000000001</v>
      </c>
      <c r="FP26" s="164"/>
      <c r="FQ26" s="163">
        <v>-38.743899999999996</v>
      </c>
      <c r="FR26" s="163">
        <v>-27.27</v>
      </c>
      <c r="FS26" s="163">
        <v>17.569199999999999</v>
      </c>
      <c r="FT26" s="163">
        <v>0.89139999999999997</v>
      </c>
      <c r="FU26" s="163">
        <v>-11.21</v>
      </c>
      <c r="FV26" s="163">
        <v>14.29</v>
      </c>
      <c r="FW26" s="163">
        <v>-38.203099999999999</v>
      </c>
      <c r="FX26" s="163">
        <v>10.027100000000001</v>
      </c>
      <c r="FY26" s="163">
        <v>-11.715</v>
      </c>
      <c r="FZ26" s="163">
        <v>5.1710000000000003</v>
      </c>
      <c r="GA26" s="164"/>
      <c r="GB26" s="163">
        <v>19.54</v>
      </c>
      <c r="GC26" s="163">
        <v>-5.5621</v>
      </c>
      <c r="GD26" s="163">
        <v>15.313000000000001</v>
      </c>
      <c r="GE26" s="163">
        <v>17.350000000000001</v>
      </c>
      <c r="GF26" s="163">
        <v>76.974500000000006</v>
      </c>
      <c r="GG26" s="163">
        <v>24.8</v>
      </c>
      <c r="GH26" s="163">
        <v>-23.312799999999999</v>
      </c>
      <c r="GI26" s="164"/>
      <c r="GJ26" s="163">
        <v>1.4890000000000001</v>
      </c>
      <c r="GK26" s="163">
        <v>1.8239000000000001</v>
      </c>
      <c r="GL26" s="164"/>
      <c r="GM26" s="164"/>
      <c r="GN26" s="163">
        <v>-12.3306</v>
      </c>
      <c r="GO26" s="163">
        <v>-36.648899999999998</v>
      </c>
      <c r="GP26" s="163">
        <v>22.360700000000001</v>
      </c>
      <c r="GQ26" s="163">
        <v>57.561900000000001</v>
      </c>
      <c r="GR26" s="163">
        <v>59.646999999999998</v>
      </c>
      <c r="GS26" s="163">
        <v>61.6509</v>
      </c>
      <c r="GT26" s="163">
        <v>-146.59829999999999</v>
      </c>
      <c r="GU26" s="163">
        <v>-27.5063</v>
      </c>
      <c r="GV26" s="163">
        <v>37.4786</v>
      </c>
      <c r="GW26" s="163">
        <v>-56.320900000000002</v>
      </c>
      <c r="GX26" s="163">
        <v>10.5313</v>
      </c>
      <c r="GY26" s="163">
        <v>8.0874000000000006</v>
      </c>
      <c r="GZ26" s="163">
        <v>7.8695000000000004</v>
      </c>
      <c r="HA26" s="163">
        <v>12</v>
      </c>
      <c r="HB26" s="163">
        <v>102.0881</v>
      </c>
      <c r="HC26" s="163">
        <v>103.76860000000001</v>
      </c>
      <c r="HD26" s="163">
        <v>285.8</v>
      </c>
      <c r="HE26" s="163">
        <v>-283.78859999999997</v>
      </c>
      <c r="HF26" s="163">
        <v>-420.3691</v>
      </c>
      <c r="HG26" s="163">
        <v>422.47489999999999</v>
      </c>
      <c r="HH26" s="163">
        <v>421.3417</v>
      </c>
      <c r="HI26" s="163">
        <v>-100.65949999999999</v>
      </c>
      <c r="HJ26" s="163">
        <v>-101.45569999999999</v>
      </c>
      <c r="HK26" s="163">
        <v>-56.480499999999999</v>
      </c>
      <c r="HL26" s="163">
        <v>-49.1004</v>
      </c>
      <c r="HM26" s="163">
        <v>40.627800000000001</v>
      </c>
      <c r="HN26" s="163">
        <v>41.397300000000001</v>
      </c>
      <c r="HO26" s="164"/>
      <c r="HP26" s="164"/>
      <c r="HQ26" s="163">
        <v>9.0227000000000004</v>
      </c>
      <c r="HR26" s="163">
        <v>8.9347999999999992</v>
      </c>
      <c r="HS26" s="163">
        <v>-24.593399999999999</v>
      </c>
      <c r="HT26" s="163">
        <v>-24.140899999999998</v>
      </c>
      <c r="HU26" s="163">
        <v>47.24</v>
      </c>
      <c r="HV26" s="163">
        <v>47.51</v>
      </c>
      <c r="HW26" s="163">
        <v>54.8</v>
      </c>
      <c r="HX26" s="163">
        <v>54.9</v>
      </c>
      <c r="HY26" s="163">
        <v>22.540800000000001</v>
      </c>
      <c r="HZ26" s="163">
        <v>-52.88</v>
      </c>
      <c r="IA26" s="163">
        <v>-263.15469999999999</v>
      </c>
      <c r="IB26" s="163">
        <v>83.324399999999997</v>
      </c>
      <c r="IC26" s="163">
        <v>82.9833</v>
      </c>
      <c r="ID26" s="163">
        <v>9.9</v>
      </c>
      <c r="IE26" s="163">
        <v>32</v>
      </c>
      <c r="IF26" s="163">
        <v>-7.1</v>
      </c>
      <c r="IG26" s="163">
        <v>-6.2</v>
      </c>
      <c r="IH26" s="163">
        <v>1.2582</v>
      </c>
      <c r="II26" s="163">
        <v>1.1960999999999999</v>
      </c>
      <c r="IJ26" s="163">
        <v>-417.27229999999997</v>
      </c>
      <c r="IK26" s="163">
        <v>249.9058</v>
      </c>
      <c r="IL26" s="163">
        <v>91.144199999999998</v>
      </c>
      <c r="IM26" s="163">
        <v>75.257199999999997</v>
      </c>
      <c r="IN26" s="163">
        <v>2.3096999999999999</v>
      </c>
      <c r="IO26" s="163">
        <v>-72.802400000000006</v>
      </c>
      <c r="IP26" s="163">
        <v>61.952800000000003</v>
      </c>
      <c r="IQ26" s="163">
        <v>-72.401300000000006</v>
      </c>
      <c r="IR26" s="164"/>
      <c r="IS26" s="163">
        <v>-62.596899999999998</v>
      </c>
      <c r="IT26" s="163">
        <v>102.9635</v>
      </c>
      <c r="IU26" s="163">
        <v>101.0218</v>
      </c>
      <c r="IV26" s="163">
        <v>68.564700000000002</v>
      </c>
      <c r="IW26" s="163">
        <v>-84.267300000000006</v>
      </c>
      <c r="IX26" s="163">
        <v>6.7217000000000002</v>
      </c>
      <c r="IY26" s="163">
        <v>-77.861500000000007</v>
      </c>
      <c r="IZ26" s="163">
        <v>78.721100000000007</v>
      </c>
      <c r="JA26" s="163">
        <v>-9.3344000000000005</v>
      </c>
      <c r="JB26" s="164"/>
      <c r="JC26" s="163">
        <v>24.96</v>
      </c>
      <c r="JD26" s="163">
        <v>6.4950000000000001</v>
      </c>
      <c r="JE26" s="163">
        <v>6.4729999999999999</v>
      </c>
      <c r="JF26" s="163">
        <v>-23.92</v>
      </c>
      <c r="JG26" s="163">
        <v>6.88</v>
      </c>
      <c r="JH26" s="164"/>
      <c r="JI26" s="163">
        <v>-7.4112999999999998</v>
      </c>
      <c r="JJ26" s="163">
        <v>-33.397399999999998</v>
      </c>
      <c r="JK26" s="163">
        <v>-18.690799999999999</v>
      </c>
      <c r="JL26" s="163">
        <v>31.2</v>
      </c>
      <c r="JM26" s="163">
        <v>51.697000000000003</v>
      </c>
      <c r="JN26" s="163">
        <v>51.238999999999997</v>
      </c>
      <c r="JO26" s="163">
        <v>11.275600000000001</v>
      </c>
      <c r="JP26" s="163">
        <v>13.3399</v>
      </c>
      <c r="JQ26" s="163">
        <v>27.044799999999999</v>
      </c>
      <c r="JR26" s="163">
        <v>28.3672</v>
      </c>
      <c r="JS26" s="163">
        <v>27.389299999999999</v>
      </c>
      <c r="JT26" s="164"/>
      <c r="JU26" s="163">
        <v>-31.7</v>
      </c>
      <c r="JV26" s="163">
        <v>19.616199999999999</v>
      </c>
      <c r="JW26" s="163">
        <v>6.56</v>
      </c>
      <c r="JX26" s="164"/>
      <c r="JY26" s="163">
        <v>-42.562100000000001</v>
      </c>
      <c r="JZ26" s="163">
        <v>76.042000000000002</v>
      </c>
      <c r="KA26" s="163">
        <v>58.835599999999999</v>
      </c>
      <c r="KB26" s="163">
        <v>-43.051400000000001</v>
      </c>
      <c r="KC26" s="163">
        <v>-74.63</v>
      </c>
      <c r="KD26" s="163">
        <v>48.436</v>
      </c>
      <c r="KE26" s="163">
        <v>25.8062</v>
      </c>
      <c r="KF26" s="163">
        <v>23.1</v>
      </c>
      <c r="KG26" s="163">
        <v>-22.9</v>
      </c>
      <c r="KH26" s="164"/>
      <c r="KI26" s="163">
        <v>189.58150000000001</v>
      </c>
    </row>
    <row r="27" spans="1:295" ht="18" customHeight="1" x14ac:dyDescent="0.35">
      <c r="A27" s="160" t="s">
        <v>58</v>
      </c>
      <c r="B27" s="160" t="s">
        <v>767</v>
      </c>
      <c r="C27" s="163">
        <v>0</v>
      </c>
      <c r="D27" s="163">
        <v>18.946899999999999</v>
      </c>
      <c r="E27" s="163">
        <v>-38.255600000000001</v>
      </c>
      <c r="F27" s="163">
        <v>10.2624</v>
      </c>
      <c r="G27" s="164"/>
      <c r="H27" s="164"/>
      <c r="I27" s="163">
        <v>69.934700000000007</v>
      </c>
      <c r="J27" s="163">
        <v>-131.06559999999999</v>
      </c>
      <c r="K27" s="163">
        <v>56.594799999999999</v>
      </c>
      <c r="L27" s="163">
        <v>28.9251</v>
      </c>
      <c r="M27" s="163">
        <v>27.432099999999998</v>
      </c>
      <c r="N27" s="163">
        <v>6.66</v>
      </c>
      <c r="O27" s="163">
        <v>-47.368000000000002</v>
      </c>
      <c r="P27" s="163">
        <v>41.8</v>
      </c>
      <c r="Q27" s="163">
        <v>19.044</v>
      </c>
      <c r="R27" s="163">
        <v>-41.8</v>
      </c>
      <c r="S27" s="163">
        <v>13.3033</v>
      </c>
      <c r="T27" s="163">
        <v>266.76260000000002</v>
      </c>
      <c r="U27" s="163">
        <v>9.6897000000000002</v>
      </c>
      <c r="V27" s="163">
        <v>9.8727999999999998</v>
      </c>
      <c r="W27" s="163">
        <v>15.8521</v>
      </c>
      <c r="X27" s="163">
        <v>7.0502000000000002</v>
      </c>
      <c r="Y27" s="163">
        <v>5.6595000000000004</v>
      </c>
      <c r="Z27" s="163">
        <v>8.0946999999999996</v>
      </c>
      <c r="AA27" s="164"/>
      <c r="AB27" s="164"/>
      <c r="AC27" s="163">
        <v>-66.959999999999994</v>
      </c>
      <c r="AD27" s="164"/>
      <c r="AE27" s="164"/>
      <c r="AF27" s="163">
        <v>-6.66</v>
      </c>
      <c r="AG27" s="163">
        <v>46.2</v>
      </c>
      <c r="AH27" s="163">
        <v>16.327999999999999</v>
      </c>
      <c r="AI27" s="163">
        <v>0.28999999999999998</v>
      </c>
      <c r="AJ27" s="163">
        <v>-46.64</v>
      </c>
      <c r="AK27" s="163">
        <v>-46.65</v>
      </c>
      <c r="AL27" s="163">
        <v>-84.7</v>
      </c>
      <c r="AM27" s="163">
        <v>46.64</v>
      </c>
      <c r="AN27" s="163">
        <v>45.68</v>
      </c>
      <c r="AO27" s="163">
        <v>10.485099999999999</v>
      </c>
      <c r="AP27" s="163">
        <v>13.162599999999999</v>
      </c>
      <c r="AQ27" s="163">
        <v>59.258600000000001</v>
      </c>
      <c r="AR27" s="163">
        <v>60.838999999999999</v>
      </c>
      <c r="AS27" s="163">
        <v>40.769500000000001</v>
      </c>
      <c r="AT27" s="163">
        <v>-42.866900000000001</v>
      </c>
      <c r="AU27" s="163">
        <v>-43.174700000000001</v>
      </c>
      <c r="AV27" s="163">
        <v>19.2897</v>
      </c>
      <c r="AW27" s="163">
        <v>17.129000000000001</v>
      </c>
      <c r="AX27" s="164"/>
      <c r="AY27" s="163">
        <v>91.896000000000001</v>
      </c>
      <c r="AZ27" s="163">
        <v>-0.52349999999999997</v>
      </c>
      <c r="BA27" s="163">
        <v>-3.9817</v>
      </c>
      <c r="BB27" s="163">
        <v>-429.05369999999999</v>
      </c>
      <c r="BC27" s="163">
        <v>29.444199999999999</v>
      </c>
      <c r="BD27" s="163">
        <v>-14.5</v>
      </c>
      <c r="BE27" s="163">
        <v>-14.6</v>
      </c>
      <c r="BF27" s="163">
        <v>50.036499999999997</v>
      </c>
      <c r="BG27" s="163">
        <v>49.88</v>
      </c>
      <c r="BH27" s="163">
        <v>-6.7173999999999996</v>
      </c>
      <c r="BI27" s="164"/>
      <c r="BJ27" s="163">
        <v>-70.940799999999996</v>
      </c>
      <c r="BK27" s="163">
        <v>7.7613000000000003</v>
      </c>
      <c r="BL27" s="163">
        <v>10.4565</v>
      </c>
      <c r="BM27" s="163">
        <v>7.0765000000000002</v>
      </c>
      <c r="BN27" s="163">
        <v>475.63080000000002</v>
      </c>
      <c r="BO27" s="163">
        <v>98.086500000000001</v>
      </c>
      <c r="BP27" s="163">
        <v>97.445599999999999</v>
      </c>
      <c r="BQ27" s="163">
        <v>-352.80840000000001</v>
      </c>
      <c r="BR27" s="163">
        <v>491.32400000000001</v>
      </c>
      <c r="BS27" s="164"/>
      <c r="BT27" s="163">
        <v>-132.62200000000001</v>
      </c>
      <c r="BU27" s="163">
        <v>135.0018</v>
      </c>
      <c r="BV27" s="163">
        <v>92.270899999999997</v>
      </c>
      <c r="BW27" s="163">
        <v>28.84</v>
      </c>
      <c r="BX27" s="163">
        <v>25.06</v>
      </c>
      <c r="BY27" s="163">
        <v>61.54</v>
      </c>
      <c r="BZ27" s="163">
        <v>81.3</v>
      </c>
      <c r="CA27" s="163">
        <v>-73.270399999999995</v>
      </c>
      <c r="CB27" s="163">
        <v>-71.930800000000005</v>
      </c>
      <c r="CC27" s="163">
        <v>144.43180000000001</v>
      </c>
      <c r="CD27" s="163">
        <v>145.65430000000001</v>
      </c>
      <c r="CE27" s="163">
        <v>15.9818</v>
      </c>
      <c r="CF27" s="163">
        <v>-96.131900000000002</v>
      </c>
      <c r="CG27" s="163">
        <v>-96.834000000000003</v>
      </c>
      <c r="CH27" s="163">
        <v>12.953099999999999</v>
      </c>
      <c r="CI27" s="163">
        <v>-65.848500000000001</v>
      </c>
      <c r="CJ27" s="164"/>
      <c r="CK27" s="164"/>
      <c r="CL27" s="163">
        <v>23.8</v>
      </c>
      <c r="CM27" s="163">
        <v>128</v>
      </c>
      <c r="CN27" s="163">
        <v>-15.34</v>
      </c>
      <c r="CO27" s="163">
        <v>27.5198</v>
      </c>
      <c r="CP27" s="163">
        <v>24.535699999999999</v>
      </c>
      <c r="CQ27" s="163">
        <v>28.345099999999999</v>
      </c>
      <c r="CR27" s="163">
        <v>-32.948</v>
      </c>
      <c r="CS27" s="163">
        <v>-32.788699999999999</v>
      </c>
      <c r="CT27" s="163">
        <v>16.6694</v>
      </c>
      <c r="CU27" s="163">
        <v>-34.612000000000002</v>
      </c>
      <c r="CV27" s="163">
        <v>22.1645</v>
      </c>
      <c r="CW27" s="163">
        <v>12.874700000000001</v>
      </c>
      <c r="CX27" s="163">
        <v>42.65</v>
      </c>
      <c r="CY27" s="163">
        <v>75.319999999999993</v>
      </c>
      <c r="CZ27" s="163">
        <v>46.882300000000001</v>
      </c>
      <c r="DA27" s="163">
        <v>44.242899999999999</v>
      </c>
      <c r="DB27" s="163">
        <v>-31.32</v>
      </c>
      <c r="DC27" s="163">
        <v>-3.1398999999999999</v>
      </c>
      <c r="DD27" s="163">
        <v>66.180899999999994</v>
      </c>
      <c r="DE27" s="163">
        <v>65.332300000000004</v>
      </c>
      <c r="DF27" s="163">
        <v>-105.3167</v>
      </c>
      <c r="DG27" s="163">
        <v>1E-4</v>
      </c>
      <c r="DH27" s="163">
        <v>-19.134599999999999</v>
      </c>
      <c r="DI27" s="163">
        <v>-120.7</v>
      </c>
      <c r="DJ27" s="163">
        <v>-119.9</v>
      </c>
      <c r="DK27" s="163">
        <v>30.852399999999999</v>
      </c>
      <c r="DL27" s="163">
        <v>63.876300000000001</v>
      </c>
      <c r="DM27" s="163">
        <v>65.765100000000004</v>
      </c>
      <c r="DN27" s="163">
        <v>90.252700000000004</v>
      </c>
      <c r="DO27" s="163">
        <v>63.98</v>
      </c>
      <c r="DP27" s="163">
        <v>-9.66</v>
      </c>
      <c r="DQ27" s="163">
        <v>60.817500000000003</v>
      </c>
      <c r="DR27" s="163">
        <v>109.7962</v>
      </c>
      <c r="DS27" s="163">
        <v>-32.36</v>
      </c>
      <c r="DT27" s="163">
        <v>-32.450000000000003</v>
      </c>
      <c r="DU27" s="163">
        <v>117.14</v>
      </c>
      <c r="DV27" s="163">
        <v>67.739999999999995</v>
      </c>
      <c r="DW27" s="163">
        <v>104.56359999999999</v>
      </c>
      <c r="DX27" s="163">
        <v>105.67270000000001</v>
      </c>
      <c r="DY27" s="163">
        <v>-59.344000000000001</v>
      </c>
      <c r="DZ27" s="163">
        <v>-60.781799999999997</v>
      </c>
      <c r="EA27" s="163">
        <v>205.6019</v>
      </c>
      <c r="EB27" s="163">
        <v>161.6439</v>
      </c>
      <c r="EC27" s="163">
        <v>154.1138</v>
      </c>
      <c r="ED27" s="163">
        <v>159.38290000000001</v>
      </c>
      <c r="EE27" s="163">
        <v>54.928100000000001</v>
      </c>
      <c r="EF27" s="163">
        <v>38.7209</v>
      </c>
      <c r="EG27" s="163">
        <v>-28.512</v>
      </c>
      <c r="EH27" s="163">
        <v>362.98079999999999</v>
      </c>
      <c r="EI27" s="163">
        <v>-241.11709999999999</v>
      </c>
      <c r="EJ27" s="164"/>
      <c r="EK27" s="163">
        <v>-36.320799999999998</v>
      </c>
      <c r="EL27" s="163">
        <v>-33.602899999999998</v>
      </c>
      <c r="EM27" s="164"/>
      <c r="EN27" s="163">
        <v>-34.353000000000002</v>
      </c>
      <c r="EO27" s="163">
        <v>-31.438400000000001</v>
      </c>
      <c r="EP27" s="163">
        <v>145.97999999999999</v>
      </c>
      <c r="EQ27" s="163">
        <v>-85.708100000000002</v>
      </c>
      <c r="ER27" s="163">
        <v>-86.427099999999996</v>
      </c>
      <c r="ES27" s="163">
        <v>18.4511</v>
      </c>
      <c r="ET27" s="163">
        <v>0</v>
      </c>
      <c r="EU27" s="163">
        <v>-14.78</v>
      </c>
      <c r="EV27" s="163">
        <v>91.2</v>
      </c>
      <c r="EW27" s="163">
        <v>12.1595</v>
      </c>
      <c r="EX27" s="163">
        <v>-117.8466</v>
      </c>
      <c r="EY27" s="163">
        <v>-38.964399999999998</v>
      </c>
      <c r="EZ27" s="163">
        <v>-37.868200000000002</v>
      </c>
      <c r="FA27" s="163">
        <v>11.3788</v>
      </c>
      <c r="FB27" s="163">
        <v>-29.2407</v>
      </c>
      <c r="FC27" s="163">
        <v>0</v>
      </c>
      <c r="FD27" s="164"/>
      <c r="FE27" s="164"/>
      <c r="FF27" s="164"/>
      <c r="FG27" s="163">
        <v>39.246499999999997</v>
      </c>
      <c r="FH27" s="163">
        <v>40.210700000000003</v>
      </c>
      <c r="FI27" s="163">
        <v>37.781999999999996</v>
      </c>
      <c r="FJ27" s="163">
        <v>73.178399999999996</v>
      </c>
      <c r="FK27" s="163">
        <v>72.843500000000006</v>
      </c>
      <c r="FL27" s="163">
        <v>-30.812000000000001</v>
      </c>
      <c r="FM27" s="163">
        <v>60.5351</v>
      </c>
      <c r="FN27" s="163">
        <v>61.214100000000002</v>
      </c>
      <c r="FO27" s="163">
        <v>-9.0070999999999994</v>
      </c>
      <c r="FP27" s="163">
        <v>11.939299999999999</v>
      </c>
      <c r="FQ27" s="163">
        <v>-35.8874</v>
      </c>
      <c r="FR27" s="163">
        <v>-26.18</v>
      </c>
      <c r="FS27" s="163">
        <v>17.3935</v>
      </c>
      <c r="FT27" s="163">
        <v>0.80959999999999999</v>
      </c>
      <c r="FU27" s="163">
        <v>-11.26</v>
      </c>
      <c r="FV27" s="163">
        <v>14.19</v>
      </c>
      <c r="FW27" s="163">
        <v>-35.610300000000002</v>
      </c>
      <c r="FX27" s="163">
        <v>10.222899999999999</v>
      </c>
      <c r="FY27" s="163">
        <v>-11.516999999999999</v>
      </c>
      <c r="FZ27" s="163">
        <v>5.4509999999999996</v>
      </c>
      <c r="GA27" s="164"/>
      <c r="GB27" s="163">
        <v>20.16</v>
      </c>
      <c r="GC27" s="163">
        <v>-9.0582999999999991</v>
      </c>
      <c r="GD27" s="163">
        <v>12.966799999999999</v>
      </c>
      <c r="GE27" s="163">
        <v>17.61</v>
      </c>
      <c r="GF27" s="163">
        <v>77.887100000000004</v>
      </c>
      <c r="GG27" s="163">
        <v>26.2</v>
      </c>
      <c r="GH27" s="163">
        <v>-24.571999999999999</v>
      </c>
      <c r="GI27" s="164"/>
      <c r="GJ27" s="163">
        <v>1.2269000000000001</v>
      </c>
      <c r="GK27" s="163">
        <v>1.9021999999999999</v>
      </c>
      <c r="GL27" s="164"/>
      <c r="GM27" s="164"/>
      <c r="GN27" s="163">
        <v>-11.996700000000001</v>
      </c>
      <c r="GO27" s="163">
        <v>-38.862299999999998</v>
      </c>
      <c r="GP27" s="163">
        <v>23.046500000000002</v>
      </c>
      <c r="GQ27" s="163">
        <v>59.998800000000003</v>
      </c>
      <c r="GR27" s="163">
        <v>65.867999999999995</v>
      </c>
      <c r="GS27" s="163">
        <v>65.518299999999996</v>
      </c>
      <c r="GT27" s="163">
        <v>-149.59450000000001</v>
      </c>
      <c r="GU27" s="163">
        <v>-28.2059</v>
      </c>
      <c r="GV27" s="163">
        <v>38.888199999999998</v>
      </c>
      <c r="GW27" s="163">
        <v>-59.172699999999999</v>
      </c>
      <c r="GX27" s="164"/>
      <c r="GY27" s="163">
        <v>9.1714000000000002</v>
      </c>
      <c r="GZ27" s="163">
        <v>8.5867000000000004</v>
      </c>
      <c r="HA27" s="164"/>
      <c r="HB27" s="163">
        <v>105.19840000000001</v>
      </c>
      <c r="HC27" s="163">
        <v>106.03</v>
      </c>
      <c r="HD27" s="163">
        <v>285.8</v>
      </c>
      <c r="HE27" s="163">
        <v>-285.1053</v>
      </c>
      <c r="HF27" s="163">
        <v>-415.98129999999998</v>
      </c>
      <c r="HG27" s="163">
        <v>416.89519999999999</v>
      </c>
      <c r="HH27" s="163">
        <v>416.96749999999997</v>
      </c>
      <c r="HI27" s="163">
        <v>-103.2804</v>
      </c>
      <c r="HJ27" s="163">
        <v>-102.3318</v>
      </c>
      <c r="HK27" s="163">
        <v>-53.1753</v>
      </c>
      <c r="HL27" s="163">
        <v>-45.479599999999998</v>
      </c>
      <c r="HM27" s="163">
        <v>44.588700000000003</v>
      </c>
      <c r="HN27" s="163">
        <v>46.179400000000001</v>
      </c>
      <c r="HO27" s="163">
        <v>-92.979399999999998</v>
      </c>
      <c r="HP27" s="163">
        <v>-93.1524</v>
      </c>
      <c r="HQ27" s="163">
        <v>9.4840999999999998</v>
      </c>
      <c r="HR27" s="163">
        <v>8.9128000000000007</v>
      </c>
      <c r="HS27" s="163">
        <v>-25.203399999999998</v>
      </c>
      <c r="HT27" s="163">
        <v>-24.058499999999999</v>
      </c>
      <c r="HU27" s="163">
        <v>37.1</v>
      </c>
      <c r="HV27" s="163">
        <v>37.53</v>
      </c>
      <c r="HW27" s="163">
        <v>55.8</v>
      </c>
      <c r="HX27" s="163">
        <v>57.8</v>
      </c>
      <c r="HY27" s="164"/>
      <c r="HZ27" s="163">
        <v>-54.88</v>
      </c>
      <c r="IA27" s="163">
        <v>-272.1105</v>
      </c>
      <c r="IB27" s="163">
        <v>86.321700000000007</v>
      </c>
      <c r="IC27" s="163">
        <v>85.367800000000003</v>
      </c>
      <c r="ID27" s="163">
        <v>9.9</v>
      </c>
      <c r="IE27" s="163">
        <v>35.4</v>
      </c>
      <c r="IF27" s="163">
        <v>-7.9</v>
      </c>
      <c r="IG27" s="163">
        <v>-8</v>
      </c>
      <c r="IH27" s="164"/>
      <c r="II27" s="163">
        <v>1.0689</v>
      </c>
      <c r="IJ27" s="163">
        <v>-405.67599999999999</v>
      </c>
      <c r="IK27" s="163">
        <v>264.37569999999999</v>
      </c>
      <c r="IL27" s="163">
        <v>90.657600000000002</v>
      </c>
      <c r="IM27" s="163">
        <v>73.484499999999997</v>
      </c>
      <c r="IN27" s="163">
        <v>0.1978</v>
      </c>
      <c r="IO27" s="163">
        <v>-66.531099999999995</v>
      </c>
      <c r="IP27" s="163">
        <v>61.5578</v>
      </c>
      <c r="IQ27" s="163">
        <v>-76.813100000000006</v>
      </c>
      <c r="IR27" s="164"/>
      <c r="IS27" s="163">
        <v>-61.113900000000001</v>
      </c>
      <c r="IT27" s="163">
        <v>98.287700000000001</v>
      </c>
      <c r="IU27" s="163">
        <v>96.947900000000004</v>
      </c>
      <c r="IV27" s="163">
        <v>76.055199999999999</v>
      </c>
      <c r="IW27" s="163">
        <v>-82.932699999999997</v>
      </c>
      <c r="IX27" s="163">
        <v>2.8616999999999999</v>
      </c>
      <c r="IY27" s="163">
        <v>-79.824299999999994</v>
      </c>
      <c r="IZ27" s="163">
        <v>79.107699999999994</v>
      </c>
      <c r="JA27" s="163">
        <v>-8.9910999999999994</v>
      </c>
      <c r="JB27" s="164"/>
      <c r="JC27" s="163">
        <v>25.2</v>
      </c>
      <c r="JD27" s="163">
        <v>6.6849999999999996</v>
      </c>
      <c r="JE27" s="163">
        <v>6.6059999999999999</v>
      </c>
      <c r="JF27" s="163">
        <v>-25.04</v>
      </c>
      <c r="JG27" s="163">
        <v>7.84</v>
      </c>
      <c r="JH27" s="164"/>
      <c r="JI27" s="163">
        <v>-8.0551999999999992</v>
      </c>
      <c r="JJ27" s="163">
        <v>-31.639600000000002</v>
      </c>
      <c r="JK27" s="163">
        <v>-18.162800000000001</v>
      </c>
      <c r="JL27" s="163">
        <v>28.4</v>
      </c>
      <c r="JM27" s="163">
        <v>48.029000000000003</v>
      </c>
      <c r="JN27" s="163">
        <v>51.741999999999997</v>
      </c>
      <c r="JO27" s="163">
        <v>11.288500000000001</v>
      </c>
      <c r="JP27" s="163">
        <v>13.3629</v>
      </c>
      <c r="JQ27" s="163">
        <v>30.408000000000001</v>
      </c>
      <c r="JR27" s="163">
        <v>30.374099999999999</v>
      </c>
      <c r="JS27" s="163">
        <v>29.198599999999999</v>
      </c>
      <c r="JT27" s="164"/>
      <c r="JU27" s="163">
        <v>-32.9</v>
      </c>
      <c r="JV27" s="163">
        <v>18.2941</v>
      </c>
      <c r="JW27" s="163">
        <v>6.99</v>
      </c>
      <c r="JX27" s="164"/>
      <c r="JY27" s="163">
        <v>-37.770099999999999</v>
      </c>
      <c r="JZ27" s="163">
        <v>72.573499999999996</v>
      </c>
      <c r="KA27" s="163">
        <v>54.389400000000002</v>
      </c>
      <c r="KB27" s="163">
        <v>-36.984499999999997</v>
      </c>
      <c r="KC27" s="163">
        <v>-71.619399999999999</v>
      </c>
      <c r="KD27" s="163">
        <v>43.840899999999998</v>
      </c>
      <c r="KE27" s="163">
        <v>27.991499999999998</v>
      </c>
      <c r="KF27" s="163">
        <v>24.6</v>
      </c>
      <c r="KG27" s="163">
        <v>-24.4</v>
      </c>
      <c r="KH27" s="164"/>
      <c r="KI27" s="163">
        <v>188.3032</v>
      </c>
    </row>
    <row r="28" spans="1:295" ht="18" customHeight="1" x14ac:dyDescent="0.35">
      <c r="A28" s="160" t="s">
        <v>58</v>
      </c>
      <c r="B28" s="160" t="s">
        <v>768</v>
      </c>
      <c r="C28" s="163">
        <v>0</v>
      </c>
      <c r="D28" s="163">
        <v>19.384</v>
      </c>
      <c r="E28" s="163">
        <v>-38.797400000000003</v>
      </c>
      <c r="F28" s="163">
        <v>10.5031</v>
      </c>
      <c r="G28" s="163">
        <v>35.6402</v>
      </c>
      <c r="H28" s="164"/>
      <c r="I28" s="163">
        <v>71.5364</v>
      </c>
      <c r="J28" s="163">
        <v>-132.17689999999999</v>
      </c>
      <c r="K28" s="163">
        <v>56.713200000000001</v>
      </c>
      <c r="L28" s="163">
        <v>28.7791</v>
      </c>
      <c r="M28" s="163">
        <v>28.0441</v>
      </c>
      <c r="N28" s="163">
        <v>2.2200000000000002</v>
      </c>
      <c r="O28" s="163">
        <v>-47.131999999999998</v>
      </c>
      <c r="P28" s="163">
        <v>41.8</v>
      </c>
      <c r="Q28" s="163">
        <v>18.216000000000001</v>
      </c>
      <c r="R28" s="163">
        <v>-41.8</v>
      </c>
      <c r="S28" s="163">
        <v>12.8863</v>
      </c>
      <c r="T28" s="163">
        <v>270.505</v>
      </c>
      <c r="U28" s="163">
        <v>9.7073</v>
      </c>
      <c r="V28" s="163">
        <v>9.7613000000000003</v>
      </c>
      <c r="W28" s="163">
        <v>15.8329</v>
      </c>
      <c r="X28" s="163">
        <v>7.0711000000000004</v>
      </c>
      <c r="Y28" s="163">
        <v>5.9273999999999996</v>
      </c>
      <c r="Z28" s="163">
        <v>8.0122</v>
      </c>
      <c r="AA28" s="164"/>
      <c r="AB28" s="164"/>
      <c r="AC28" s="163">
        <v>-68.44</v>
      </c>
      <c r="AD28" s="164"/>
      <c r="AE28" s="164"/>
      <c r="AF28" s="163">
        <v>-2.2200000000000002</v>
      </c>
      <c r="AG28" s="163">
        <v>46.2</v>
      </c>
      <c r="AH28" s="164"/>
      <c r="AI28" s="164"/>
      <c r="AJ28" s="163">
        <v>-49.02</v>
      </c>
      <c r="AK28" s="163">
        <v>-49.27</v>
      </c>
      <c r="AL28" s="163">
        <v>-82.14</v>
      </c>
      <c r="AM28" s="163">
        <v>50.31</v>
      </c>
      <c r="AN28" s="163">
        <v>49.46</v>
      </c>
      <c r="AO28" s="163">
        <v>9.8975000000000009</v>
      </c>
      <c r="AP28" s="163">
        <v>13.604799999999999</v>
      </c>
      <c r="AQ28" s="163">
        <v>60.553199999999997</v>
      </c>
      <c r="AR28" s="163">
        <v>61.976199999999999</v>
      </c>
      <c r="AS28" s="163">
        <v>44.598500000000001</v>
      </c>
      <c r="AT28" s="163">
        <v>-47.555500000000002</v>
      </c>
      <c r="AU28" s="163">
        <v>-47.848100000000002</v>
      </c>
      <c r="AV28" s="163">
        <v>34.833300000000001</v>
      </c>
      <c r="AW28" s="163">
        <v>20.203700000000001</v>
      </c>
      <c r="AX28" s="164"/>
      <c r="AY28" s="163">
        <v>93.771500000000003</v>
      </c>
      <c r="AZ28" s="163">
        <v>0</v>
      </c>
      <c r="BA28" s="163">
        <v>1.0522</v>
      </c>
      <c r="BB28" s="163">
        <v>-443.98910000000001</v>
      </c>
      <c r="BC28" s="163">
        <v>24.391999999999999</v>
      </c>
      <c r="BD28" s="163">
        <v>-11.9</v>
      </c>
      <c r="BE28" s="163">
        <v>-11.9</v>
      </c>
      <c r="BF28" s="163">
        <v>52.779000000000003</v>
      </c>
      <c r="BG28" s="163">
        <v>54.2348</v>
      </c>
      <c r="BH28" s="163">
        <v>-6.5941000000000001</v>
      </c>
      <c r="BI28" s="164"/>
      <c r="BJ28" s="163">
        <v>-72.112300000000005</v>
      </c>
      <c r="BK28" s="163">
        <v>8.6193000000000008</v>
      </c>
      <c r="BL28" s="163">
        <v>9.7265999999999995</v>
      </c>
      <c r="BM28" s="163">
        <v>6.6245000000000003</v>
      </c>
      <c r="BN28" s="163">
        <v>482.46699999999998</v>
      </c>
      <c r="BO28" s="163">
        <v>107.4251</v>
      </c>
      <c r="BP28" s="163">
        <v>106.6622</v>
      </c>
      <c r="BQ28" s="163">
        <v>-390.358</v>
      </c>
      <c r="BR28" s="163">
        <v>498.78019999999998</v>
      </c>
      <c r="BS28" s="164"/>
      <c r="BT28" s="163">
        <v>-124.3115</v>
      </c>
      <c r="BU28" s="163">
        <v>124.74639999999999</v>
      </c>
      <c r="BV28" s="163">
        <v>93.787800000000004</v>
      </c>
      <c r="BW28" s="163">
        <v>28.56</v>
      </c>
      <c r="BX28" s="163">
        <v>25.46</v>
      </c>
      <c r="BY28" s="163">
        <v>63.49</v>
      </c>
      <c r="BZ28" s="163">
        <v>82.25</v>
      </c>
      <c r="CA28" s="163">
        <v>-74.475999999999999</v>
      </c>
      <c r="CB28" s="163">
        <v>-75.279700000000005</v>
      </c>
      <c r="CC28" s="163">
        <v>146.33709999999999</v>
      </c>
      <c r="CD28" s="163">
        <v>147.23769999999999</v>
      </c>
      <c r="CE28" s="163">
        <v>14.1633</v>
      </c>
      <c r="CF28" s="163">
        <v>-95.844399999999993</v>
      </c>
      <c r="CG28" s="163">
        <v>-95.996499999999997</v>
      </c>
      <c r="CH28" s="163">
        <v>19.7683</v>
      </c>
      <c r="CI28" s="163">
        <v>-64.125</v>
      </c>
      <c r="CJ28" s="164"/>
      <c r="CK28" s="164"/>
      <c r="CL28" s="163">
        <v>31.7</v>
      </c>
      <c r="CM28" s="163">
        <v>129.4</v>
      </c>
      <c r="CN28" s="163">
        <v>-15.47</v>
      </c>
      <c r="CO28" s="163">
        <v>29.073899999999998</v>
      </c>
      <c r="CP28" s="163">
        <v>28.832799999999999</v>
      </c>
      <c r="CQ28" s="163">
        <v>29.678599999999999</v>
      </c>
      <c r="CR28" s="163">
        <v>-26.425899999999999</v>
      </c>
      <c r="CS28" s="163">
        <v>-26.556899999999999</v>
      </c>
      <c r="CT28" s="163">
        <v>16.1401</v>
      </c>
      <c r="CU28" s="163">
        <v>-40.562899999999999</v>
      </c>
      <c r="CV28" s="163">
        <v>22.661100000000001</v>
      </c>
      <c r="CW28" s="163">
        <v>13.200799999999999</v>
      </c>
      <c r="CX28" s="163">
        <v>52.88</v>
      </c>
      <c r="CY28" s="163">
        <v>74.849999999999994</v>
      </c>
      <c r="CZ28" s="163">
        <v>48.288600000000002</v>
      </c>
      <c r="DA28" s="163">
        <v>45.414700000000003</v>
      </c>
      <c r="DB28" s="163">
        <v>-31.9</v>
      </c>
      <c r="DC28" s="163">
        <v>-3.1398999999999999</v>
      </c>
      <c r="DD28" s="163">
        <v>64.104500000000002</v>
      </c>
      <c r="DE28" s="163">
        <v>63.263599999999997</v>
      </c>
      <c r="DF28" s="163">
        <v>-104.8188</v>
      </c>
      <c r="DG28" s="163">
        <v>0</v>
      </c>
      <c r="DH28" s="163">
        <v>-19.418099999999999</v>
      </c>
      <c r="DI28" s="163">
        <v>-125.1</v>
      </c>
      <c r="DJ28" s="163">
        <v>-123.3</v>
      </c>
      <c r="DK28" s="163">
        <v>30.802900000000001</v>
      </c>
      <c r="DL28" s="163">
        <v>66.513099999999994</v>
      </c>
      <c r="DM28" s="163">
        <v>68.113399999999999</v>
      </c>
      <c r="DN28" s="163">
        <v>93.768299999999996</v>
      </c>
      <c r="DO28" s="163">
        <v>66.03</v>
      </c>
      <c r="DP28" s="163">
        <v>-10.09</v>
      </c>
      <c r="DQ28" s="163">
        <v>60.399000000000001</v>
      </c>
      <c r="DR28" s="163">
        <v>101.7333</v>
      </c>
      <c r="DS28" s="163">
        <v>-23.04</v>
      </c>
      <c r="DT28" s="163">
        <v>-23.42</v>
      </c>
      <c r="DU28" s="163">
        <v>104.1</v>
      </c>
      <c r="DV28" s="163">
        <v>69.58</v>
      </c>
      <c r="DW28" s="163">
        <v>101.8545</v>
      </c>
      <c r="DX28" s="163">
        <v>100.1091</v>
      </c>
      <c r="DY28" s="163">
        <v>-61.955800000000004</v>
      </c>
      <c r="DZ28" s="163">
        <v>-61.690899999999999</v>
      </c>
      <c r="EA28" s="163">
        <v>199.6508</v>
      </c>
      <c r="EB28" s="163">
        <v>157.4907</v>
      </c>
      <c r="EC28" s="163">
        <v>151.6602</v>
      </c>
      <c r="ED28" s="163">
        <v>154.04349999999999</v>
      </c>
      <c r="EE28" s="163">
        <v>28.267900000000001</v>
      </c>
      <c r="EF28" s="163">
        <v>9.1109000000000009</v>
      </c>
      <c r="EG28" s="163">
        <v>-30.565000000000001</v>
      </c>
      <c r="EH28" s="163">
        <v>399.14440000000002</v>
      </c>
      <c r="EI28" s="163">
        <v>-243.1</v>
      </c>
      <c r="EJ28" s="164"/>
      <c r="EK28" s="163">
        <v>-36.198300000000003</v>
      </c>
      <c r="EL28" s="163">
        <v>-33.431699999999999</v>
      </c>
      <c r="EM28" s="164"/>
      <c r="EN28" s="163">
        <v>-33.270600000000002</v>
      </c>
      <c r="EO28" s="163">
        <v>-31.2408</v>
      </c>
      <c r="EP28" s="163">
        <v>49.2</v>
      </c>
      <c r="EQ28" s="163">
        <v>-81.23</v>
      </c>
      <c r="ER28" s="163">
        <v>-82.116200000000006</v>
      </c>
      <c r="ES28" s="163">
        <v>33.3748</v>
      </c>
      <c r="ET28" s="163">
        <v>0</v>
      </c>
      <c r="EU28" s="163">
        <v>-18.54</v>
      </c>
      <c r="EV28" s="163">
        <v>1</v>
      </c>
      <c r="EW28" s="163">
        <v>12.712199999999999</v>
      </c>
      <c r="EX28" s="163">
        <v>-116.2235</v>
      </c>
      <c r="EY28" s="163">
        <v>-37.375500000000002</v>
      </c>
      <c r="EZ28" s="163">
        <v>-36.341999999999999</v>
      </c>
      <c r="FA28" s="163">
        <v>9.0742999999999991</v>
      </c>
      <c r="FB28" s="163">
        <v>-5.55</v>
      </c>
      <c r="FC28" s="163">
        <v>-29.2212</v>
      </c>
      <c r="FD28" s="164"/>
      <c r="FE28" s="164"/>
      <c r="FF28" s="164"/>
      <c r="FG28" s="163">
        <v>38.656300000000002</v>
      </c>
      <c r="FH28" s="163">
        <v>39.569099999999999</v>
      </c>
      <c r="FI28" s="163">
        <v>38.353099999999998</v>
      </c>
      <c r="FJ28" s="163">
        <v>75.522800000000004</v>
      </c>
      <c r="FK28" s="163">
        <v>76.025199999999998</v>
      </c>
      <c r="FL28" s="163">
        <v>-25.620799999999999</v>
      </c>
      <c r="FM28" s="163">
        <v>64.970299999999995</v>
      </c>
      <c r="FN28" s="163">
        <v>64.875799999999998</v>
      </c>
      <c r="FO28" s="163">
        <v>-8.2965999999999998</v>
      </c>
      <c r="FP28" s="163">
        <v>12.228199999999999</v>
      </c>
      <c r="FQ28" s="163">
        <v>-37.557299999999998</v>
      </c>
      <c r="FR28" s="163">
        <v>-26.29</v>
      </c>
      <c r="FS28" s="163">
        <v>17.5717</v>
      </c>
      <c r="FT28" s="163">
        <v>0.89139999999999997</v>
      </c>
      <c r="FU28" s="163">
        <v>-11.23</v>
      </c>
      <c r="FV28" s="163">
        <v>14.65</v>
      </c>
      <c r="FW28" s="163">
        <v>-38.301200000000001</v>
      </c>
      <c r="FX28" s="163">
        <v>10.099500000000001</v>
      </c>
      <c r="FY28" s="163">
        <v>-11.625999999999999</v>
      </c>
      <c r="FZ28" s="163">
        <v>5.0149999999999997</v>
      </c>
      <c r="GA28" s="164"/>
      <c r="GB28" s="163">
        <v>19.59</v>
      </c>
      <c r="GC28" s="163">
        <v>-12.864000000000001</v>
      </c>
      <c r="GD28" s="163">
        <v>8.6986000000000008</v>
      </c>
      <c r="GE28" s="164"/>
      <c r="GF28" s="163">
        <v>77.358099999999993</v>
      </c>
      <c r="GG28" s="163">
        <v>25.8</v>
      </c>
      <c r="GH28" s="163">
        <v>-24.9374</v>
      </c>
      <c r="GI28" s="164"/>
      <c r="GJ28" s="163">
        <v>0</v>
      </c>
      <c r="GK28" s="163">
        <v>1.9454</v>
      </c>
      <c r="GL28" s="163">
        <v>6.4500000000000002E-2</v>
      </c>
      <c r="GM28" s="163">
        <v>0</v>
      </c>
      <c r="GN28" s="164"/>
      <c r="GO28" s="163">
        <v>-39.606099999999998</v>
      </c>
      <c r="GP28" s="163">
        <v>22.967700000000001</v>
      </c>
      <c r="GQ28" s="163">
        <v>62.6038</v>
      </c>
      <c r="GR28" s="163">
        <v>64.135199999999998</v>
      </c>
      <c r="GS28" s="163">
        <v>62.043399999999998</v>
      </c>
      <c r="GT28" s="163">
        <v>-152.52430000000001</v>
      </c>
      <c r="GU28" s="163">
        <v>-29.1356</v>
      </c>
      <c r="GV28" s="163">
        <v>39.1965</v>
      </c>
      <c r="GW28" s="163">
        <v>-61.044499999999999</v>
      </c>
      <c r="GX28" s="164"/>
      <c r="GY28" s="163">
        <v>9.1714000000000002</v>
      </c>
      <c r="GZ28" s="163">
        <v>8.9347999999999992</v>
      </c>
      <c r="HA28" s="163">
        <v>12</v>
      </c>
      <c r="HB28" s="163">
        <v>108.8805</v>
      </c>
      <c r="HC28" s="163">
        <v>108.20269999999999</v>
      </c>
      <c r="HD28" s="163">
        <v>278.7</v>
      </c>
      <c r="HE28" s="163">
        <v>-278.65690000000001</v>
      </c>
      <c r="HF28" s="163">
        <v>-402.65499999999997</v>
      </c>
      <c r="HG28" s="163">
        <v>405.72050000000002</v>
      </c>
      <c r="HH28" s="163">
        <v>402.88580000000002</v>
      </c>
      <c r="HI28" s="163">
        <v>-104.3466</v>
      </c>
      <c r="HJ28" s="163">
        <v>-104.5356</v>
      </c>
      <c r="HK28" s="163">
        <v>-55.372199999999999</v>
      </c>
      <c r="HL28" s="163">
        <v>-46.557400000000001</v>
      </c>
      <c r="HM28" s="163">
        <v>47.311500000000002</v>
      </c>
      <c r="HN28" s="163">
        <v>45.917700000000004</v>
      </c>
      <c r="HO28" s="164"/>
      <c r="HP28" s="164"/>
      <c r="HQ28" s="163">
        <v>8.1437000000000008</v>
      </c>
      <c r="HR28" s="163">
        <v>8.0228999999999999</v>
      </c>
      <c r="HS28" s="163">
        <v>-25.123999999999999</v>
      </c>
      <c r="HT28" s="163">
        <v>-24.729500000000002</v>
      </c>
      <c r="HU28" s="163">
        <v>42.93</v>
      </c>
      <c r="HV28" s="163">
        <v>43.36</v>
      </c>
      <c r="HW28" s="163">
        <v>56.9</v>
      </c>
      <c r="HX28" s="163">
        <v>56.3</v>
      </c>
      <c r="HY28" s="163">
        <v>22.4575</v>
      </c>
      <c r="HZ28" s="163">
        <v>-56.8</v>
      </c>
      <c r="IA28" s="163">
        <v>-277.9966</v>
      </c>
      <c r="IB28" s="163">
        <v>87.484399999999994</v>
      </c>
      <c r="IC28" s="163">
        <v>85.924000000000007</v>
      </c>
      <c r="ID28" s="163">
        <v>10.5</v>
      </c>
      <c r="IE28" s="163">
        <v>34.200000000000003</v>
      </c>
      <c r="IF28" s="163">
        <v>-7.1</v>
      </c>
      <c r="IG28" s="163">
        <v>-7.1</v>
      </c>
      <c r="IH28" s="163">
        <v>1.3464</v>
      </c>
      <c r="II28" s="163">
        <v>1.1868000000000001</v>
      </c>
      <c r="IJ28" s="163">
        <v>-395.41840000000002</v>
      </c>
      <c r="IK28" s="163">
        <v>264.22230000000002</v>
      </c>
      <c r="IL28" s="163">
        <v>102.9281</v>
      </c>
      <c r="IM28" s="163">
        <v>80.633799999999994</v>
      </c>
      <c r="IN28" s="163">
        <v>-8.3369999999999997</v>
      </c>
      <c r="IO28" s="163">
        <v>-76.464500000000001</v>
      </c>
      <c r="IP28" s="163">
        <v>70.782600000000002</v>
      </c>
      <c r="IQ28" s="163">
        <v>-74.821799999999996</v>
      </c>
      <c r="IR28" s="164"/>
      <c r="IS28" s="163">
        <v>-71.725300000000004</v>
      </c>
      <c r="IT28" s="163">
        <v>105.7715</v>
      </c>
      <c r="IU28" s="163">
        <v>105.5104</v>
      </c>
      <c r="IV28" s="163">
        <v>73.474100000000007</v>
      </c>
      <c r="IW28" s="163">
        <v>-96.978499999999997</v>
      </c>
      <c r="IX28" s="163">
        <v>9.7342999999999993</v>
      </c>
      <c r="IY28" s="163">
        <v>-85.358999999999995</v>
      </c>
      <c r="IZ28" s="163">
        <v>85.6935</v>
      </c>
      <c r="JA28" s="163">
        <v>-8.1725999999999992</v>
      </c>
      <c r="JB28" s="164"/>
      <c r="JC28" s="163">
        <v>24.96</v>
      </c>
      <c r="JD28" s="163">
        <v>6.61</v>
      </c>
      <c r="JE28" s="163">
        <v>6.5919999999999996</v>
      </c>
      <c r="JF28" s="163">
        <v>-24.8</v>
      </c>
      <c r="JG28" s="163">
        <v>7.2</v>
      </c>
      <c r="JH28" s="164"/>
      <c r="JI28" s="163">
        <v>-7.6738</v>
      </c>
      <c r="JJ28" s="163">
        <v>-32.402500000000003</v>
      </c>
      <c r="JK28" s="163">
        <v>-17.607399999999998</v>
      </c>
      <c r="JL28" s="163">
        <v>28.9</v>
      </c>
      <c r="JM28" s="163">
        <v>49.55</v>
      </c>
      <c r="JN28" s="163">
        <v>50.1</v>
      </c>
      <c r="JO28" s="163">
        <v>11.2468</v>
      </c>
      <c r="JP28" s="163">
        <v>13.327</v>
      </c>
      <c r="JQ28" s="163">
        <v>31.058299999999999</v>
      </c>
      <c r="JR28" s="163">
        <v>29.908799999999999</v>
      </c>
      <c r="JS28" s="163">
        <v>29.615500000000001</v>
      </c>
      <c r="JT28" s="164"/>
      <c r="JU28" s="163">
        <v>-35</v>
      </c>
      <c r="JV28" s="163">
        <v>17.256599999999999</v>
      </c>
      <c r="JW28" s="163">
        <v>7.17</v>
      </c>
      <c r="JX28" s="164"/>
      <c r="JY28" s="163">
        <v>-40.790100000000002</v>
      </c>
      <c r="JZ28" s="163">
        <v>76.067599999999999</v>
      </c>
      <c r="KA28" s="163">
        <v>56.555599999999998</v>
      </c>
      <c r="KB28" s="163">
        <v>-40.9666</v>
      </c>
      <c r="KC28" s="163">
        <v>-74.348299999999995</v>
      </c>
      <c r="KD28" s="163">
        <v>46.127800000000001</v>
      </c>
      <c r="KE28" s="163">
        <v>27.471699999999998</v>
      </c>
      <c r="KF28" s="163">
        <v>25.1</v>
      </c>
      <c r="KG28" s="163">
        <v>-25.3</v>
      </c>
      <c r="KH28" s="163">
        <v>0</v>
      </c>
      <c r="KI28" s="163">
        <v>186.011</v>
      </c>
    </row>
    <row r="29" spans="1:295" ht="18" customHeight="1" x14ac:dyDescent="0.35">
      <c r="A29" s="160" t="s">
        <v>58</v>
      </c>
      <c r="B29" s="160" t="s">
        <v>769</v>
      </c>
      <c r="C29" s="163">
        <v>0</v>
      </c>
      <c r="D29" s="163">
        <v>19.903500000000001</v>
      </c>
      <c r="E29" s="163">
        <v>-39.593600000000002</v>
      </c>
      <c r="F29" s="163">
        <v>10.811500000000001</v>
      </c>
      <c r="G29" s="163">
        <v>36.117800000000003</v>
      </c>
      <c r="H29" s="164"/>
      <c r="I29" s="163">
        <v>72.596299999999999</v>
      </c>
      <c r="J29" s="163">
        <v>-136.70869999999999</v>
      </c>
      <c r="K29" s="163">
        <v>59.180799999999998</v>
      </c>
      <c r="L29" s="163">
        <v>30.0031</v>
      </c>
      <c r="M29" s="163">
        <v>29.3887</v>
      </c>
      <c r="N29" s="163">
        <v>0</v>
      </c>
      <c r="O29" s="163">
        <v>-47.658000000000001</v>
      </c>
      <c r="P29" s="163">
        <v>41.8</v>
      </c>
      <c r="Q29" s="163">
        <v>19.044</v>
      </c>
      <c r="R29" s="163">
        <v>-41.8</v>
      </c>
      <c r="S29" s="163">
        <v>12.7804</v>
      </c>
      <c r="T29" s="163">
        <v>279.73020000000002</v>
      </c>
      <c r="U29" s="163">
        <v>10.3028</v>
      </c>
      <c r="V29" s="163">
        <v>10.3467</v>
      </c>
      <c r="W29" s="163">
        <v>16.482199999999999</v>
      </c>
      <c r="X29" s="163">
        <v>7.1622000000000003</v>
      </c>
      <c r="Y29" s="163">
        <v>6.1981000000000002</v>
      </c>
      <c r="Z29" s="163">
        <v>8.0949000000000009</v>
      </c>
      <c r="AA29" s="164"/>
      <c r="AB29" s="164"/>
      <c r="AC29" s="163">
        <v>-70.2</v>
      </c>
      <c r="AD29" s="164"/>
      <c r="AE29" s="164"/>
      <c r="AF29" s="163">
        <v>0</v>
      </c>
      <c r="AG29" s="164"/>
      <c r="AH29" s="164"/>
      <c r="AI29" s="164"/>
      <c r="AJ29" s="163">
        <v>-51.25</v>
      </c>
      <c r="AK29" s="163">
        <v>-52.39</v>
      </c>
      <c r="AL29" s="163">
        <v>-79.58</v>
      </c>
      <c r="AM29" s="163">
        <v>51.93</v>
      </c>
      <c r="AN29" s="163">
        <v>51.85</v>
      </c>
      <c r="AO29" s="163">
        <v>9.984</v>
      </c>
      <c r="AP29" s="163">
        <v>13.330399999999999</v>
      </c>
      <c r="AQ29" s="163">
        <v>61.712800000000001</v>
      </c>
      <c r="AR29" s="163">
        <v>62.920499999999997</v>
      </c>
      <c r="AS29" s="163">
        <v>47.360199999999999</v>
      </c>
      <c r="AT29" s="163">
        <v>-48.091299999999997</v>
      </c>
      <c r="AU29" s="163">
        <v>-49.5867</v>
      </c>
      <c r="AV29" s="163">
        <v>14.0655</v>
      </c>
      <c r="AW29" s="163">
        <v>28.212800000000001</v>
      </c>
      <c r="AX29" s="164"/>
      <c r="AY29" s="163">
        <v>98.46</v>
      </c>
      <c r="AZ29" s="163">
        <v>-1.0468999999999999</v>
      </c>
      <c r="BA29" s="163">
        <v>6.4786000000000001</v>
      </c>
      <c r="BB29" s="163">
        <v>-461.23610000000002</v>
      </c>
      <c r="BC29" s="163">
        <v>23.409300000000002</v>
      </c>
      <c r="BD29" s="163">
        <v>-11.6</v>
      </c>
      <c r="BE29" s="163">
        <v>-11.5</v>
      </c>
      <c r="BF29" s="163">
        <v>55.3827</v>
      </c>
      <c r="BG29" s="163">
        <v>55.061100000000003</v>
      </c>
      <c r="BH29" s="163">
        <v>-6.8114999999999997</v>
      </c>
      <c r="BI29" s="164"/>
      <c r="BJ29" s="163">
        <v>-71.327699999999993</v>
      </c>
      <c r="BK29" s="163">
        <v>8.4162999999999997</v>
      </c>
      <c r="BL29" s="163">
        <v>9.9488000000000003</v>
      </c>
      <c r="BM29" s="163">
        <v>6.8167</v>
      </c>
      <c r="BN29" s="163">
        <v>498.70280000000002</v>
      </c>
      <c r="BO29" s="163">
        <v>108.7985</v>
      </c>
      <c r="BP29" s="163">
        <v>108.82899999999999</v>
      </c>
      <c r="BQ29" s="163">
        <v>-401.15519999999998</v>
      </c>
      <c r="BR29" s="163">
        <v>512.71659999999997</v>
      </c>
      <c r="BS29" s="164"/>
      <c r="BT29" s="163">
        <v>-123.4512</v>
      </c>
      <c r="BU29" s="163">
        <v>125.078</v>
      </c>
      <c r="BV29" s="163">
        <v>94.845699999999994</v>
      </c>
      <c r="BW29" s="163">
        <v>29.16</v>
      </c>
      <c r="BX29" s="163">
        <v>26.05</v>
      </c>
      <c r="BY29" s="163">
        <v>64.83</v>
      </c>
      <c r="BZ29" s="163">
        <v>83.12</v>
      </c>
      <c r="CA29" s="163">
        <v>-75.9495</v>
      </c>
      <c r="CB29" s="163">
        <v>-75.547600000000003</v>
      </c>
      <c r="CC29" s="163">
        <v>146.99209999999999</v>
      </c>
      <c r="CD29" s="163">
        <v>147.58619999999999</v>
      </c>
      <c r="CE29" s="163">
        <v>15.301600000000001</v>
      </c>
      <c r="CF29" s="163">
        <v>-98.455399999999997</v>
      </c>
      <c r="CG29" s="163">
        <v>-97.625399999999999</v>
      </c>
      <c r="CH29" s="163">
        <v>18.088000000000001</v>
      </c>
      <c r="CI29" s="163">
        <v>-66.569400000000002</v>
      </c>
      <c r="CJ29" s="164"/>
      <c r="CK29" s="164"/>
      <c r="CL29" s="163">
        <v>27.4</v>
      </c>
      <c r="CM29" s="163">
        <v>133.9</v>
      </c>
      <c r="CN29" s="163">
        <v>-15.7</v>
      </c>
      <c r="CO29" s="163">
        <v>28.0244</v>
      </c>
      <c r="CP29" s="163">
        <v>28.1219</v>
      </c>
      <c r="CQ29" s="163">
        <v>28.1798</v>
      </c>
      <c r="CR29" s="163">
        <v>-28.9742</v>
      </c>
      <c r="CS29" s="163">
        <v>-27.8902</v>
      </c>
      <c r="CT29" s="163">
        <v>18.79</v>
      </c>
      <c r="CU29" s="163">
        <v>-41.3292</v>
      </c>
      <c r="CV29" s="163">
        <v>25.386399999999998</v>
      </c>
      <c r="CW29" s="163">
        <v>13.5014</v>
      </c>
      <c r="CX29" s="163">
        <v>47.09</v>
      </c>
      <c r="CY29" s="163">
        <v>76.13</v>
      </c>
      <c r="CZ29" s="163">
        <v>49.694800000000001</v>
      </c>
      <c r="DA29" s="163">
        <v>46.586599999999997</v>
      </c>
      <c r="DB29" s="163">
        <v>-32.340000000000003</v>
      </c>
      <c r="DC29" s="164"/>
      <c r="DD29" s="163">
        <v>67.298100000000005</v>
      </c>
      <c r="DE29" s="163">
        <v>66.604100000000003</v>
      </c>
      <c r="DF29" s="163">
        <v>-106.083</v>
      </c>
      <c r="DG29" s="163">
        <v>0</v>
      </c>
      <c r="DH29" s="163">
        <v>-19.666</v>
      </c>
      <c r="DI29" s="163">
        <v>-126.6</v>
      </c>
      <c r="DJ29" s="163">
        <v>-126.5</v>
      </c>
      <c r="DK29" s="163">
        <v>30.7425</v>
      </c>
      <c r="DL29" s="163">
        <v>68.270899999999997</v>
      </c>
      <c r="DM29" s="163">
        <v>69.052700000000002</v>
      </c>
      <c r="DN29" s="163">
        <v>96.112099999999998</v>
      </c>
      <c r="DO29" s="163">
        <v>67.400000000000006</v>
      </c>
      <c r="DP29" s="163">
        <v>-10.37</v>
      </c>
      <c r="DQ29" s="163">
        <v>61.1145</v>
      </c>
      <c r="DR29" s="163">
        <v>108.4662</v>
      </c>
      <c r="DS29" s="163">
        <v>-22.39</v>
      </c>
      <c r="DT29" s="163">
        <v>-22.32</v>
      </c>
      <c r="DU29" s="163">
        <v>100.97</v>
      </c>
      <c r="DV29" s="163">
        <v>69.83</v>
      </c>
      <c r="DW29" s="163">
        <v>109.70910000000001</v>
      </c>
      <c r="DX29" s="163">
        <v>106.2364</v>
      </c>
      <c r="DY29" s="163">
        <v>-61.955399999999997</v>
      </c>
      <c r="DZ29" s="163">
        <v>-60.736400000000003</v>
      </c>
      <c r="EA29" s="163">
        <v>205.14529999999999</v>
      </c>
      <c r="EB29" s="163">
        <v>160.3167</v>
      </c>
      <c r="EC29" s="163">
        <v>155.9092</v>
      </c>
      <c r="ED29" s="163">
        <v>158.7037</v>
      </c>
      <c r="EE29" s="163">
        <v>27.480399999999999</v>
      </c>
      <c r="EF29" s="163">
        <v>8.4479000000000006</v>
      </c>
      <c r="EG29" s="163">
        <v>-31.01</v>
      </c>
      <c r="EH29" s="163">
        <v>409.6823</v>
      </c>
      <c r="EI29" s="163">
        <v>-254.62180000000001</v>
      </c>
      <c r="EJ29" s="164"/>
      <c r="EK29" s="163">
        <v>-36.5533</v>
      </c>
      <c r="EL29" s="163">
        <v>-34.311500000000002</v>
      </c>
      <c r="EM29" s="164"/>
      <c r="EN29" s="163">
        <v>-39.215899999999998</v>
      </c>
      <c r="EO29" s="163">
        <v>-35.939300000000003</v>
      </c>
      <c r="EP29" s="163">
        <v>55.344000000000001</v>
      </c>
      <c r="EQ29" s="163">
        <v>-80.055899999999994</v>
      </c>
      <c r="ER29" s="163">
        <v>-80.925799999999995</v>
      </c>
      <c r="ES29" s="163">
        <v>34.029200000000003</v>
      </c>
      <c r="ET29" s="163">
        <v>11.73</v>
      </c>
      <c r="EU29" s="163">
        <v>-8.17</v>
      </c>
      <c r="EV29" s="164"/>
      <c r="EW29" s="163">
        <v>13.3072</v>
      </c>
      <c r="EX29" s="163">
        <v>-128.88</v>
      </c>
      <c r="EY29" s="163">
        <v>-36.840000000000003</v>
      </c>
      <c r="EZ29" s="163">
        <v>-35.524299999999997</v>
      </c>
      <c r="FA29" s="163">
        <v>6.8109000000000002</v>
      </c>
      <c r="FB29" s="163">
        <v>-3.1236999999999999</v>
      </c>
      <c r="FC29" s="163">
        <v>-30.164200000000001</v>
      </c>
      <c r="FD29" s="164"/>
      <c r="FE29" s="164"/>
      <c r="FF29" s="164"/>
      <c r="FG29" s="163">
        <v>38.797899999999998</v>
      </c>
      <c r="FH29" s="163">
        <v>38.863799999999998</v>
      </c>
      <c r="FI29" s="163">
        <v>39.198</v>
      </c>
      <c r="FJ29" s="163">
        <v>75.857699999999994</v>
      </c>
      <c r="FK29" s="163">
        <v>75.857699999999994</v>
      </c>
      <c r="FL29" s="163">
        <v>-22.104199999999999</v>
      </c>
      <c r="FM29" s="163">
        <v>64.441599999999994</v>
      </c>
      <c r="FN29" s="163">
        <v>64.185699999999997</v>
      </c>
      <c r="FO29" s="163">
        <v>-7.5942999999999996</v>
      </c>
      <c r="FP29" s="163">
        <v>13.5924</v>
      </c>
      <c r="FQ29" s="163">
        <v>-35.323399999999999</v>
      </c>
      <c r="FR29" s="163">
        <v>-26.41</v>
      </c>
      <c r="FS29" s="163">
        <v>17.6889</v>
      </c>
      <c r="FT29" s="163">
        <v>0.90359999999999996</v>
      </c>
      <c r="FU29" s="163">
        <v>-11.26</v>
      </c>
      <c r="FV29" s="163">
        <v>15.66</v>
      </c>
      <c r="FW29" s="163">
        <v>-35.545299999999997</v>
      </c>
      <c r="FX29" s="163">
        <v>10.0335</v>
      </c>
      <c r="FY29" s="163">
        <v>-11.625</v>
      </c>
      <c r="FZ29" s="163">
        <v>5.0810000000000004</v>
      </c>
      <c r="GA29" s="164"/>
      <c r="GB29" s="163">
        <v>19.79</v>
      </c>
      <c r="GC29" s="163">
        <v>-13.737299999999999</v>
      </c>
      <c r="GD29" s="163">
        <v>6.2653999999999996</v>
      </c>
      <c r="GE29" s="163">
        <v>17.920000000000002</v>
      </c>
      <c r="GF29" s="163">
        <v>77.816599999999994</v>
      </c>
      <c r="GG29" s="163">
        <v>26.9</v>
      </c>
      <c r="GH29" s="163">
        <v>-25.2424</v>
      </c>
      <c r="GI29" s="164"/>
      <c r="GJ29" s="163">
        <v>0</v>
      </c>
      <c r="GK29" s="163">
        <v>2.0024999999999999</v>
      </c>
      <c r="GL29" s="164"/>
      <c r="GM29" s="164"/>
      <c r="GN29" s="163">
        <v>-12.797599999999999</v>
      </c>
      <c r="GO29" s="163">
        <v>-40.303699999999999</v>
      </c>
      <c r="GP29" s="163">
        <v>23.539000000000001</v>
      </c>
      <c r="GQ29" s="163">
        <v>64.116399999999999</v>
      </c>
      <c r="GR29" s="163">
        <v>62.97</v>
      </c>
      <c r="GS29" s="163">
        <v>63.182899999999997</v>
      </c>
      <c r="GT29" s="163">
        <v>-152.2269</v>
      </c>
      <c r="GU29" s="163">
        <v>-29.408799999999999</v>
      </c>
      <c r="GV29" s="163">
        <v>39.4221</v>
      </c>
      <c r="GW29" s="163">
        <v>-61.821800000000003</v>
      </c>
      <c r="GX29" s="163">
        <v>11.0509</v>
      </c>
      <c r="GY29" s="163">
        <v>9.4741999999999997</v>
      </c>
      <c r="GZ29" s="163">
        <v>9.1036000000000001</v>
      </c>
      <c r="HA29" s="163">
        <v>12.5296</v>
      </c>
      <c r="HB29" s="163">
        <v>105.712</v>
      </c>
      <c r="HC29" s="163">
        <v>106.29049999999999</v>
      </c>
      <c r="HD29" s="163">
        <v>285.39999999999998</v>
      </c>
      <c r="HE29" s="163">
        <v>-281.65219999999999</v>
      </c>
      <c r="HF29" s="163">
        <v>-402.77530000000002</v>
      </c>
      <c r="HG29" s="163">
        <v>406.3057</v>
      </c>
      <c r="HH29" s="163">
        <v>406.99939999999998</v>
      </c>
      <c r="HI29" s="163">
        <v>-105.37139999999999</v>
      </c>
      <c r="HJ29" s="163">
        <v>-105.849</v>
      </c>
      <c r="HK29" s="163">
        <v>-54.152299999999997</v>
      </c>
      <c r="HL29" s="163">
        <v>-44.915199999999999</v>
      </c>
      <c r="HM29" s="163">
        <v>46.169899999999998</v>
      </c>
      <c r="HN29" s="163">
        <v>44.208799999999997</v>
      </c>
      <c r="HO29" s="164"/>
      <c r="HP29" s="164"/>
      <c r="HQ29" s="163">
        <v>6.8803000000000001</v>
      </c>
      <c r="HR29" s="163">
        <v>6.2759999999999998</v>
      </c>
      <c r="HS29" s="163">
        <v>-24.943999999999999</v>
      </c>
      <c r="HT29" s="163">
        <v>-25.277699999999999</v>
      </c>
      <c r="HU29" s="163">
        <v>46.62</v>
      </c>
      <c r="HV29" s="163">
        <v>46.42</v>
      </c>
      <c r="HW29" s="163">
        <v>57.1</v>
      </c>
      <c r="HX29" s="163">
        <v>56.8</v>
      </c>
      <c r="HY29" s="164"/>
      <c r="HZ29" s="163">
        <v>-58.16</v>
      </c>
      <c r="IA29" s="163">
        <v>-266.12849999999997</v>
      </c>
      <c r="IB29" s="163">
        <v>82.477900000000005</v>
      </c>
      <c r="IC29" s="163">
        <v>82.128399999999999</v>
      </c>
      <c r="ID29" s="163">
        <v>10.5</v>
      </c>
      <c r="IE29" s="163">
        <v>36.5</v>
      </c>
      <c r="IF29" s="163">
        <v>-5.4</v>
      </c>
      <c r="IG29" s="163">
        <v>-5.4</v>
      </c>
      <c r="IH29" s="163">
        <v>1.4334</v>
      </c>
      <c r="II29" s="163">
        <v>1.1323000000000001</v>
      </c>
      <c r="IJ29" s="163">
        <v>-397.1241</v>
      </c>
      <c r="IK29" s="163">
        <v>275.04750000000001</v>
      </c>
      <c r="IL29" s="163">
        <v>103.9385</v>
      </c>
      <c r="IM29" s="163">
        <v>81.328299999999999</v>
      </c>
      <c r="IN29" s="163">
        <v>-10.1493</v>
      </c>
      <c r="IO29" s="163">
        <v>-75.638199999999998</v>
      </c>
      <c r="IP29" s="163">
        <v>64.825699999999998</v>
      </c>
      <c r="IQ29" s="163">
        <v>-71.701400000000007</v>
      </c>
      <c r="IR29" s="164"/>
      <c r="IS29" s="163">
        <v>-71.101200000000006</v>
      </c>
      <c r="IT29" s="163">
        <v>106.9409</v>
      </c>
      <c r="IU29" s="163">
        <v>104.2509</v>
      </c>
      <c r="IV29" s="163">
        <v>71.418700000000001</v>
      </c>
      <c r="IW29" s="163">
        <v>-92.270399999999995</v>
      </c>
      <c r="IX29" s="163">
        <v>7.1199000000000003</v>
      </c>
      <c r="IY29" s="163">
        <v>-85.965500000000006</v>
      </c>
      <c r="IZ29" s="163">
        <v>85.525499999999994</v>
      </c>
      <c r="JA29" s="163">
        <v>-8.2248000000000001</v>
      </c>
      <c r="JB29" s="164"/>
      <c r="JC29" s="163">
        <v>25.36</v>
      </c>
      <c r="JD29" s="163">
        <v>6.3559999999999999</v>
      </c>
      <c r="JE29" s="163">
        <v>6.3940000000000001</v>
      </c>
      <c r="JF29" s="163">
        <v>-24.8</v>
      </c>
      <c r="JG29" s="163">
        <v>7.76</v>
      </c>
      <c r="JH29" s="164"/>
      <c r="JI29" s="163">
        <v>-7.1458000000000004</v>
      </c>
      <c r="JJ29" s="163">
        <v>-31.670100000000001</v>
      </c>
      <c r="JK29" s="163">
        <v>-17.900400000000001</v>
      </c>
      <c r="JL29" s="163">
        <v>29</v>
      </c>
      <c r="JM29" s="163">
        <v>50.292999999999999</v>
      </c>
      <c r="JN29" s="163">
        <v>51.938000000000002</v>
      </c>
      <c r="JO29" s="164"/>
      <c r="JP29" s="163">
        <v>13.3429</v>
      </c>
      <c r="JQ29" s="163">
        <v>28.878499999999999</v>
      </c>
      <c r="JR29" s="163">
        <v>30.4907</v>
      </c>
      <c r="JS29" s="163">
        <v>29.528400000000001</v>
      </c>
      <c r="JT29" s="164"/>
      <c r="JU29" s="163">
        <v>-34.299999999999997</v>
      </c>
      <c r="JV29" s="163">
        <v>16.308900000000001</v>
      </c>
      <c r="JW29" s="163">
        <v>7.35</v>
      </c>
      <c r="JX29" s="164"/>
      <c r="JY29" s="163">
        <v>-40.739899999999999</v>
      </c>
      <c r="JZ29" s="163">
        <v>74.019000000000005</v>
      </c>
      <c r="KA29" s="163">
        <v>54.9131</v>
      </c>
      <c r="KB29" s="163">
        <v>-41.208100000000002</v>
      </c>
      <c r="KC29" s="163">
        <v>-73.047300000000007</v>
      </c>
      <c r="KD29" s="163">
        <v>43.811100000000003</v>
      </c>
      <c r="KE29" s="163">
        <v>28.570599999999999</v>
      </c>
      <c r="KF29" s="163">
        <v>24.7</v>
      </c>
      <c r="KG29" s="163">
        <v>-24.6</v>
      </c>
      <c r="KH29" s="164"/>
      <c r="KI29" s="163">
        <v>188.00890000000001</v>
      </c>
    </row>
    <row r="30" spans="1:295" ht="18" customHeight="1" x14ac:dyDescent="0.35">
      <c r="A30" s="160" t="s">
        <v>58</v>
      </c>
      <c r="B30" s="160" t="s">
        <v>770</v>
      </c>
      <c r="C30" s="163">
        <v>0</v>
      </c>
      <c r="D30" s="163">
        <v>20.127400000000002</v>
      </c>
      <c r="E30" s="163">
        <v>-40.005000000000003</v>
      </c>
      <c r="F30" s="163">
        <v>11.080500000000001</v>
      </c>
      <c r="G30" s="163">
        <v>37.087400000000002</v>
      </c>
      <c r="H30" s="164"/>
      <c r="I30" s="163">
        <v>74.490600000000001</v>
      </c>
      <c r="J30" s="163">
        <v>-138.8929</v>
      </c>
      <c r="K30" s="163">
        <v>58.809199999999997</v>
      </c>
      <c r="L30" s="163">
        <v>29.993099999999998</v>
      </c>
      <c r="M30" s="163">
        <v>29.2394</v>
      </c>
      <c r="N30" s="163">
        <v>0</v>
      </c>
      <c r="O30" s="163">
        <v>-47.33</v>
      </c>
      <c r="P30" s="163">
        <v>41.8</v>
      </c>
      <c r="Q30" s="163">
        <v>19.044</v>
      </c>
      <c r="R30" s="163">
        <v>-41.8</v>
      </c>
      <c r="S30" s="163">
        <v>13.2211</v>
      </c>
      <c r="T30" s="163">
        <v>283.1986</v>
      </c>
      <c r="U30" s="163">
        <v>10.0585</v>
      </c>
      <c r="V30" s="163">
        <v>10.305999999999999</v>
      </c>
      <c r="W30" s="163">
        <v>16.7517</v>
      </c>
      <c r="X30" s="163">
        <v>7.1797000000000004</v>
      </c>
      <c r="Y30" s="163">
        <v>5.7672999999999996</v>
      </c>
      <c r="Z30" s="163">
        <v>7.8303000000000003</v>
      </c>
      <c r="AA30" s="164"/>
      <c r="AB30" s="164"/>
      <c r="AC30" s="163">
        <v>-71.510000000000005</v>
      </c>
      <c r="AD30" s="164"/>
      <c r="AE30" s="164"/>
      <c r="AF30" s="163">
        <v>0</v>
      </c>
      <c r="AG30" s="163">
        <v>46.2</v>
      </c>
      <c r="AH30" s="164"/>
      <c r="AI30" s="164"/>
      <c r="AJ30" s="163">
        <v>-52.63</v>
      </c>
      <c r="AK30" s="163">
        <v>-52.15</v>
      </c>
      <c r="AL30" s="163">
        <v>-80.31</v>
      </c>
      <c r="AM30" s="163">
        <v>53.14</v>
      </c>
      <c r="AN30" s="163">
        <v>53.44</v>
      </c>
      <c r="AO30" s="163">
        <v>9.6860999999999997</v>
      </c>
      <c r="AP30" s="163">
        <v>13.4171</v>
      </c>
      <c r="AQ30" s="163">
        <v>62.145600000000002</v>
      </c>
      <c r="AR30" s="163">
        <v>63.939</v>
      </c>
      <c r="AS30" s="163">
        <v>50.421799999999998</v>
      </c>
      <c r="AT30" s="163">
        <v>-50.636600000000001</v>
      </c>
      <c r="AU30" s="163">
        <v>-49.9863</v>
      </c>
      <c r="AV30" s="163">
        <v>30.063600000000001</v>
      </c>
      <c r="AW30" s="163">
        <v>31.246700000000001</v>
      </c>
      <c r="AX30" s="164"/>
      <c r="AY30" s="163">
        <v>98.995900000000006</v>
      </c>
      <c r="AZ30" s="163">
        <v>0.53979999999999995</v>
      </c>
      <c r="BA30" s="163">
        <v>5.0758000000000001</v>
      </c>
      <c r="BB30" s="163">
        <v>-470.50240000000002</v>
      </c>
      <c r="BC30" s="163">
        <v>25.4984</v>
      </c>
      <c r="BD30" s="163">
        <v>-12.8</v>
      </c>
      <c r="BE30" s="163">
        <v>-12.7</v>
      </c>
      <c r="BF30" s="163">
        <v>56.5107</v>
      </c>
      <c r="BG30" s="163">
        <v>55.274099999999997</v>
      </c>
      <c r="BH30" s="163">
        <v>-7.0533000000000001</v>
      </c>
      <c r="BI30" s="164"/>
      <c r="BJ30" s="163">
        <v>-75.954400000000007</v>
      </c>
      <c r="BK30" s="163">
        <v>7.7016</v>
      </c>
      <c r="BL30" s="163">
        <v>9.8337000000000003</v>
      </c>
      <c r="BM30" s="163">
        <v>6.6391</v>
      </c>
      <c r="BN30" s="163">
        <v>514.14509999999996</v>
      </c>
      <c r="BO30" s="163">
        <v>114.0782</v>
      </c>
      <c r="BP30" s="163">
        <v>114.0782</v>
      </c>
      <c r="BQ30" s="163">
        <v>-417.42989999999998</v>
      </c>
      <c r="BR30" s="163">
        <v>526.05100000000004</v>
      </c>
      <c r="BS30" s="164"/>
      <c r="BT30" s="163">
        <v>-112.40860000000001</v>
      </c>
      <c r="BU30" s="163">
        <v>114.0489</v>
      </c>
      <c r="BV30" s="163">
        <v>94.735900000000001</v>
      </c>
      <c r="BW30" s="163">
        <v>30.16</v>
      </c>
      <c r="BX30" s="163">
        <v>25.1</v>
      </c>
      <c r="BY30" s="163">
        <v>63.93</v>
      </c>
      <c r="BZ30" s="163">
        <v>83.03</v>
      </c>
      <c r="CA30" s="163">
        <v>-81.977599999999995</v>
      </c>
      <c r="CB30" s="163">
        <v>-80.638000000000005</v>
      </c>
      <c r="CC30" s="163">
        <v>151.739</v>
      </c>
      <c r="CD30" s="163">
        <v>153.28880000000001</v>
      </c>
      <c r="CE30" s="163">
        <v>16.127500000000001</v>
      </c>
      <c r="CF30" s="163">
        <v>-99.776399999999995</v>
      </c>
      <c r="CG30" s="163">
        <v>-99.981999999999999</v>
      </c>
      <c r="CH30" s="163">
        <v>13.615</v>
      </c>
      <c r="CI30" s="163">
        <v>-67.534700000000001</v>
      </c>
      <c r="CJ30" s="164"/>
      <c r="CK30" s="164"/>
      <c r="CL30" s="163">
        <v>24.1</v>
      </c>
      <c r="CM30" s="163">
        <v>134.19999999999999</v>
      </c>
      <c r="CN30" s="163">
        <v>-15.89</v>
      </c>
      <c r="CO30" s="163">
        <v>28.885000000000002</v>
      </c>
      <c r="CP30" s="163">
        <v>27.508600000000001</v>
      </c>
      <c r="CQ30" s="163">
        <v>29.326599999999999</v>
      </c>
      <c r="CR30" s="163">
        <v>-27.631499999999999</v>
      </c>
      <c r="CS30" s="163">
        <v>-28.404499999999999</v>
      </c>
      <c r="CT30" s="163">
        <v>21.040199999999999</v>
      </c>
      <c r="CU30" s="163">
        <v>-43.219299999999997</v>
      </c>
      <c r="CV30" s="163">
        <v>26.348600000000001</v>
      </c>
      <c r="CW30" s="163">
        <v>13.2712</v>
      </c>
      <c r="CX30" s="163">
        <v>51.9</v>
      </c>
      <c r="CY30" s="163">
        <v>79.260000000000005</v>
      </c>
      <c r="CZ30" s="163">
        <v>49.694800000000001</v>
      </c>
      <c r="DA30" s="163">
        <v>47.172499999999999</v>
      </c>
      <c r="DB30" s="163">
        <v>-32.15</v>
      </c>
      <c r="DC30" s="164"/>
      <c r="DD30" s="163">
        <v>67.310599999999994</v>
      </c>
      <c r="DE30" s="163">
        <v>66.731800000000007</v>
      </c>
      <c r="DF30" s="163">
        <v>-112.1983</v>
      </c>
      <c r="DG30" s="163">
        <v>0</v>
      </c>
      <c r="DH30" s="163">
        <v>-19.6129</v>
      </c>
      <c r="DI30" s="163">
        <v>-130.69999999999999</v>
      </c>
      <c r="DJ30" s="163">
        <v>-130.9</v>
      </c>
      <c r="DK30" s="163">
        <v>31.473099999999999</v>
      </c>
      <c r="DL30" s="163">
        <v>69.149799999999999</v>
      </c>
      <c r="DM30" s="163">
        <v>69.991900000000001</v>
      </c>
      <c r="DN30" s="163">
        <v>97.283900000000003</v>
      </c>
      <c r="DO30" s="163">
        <v>68.06</v>
      </c>
      <c r="DP30" s="163">
        <v>-10.34</v>
      </c>
      <c r="DQ30" s="163">
        <v>60.952500000000001</v>
      </c>
      <c r="DR30" s="163">
        <v>112.2714</v>
      </c>
      <c r="DS30" s="163">
        <v>-20.32</v>
      </c>
      <c r="DT30" s="163">
        <v>-20.14</v>
      </c>
      <c r="DU30" s="163">
        <v>97.67</v>
      </c>
      <c r="DV30" s="163">
        <v>70.36</v>
      </c>
      <c r="DW30" s="163">
        <v>114.32729999999999</v>
      </c>
      <c r="DX30" s="163">
        <v>112.67270000000001</v>
      </c>
      <c r="DY30" s="163">
        <v>-67.378100000000003</v>
      </c>
      <c r="DZ30" s="163">
        <v>-65.063599999999994</v>
      </c>
      <c r="EA30" s="163">
        <v>206.30770000000001</v>
      </c>
      <c r="EB30" s="163">
        <v>161.80719999999999</v>
      </c>
      <c r="EC30" s="163">
        <v>156.85489999999999</v>
      </c>
      <c r="ED30" s="163">
        <v>160.2303</v>
      </c>
      <c r="EE30" s="163">
        <v>14.3407</v>
      </c>
      <c r="EF30" s="163">
        <v>-5.9535</v>
      </c>
      <c r="EG30" s="163">
        <v>-32.161999999999999</v>
      </c>
      <c r="EH30" s="163">
        <v>433.66160000000002</v>
      </c>
      <c r="EI30" s="163">
        <v>-306.90249999999997</v>
      </c>
      <c r="EJ30" s="164"/>
      <c r="EK30" s="163">
        <v>-36.481999999999999</v>
      </c>
      <c r="EL30" s="163">
        <v>-34.184699999999999</v>
      </c>
      <c r="EM30" s="164"/>
      <c r="EN30" s="163">
        <v>-51.610199999999999</v>
      </c>
      <c r="EO30" s="163">
        <v>-48.033299999999997</v>
      </c>
      <c r="EP30" s="163">
        <v>49.2</v>
      </c>
      <c r="EQ30" s="163">
        <v>-77.581500000000005</v>
      </c>
      <c r="ER30" s="163">
        <v>-78.966099999999997</v>
      </c>
      <c r="ES30" s="163">
        <v>49.138500000000001</v>
      </c>
      <c r="ET30" s="163">
        <v>0</v>
      </c>
      <c r="EU30" s="163">
        <v>-18.77</v>
      </c>
      <c r="EV30" s="163">
        <v>1</v>
      </c>
      <c r="EW30" s="163">
        <v>13.2684</v>
      </c>
      <c r="EX30" s="163">
        <v>-152.73249999999999</v>
      </c>
      <c r="EY30" s="163">
        <v>-36.549399999999999</v>
      </c>
      <c r="EZ30" s="163">
        <v>-35.989199999999997</v>
      </c>
      <c r="FA30" s="163">
        <v>8.3186</v>
      </c>
      <c r="FB30" s="163">
        <v>8.8884000000000007</v>
      </c>
      <c r="FC30" s="163">
        <v>-43.577300000000001</v>
      </c>
      <c r="FD30" s="164"/>
      <c r="FE30" s="164"/>
      <c r="FF30" s="164"/>
      <c r="FG30" s="163">
        <v>38.763500000000001</v>
      </c>
      <c r="FH30" s="163">
        <v>39.343299999999999</v>
      </c>
      <c r="FI30" s="163">
        <v>37.609499999999997</v>
      </c>
      <c r="FJ30" s="163">
        <v>82.221000000000004</v>
      </c>
      <c r="FK30" s="163">
        <v>81.886099999999999</v>
      </c>
      <c r="FL30" s="163">
        <v>-22.4391</v>
      </c>
      <c r="FM30" s="163">
        <v>70.316400000000002</v>
      </c>
      <c r="FN30" s="163">
        <v>70.000299999999996</v>
      </c>
      <c r="FO30" s="163">
        <v>-8.8840000000000003</v>
      </c>
      <c r="FP30" s="163">
        <v>14.817</v>
      </c>
      <c r="FQ30" s="163">
        <v>-35.3307</v>
      </c>
      <c r="FR30" s="163">
        <v>-25.87</v>
      </c>
      <c r="FS30" s="163">
        <v>17.5717</v>
      </c>
      <c r="FT30" s="163">
        <v>0.91579999999999995</v>
      </c>
      <c r="FU30" s="163">
        <v>-11.23</v>
      </c>
      <c r="FV30" s="163">
        <v>15.38</v>
      </c>
      <c r="FW30" s="163">
        <v>-35.073099999999997</v>
      </c>
      <c r="FX30" s="163">
        <v>8.8569999999999993</v>
      </c>
      <c r="FY30" s="163">
        <v>-11.595000000000001</v>
      </c>
      <c r="FZ30" s="163">
        <v>5.2489999999999997</v>
      </c>
      <c r="GA30" s="164"/>
      <c r="GB30" s="163">
        <v>19.04</v>
      </c>
      <c r="GC30" s="163">
        <v>-14.1793</v>
      </c>
      <c r="GD30" s="163">
        <v>3.9722</v>
      </c>
      <c r="GE30" s="164"/>
      <c r="GF30" s="163">
        <v>77.924000000000007</v>
      </c>
      <c r="GG30" s="163">
        <v>26.7</v>
      </c>
      <c r="GH30" s="163">
        <v>-25.876200000000001</v>
      </c>
      <c r="GI30" s="164"/>
      <c r="GJ30" s="163">
        <v>0</v>
      </c>
      <c r="GK30" s="163">
        <v>2.0196000000000001</v>
      </c>
      <c r="GL30" s="164"/>
      <c r="GM30" s="164"/>
      <c r="GN30" s="163">
        <v>-11.225899999999999</v>
      </c>
      <c r="GO30" s="163">
        <v>-41.721299999999999</v>
      </c>
      <c r="GP30" s="163">
        <v>24.8217</v>
      </c>
      <c r="GQ30" s="163">
        <v>65.460899999999995</v>
      </c>
      <c r="GR30" s="163">
        <v>60.270699999999998</v>
      </c>
      <c r="GS30" s="163">
        <v>62.509599999999999</v>
      </c>
      <c r="GT30" s="163">
        <v>-154.4769</v>
      </c>
      <c r="GU30" s="163">
        <v>-30.161200000000001</v>
      </c>
      <c r="GV30" s="163">
        <v>39.230800000000002</v>
      </c>
      <c r="GW30" s="163">
        <v>-63.250700000000002</v>
      </c>
      <c r="GX30" s="163">
        <v>11.177099999999999</v>
      </c>
      <c r="GY30" s="163">
        <v>9.5815999999999999</v>
      </c>
      <c r="GZ30" s="163">
        <v>9.3039000000000005</v>
      </c>
      <c r="HA30" s="163">
        <v>12</v>
      </c>
      <c r="HB30" s="163">
        <v>96.523099999999999</v>
      </c>
      <c r="HC30" s="163">
        <v>96.388999999999996</v>
      </c>
      <c r="HD30" s="163">
        <v>278.7</v>
      </c>
      <c r="HE30" s="163">
        <v>-280.22179999999997</v>
      </c>
      <c r="HF30" s="163">
        <v>-389.44540000000001</v>
      </c>
      <c r="HG30" s="163">
        <v>390.85399999999998</v>
      </c>
      <c r="HH30" s="163">
        <v>387.64179999999999</v>
      </c>
      <c r="HI30" s="163">
        <v>-95.065100000000001</v>
      </c>
      <c r="HJ30" s="163">
        <v>-92.580200000000005</v>
      </c>
      <c r="HK30" s="163">
        <v>-52.927199999999999</v>
      </c>
      <c r="HL30" s="163">
        <v>-43.885399999999997</v>
      </c>
      <c r="HM30" s="163">
        <v>40.7821</v>
      </c>
      <c r="HN30" s="163">
        <v>39.664000000000001</v>
      </c>
      <c r="HO30" s="163">
        <v>-82.434700000000007</v>
      </c>
      <c r="HP30" s="163">
        <v>-84.491100000000003</v>
      </c>
      <c r="HQ30" s="163">
        <v>11.6594</v>
      </c>
      <c r="HR30" s="163">
        <v>10.8025</v>
      </c>
      <c r="HS30" s="163">
        <v>-21.293199999999999</v>
      </c>
      <c r="HT30" s="163">
        <v>-21.2682</v>
      </c>
      <c r="HU30" s="163">
        <v>31.54</v>
      </c>
      <c r="HV30" s="163">
        <v>31.68</v>
      </c>
      <c r="HW30" s="163">
        <v>57.2</v>
      </c>
      <c r="HX30" s="163">
        <v>57.3</v>
      </c>
      <c r="HY30" s="164"/>
      <c r="HZ30" s="163">
        <v>-60</v>
      </c>
      <c r="IA30" s="163">
        <v>-268.7328</v>
      </c>
      <c r="IB30" s="163">
        <v>87.134600000000006</v>
      </c>
      <c r="IC30" s="163">
        <v>85.185000000000002</v>
      </c>
      <c r="ID30" s="163">
        <v>10.5</v>
      </c>
      <c r="IE30" s="163">
        <v>32.5</v>
      </c>
      <c r="IF30" s="163">
        <v>-10</v>
      </c>
      <c r="IG30" s="163">
        <v>-9.6999999999999993</v>
      </c>
      <c r="IH30" s="163">
        <v>1.6708000000000001</v>
      </c>
      <c r="II30" s="163">
        <v>1.3380000000000001</v>
      </c>
      <c r="IJ30" s="163">
        <v>-384.85899999999998</v>
      </c>
      <c r="IK30" s="163">
        <v>331.8664</v>
      </c>
      <c r="IL30" s="163">
        <v>80.855900000000005</v>
      </c>
      <c r="IM30" s="163">
        <v>69.489099999999993</v>
      </c>
      <c r="IN30" s="163">
        <v>-17.052600000000002</v>
      </c>
      <c r="IO30" s="163">
        <v>-60.568300000000001</v>
      </c>
      <c r="IP30" s="163">
        <v>52.807299999999998</v>
      </c>
      <c r="IQ30" s="163">
        <v>-84.551000000000002</v>
      </c>
      <c r="IR30" s="164"/>
      <c r="IS30" s="163">
        <v>-54.639099999999999</v>
      </c>
      <c r="IT30" s="163">
        <v>94.569800000000001</v>
      </c>
      <c r="IU30" s="163">
        <v>93.542500000000004</v>
      </c>
      <c r="IV30" s="163">
        <v>81.647800000000004</v>
      </c>
      <c r="IW30" s="163">
        <v>-74.795699999999997</v>
      </c>
      <c r="IX30" s="163">
        <v>2.2437</v>
      </c>
      <c r="IY30" s="163">
        <v>-72.272800000000004</v>
      </c>
      <c r="IZ30" s="163">
        <v>72.774000000000001</v>
      </c>
      <c r="JA30" s="163">
        <v>-9.5183999999999997</v>
      </c>
      <c r="JB30" s="164"/>
      <c r="JC30" s="163">
        <v>26.24</v>
      </c>
      <c r="JD30" s="163">
        <v>6.5970000000000004</v>
      </c>
      <c r="JE30" s="163">
        <v>6.5919999999999996</v>
      </c>
      <c r="JF30" s="163">
        <v>-24.96</v>
      </c>
      <c r="JG30" s="163">
        <v>7.92</v>
      </c>
      <c r="JH30" s="164"/>
      <c r="JI30" s="163">
        <v>-8.8457000000000008</v>
      </c>
      <c r="JJ30" s="163">
        <v>-30.089300000000001</v>
      </c>
      <c r="JK30" s="163">
        <v>-18.193300000000001</v>
      </c>
      <c r="JL30" s="163">
        <v>28.2</v>
      </c>
      <c r="JM30" s="163">
        <v>48.902000000000001</v>
      </c>
      <c r="JN30" s="163">
        <v>49.816000000000003</v>
      </c>
      <c r="JO30" s="163">
        <v>11.281000000000001</v>
      </c>
      <c r="JP30" s="163">
        <v>13.3627</v>
      </c>
      <c r="JQ30" s="163">
        <v>26.6951</v>
      </c>
      <c r="JR30" s="163">
        <v>26.956499999999998</v>
      </c>
      <c r="JS30" s="163">
        <v>26.494700000000002</v>
      </c>
      <c r="JT30" s="164"/>
      <c r="JU30" s="163">
        <v>-32.700000000000003</v>
      </c>
      <c r="JV30" s="163">
        <v>18.0962</v>
      </c>
      <c r="JW30" s="163">
        <v>7.63</v>
      </c>
      <c r="JX30" s="164"/>
      <c r="JY30" s="163">
        <v>-39.558900000000001</v>
      </c>
      <c r="JZ30" s="163">
        <v>75.108999999999995</v>
      </c>
      <c r="KA30" s="163">
        <v>54.51</v>
      </c>
      <c r="KB30" s="163">
        <v>-38.216500000000003</v>
      </c>
      <c r="KC30" s="163">
        <v>-73.728399999999993</v>
      </c>
      <c r="KD30" s="163">
        <v>42.525500000000001</v>
      </c>
      <c r="KE30" s="163">
        <v>30.974499999999999</v>
      </c>
      <c r="KF30" s="163">
        <v>24.6</v>
      </c>
      <c r="KG30" s="163">
        <v>-24.9</v>
      </c>
      <c r="KH30" s="164"/>
      <c r="KI30" s="163">
        <v>189.1123</v>
      </c>
    </row>
    <row r="31" spans="1:295" ht="18" customHeight="1" x14ac:dyDescent="0.35">
      <c r="A31" s="160" t="s">
        <v>58</v>
      </c>
      <c r="B31" s="160" t="s">
        <v>771</v>
      </c>
      <c r="C31" s="163">
        <v>0</v>
      </c>
      <c r="D31" s="163">
        <v>20.634899999999998</v>
      </c>
      <c r="E31" s="163">
        <v>-41.481200000000001</v>
      </c>
      <c r="F31" s="163">
        <v>11.2296</v>
      </c>
      <c r="G31" s="163">
        <v>37.141100000000002</v>
      </c>
      <c r="H31" s="164"/>
      <c r="I31" s="163">
        <v>74.3202</v>
      </c>
      <c r="J31" s="163">
        <v>-139.77629999999999</v>
      </c>
      <c r="K31" s="163">
        <v>60.493899999999996</v>
      </c>
      <c r="L31" s="163">
        <v>30.7791</v>
      </c>
      <c r="M31" s="163">
        <v>30.089300000000001</v>
      </c>
      <c r="N31" s="163">
        <v>0</v>
      </c>
      <c r="O31" s="163">
        <v>-47.283999999999999</v>
      </c>
      <c r="P31" s="163">
        <v>41.8</v>
      </c>
      <c r="Q31" s="163">
        <v>19.044</v>
      </c>
      <c r="R31" s="163">
        <v>-41.8</v>
      </c>
      <c r="S31" s="163">
        <v>13.0885</v>
      </c>
      <c r="T31" s="163">
        <v>286.94299999999998</v>
      </c>
      <c r="U31" s="163">
        <v>9.6356000000000002</v>
      </c>
      <c r="V31" s="163">
        <v>9.6128</v>
      </c>
      <c r="W31" s="163">
        <v>16.2681</v>
      </c>
      <c r="X31" s="163">
        <v>6.1032000000000002</v>
      </c>
      <c r="Y31" s="163">
        <v>6.1325000000000003</v>
      </c>
      <c r="Z31" s="163">
        <v>7.8240999999999996</v>
      </c>
      <c r="AA31" s="164"/>
      <c r="AB31" s="164"/>
      <c r="AC31" s="163">
        <v>-71.23</v>
      </c>
      <c r="AD31" s="164"/>
      <c r="AE31" s="164"/>
      <c r="AF31" s="163">
        <v>0</v>
      </c>
      <c r="AG31" s="163">
        <v>46.2</v>
      </c>
      <c r="AH31" s="164"/>
      <c r="AI31" s="164"/>
      <c r="AJ31" s="163">
        <v>-51.81</v>
      </c>
      <c r="AK31" s="163">
        <v>-51.52</v>
      </c>
      <c r="AL31" s="163">
        <v>-84.28</v>
      </c>
      <c r="AM31" s="163">
        <v>52.29</v>
      </c>
      <c r="AN31" s="163">
        <v>52.22</v>
      </c>
      <c r="AO31" s="163">
        <v>10.7509</v>
      </c>
      <c r="AP31" s="163">
        <v>13.2697</v>
      </c>
      <c r="AQ31" s="163">
        <v>62.892200000000003</v>
      </c>
      <c r="AR31" s="163">
        <v>65.273700000000005</v>
      </c>
      <c r="AS31" s="163">
        <v>49.084600000000002</v>
      </c>
      <c r="AT31" s="163">
        <v>-50.770499999999998</v>
      </c>
      <c r="AU31" s="163">
        <v>-49.655099999999997</v>
      </c>
      <c r="AV31" s="163">
        <v>20.073499999999999</v>
      </c>
      <c r="AW31" s="163">
        <v>19.1875</v>
      </c>
      <c r="AX31" s="164"/>
      <c r="AY31" s="163">
        <v>96.852500000000006</v>
      </c>
      <c r="AZ31" s="163">
        <v>0.53979999999999995</v>
      </c>
      <c r="BA31" s="163">
        <v>0.78939999999999999</v>
      </c>
      <c r="BB31" s="163">
        <v>-464.03879999999998</v>
      </c>
      <c r="BC31" s="163">
        <v>25.3888</v>
      </c>
      <c r="BD31" s="163">
        <v>-12.5</v>
      </c>
      <c r="BE31" s="163">
        <v>-12.7</v>
      </c>
      <c r="BF31" s="163">
        <v>55.313699999999997</v>
      </c>
      <c r="BG31" s="163">
        <v>55.497100000000003</v>
      </c>
      <c r="BH31" s="163">
        <v>-6.8231999999999999</v>
      </c>
      <c r="BI31" s="164"/>
      <c r="BJ31" s="163">
        <v>-76.632999999999996</v>
      </c>
      <c r="BK31" s="163">
        <v>7.7186000000000003</v>
      </c>
      <c r="BL31" s="163">
        <v>10.3665</v>
      </c>
      <c r="BM31" s="163">
        <v>6.9027000000000003</v>
      </c>
      <c r="BN31" s="163">
        <v>508.13299999999998</v>
      </c>
      <c r="BO31" s="163">
        <v>111.6977</v>
      </c>
      <c r="BP31" s="163">
        <v>111.6367</v>
      </c>
      <c r="BQ31" s="163">
        <v>-408.88659999999999</v>
      </c>
      <c r="BR31" s="163">
        <v>522.10659999999996</v>
      </c>
      <c r="BS31" s="164"/>
      <c r="BT31" s="163">
        <v>-118.5605</v>
      </c>
      <c r="BU31" s="163">
        <v>120.8061</v>
      </c>
      <c r="BV31" s="163">
        <v>94.875600000000006</v>
      </c>
      <c r="BW31" s="163">
        <v>29.91</v>
      </c>
      <c r="BX31" s="163">
        <v>25.4</v>
      </c>
      <c r="BY31" s="163">
        <v>64.650000000000006</v>
      </c>
      <c r="BZ31" s="163">
        <v>83.71</v>
      </c>
      <c r="CA31" s="163">
        <v>-79.566299999999998</v>
      </c>
      <c r="CB31" s="163">
        <v>-78.092799999999997</v>
      </c>
      <c r="CC31" s="163">
        <v>151.31389999999999</v>
      </c>
      <c r="CD31" s="163">
        <v>151.92689999999999</v>
      </c>
      <c r="CE31" s="163">
        <v>17.520199999999999</v>
      </c>
      <c r="CF31" s="163">
        <v>-100.4016</v>
      </c>
      <c r="CG31" s="163">
        <v>-100.77079999999999</v>
      </c>
      <c r="CH31" s="163">
        <v>14.6143</v>
      </c>
      <c r="CI31" s="163">
        <v>-67.323099999999997</v>
      </c>
      <c r="CJ31" s="164"/>
      <c r="CK31" s="164"/>
      <c r="CL31" s="163">
        <v>22.5</v>
      </c>
      <c r="CM31" s="163">
        <v>134.30000000000001</v>
      </c>
      <c r="CN31" s="163">
        <v>-16.190000000000001</v>
      </c>
      <c r="CO31" s="163">
        <v>27.718499999999999</v>
      </c>
      <c r="CP31" s="163">
        <v>26.540600000000001</v>
      </c>
      <c r="CQ31" s="163">
        <v>28.298999999999999</v>
      </c>
      <c r="CR31" s="163">
        <v>-28.608599999999999</v>
      </c>
      <c r="CS31" s="163">
        <v>-28.2072</v>
      </c>
      <c r="CT31" s="163">
        <v>20.416899999999998</v>
      </c>
      <c r="CU31" s="163">
        <v>-42.838799999999999</v>
      </c>
      <c r="CV31" s="163">
        <v>25.017099999999999</v>
      </c>
      <c r="CW31" s="163">
        <v>13.635400000000001</v>
      </c>
      <c r="CX31" s="163">
        <v>52.38</v>
      </c>
      <c r="CY31" s="163">
        <v>78.36</v>
      </c>
      <c r="CZ31" s="163">
        <v>50.3979</v>
      </c>
      <c r="DA31" s="163">
        <v>47.758499999999998</v>
      </c>
      <c r="DB31" s="163">
        <v>-33.159999999999997</v>
      </c>
      <c r="DC31" s="164"/>
      <c r="DD31" s="163">
        <v>67.722499999999997</v>
      </c>
      <c r="DE31" s="163">
        <v>67.413499999999999</v>
      </c>
      <c r="DF31" s="163">
        <v>-113.76600000000001</v>
      </c>
      <c r="DG31" s="163">
        <v>-1E-4</v>
      </c>
      <c r="DH31" s="163">
        <v>-20.156199999999998</v>
      </c>
      <c r="DI31" s="163">
        <v>-129.1</v>
      </c>
      <c r="DJ31" s="163">
        <v>-127.9</v>
      </c>
      <c r="DK31" s="163">
        <v>31.951000000000001</v>
      </c>
      <c r="DL31" s="164"/>
      <c r="DM31" s="163">
        <v>69.991900000000001</v>
      </c>
      <c r="DN31" s="163">
        <v>98.455799999999996</v>
      </c>
      <c r="DO31" s="163">
        <v>68.760000000000005</v>
      </c>
      <c r="DP31" s="163">
        <v>-10.19</v>
      </c>
      <c r="DQ31" s="163">
        <v>63.585000000000001</v>
      </c>
      <c r="DR31" s="163">
        <v>112.62139999999999</v>
      </c>
      <c r="DS31" s="163">
        <v>-19.88</v>
      </c>
      <c r="DT31" s="163">
        <v>-20.100000000000001</v>
      </c>
      <c r="DU31" s="163">
        <v>101.85</v>
      </c>
      <c r="DV31" s="163">
        <v>71.73</v>
      </c>
      <c r="DW31" s="163">
        <v>115.70910000000001</v>
      </c>
      <c r="DX31" s="163">
        <v>112.36360000000001</v>
      </c>
      <c r="DY31" s="163">
        <v>-64.193799999999996</v>
      </c>
      <c r="DZ31" s="163">
        <v>-63.4636</v>
      </c>
      <c r="EA31" s="163">
        <v>209.6754</v>
      </c>
      <c r="EB31" s="163">
        <v>164.4401</v>
      </c>
      <c r="EC31" s="163">
        <v>159.8596</v>
      </c>
      <c r="ED31" s="163">
        <v>160.74100000000001</v>
      </c>
      <c r="EE31" s="163">
        <v>42.053100000000001</v>
      </c>
      <c r="EF31" s="163">
        <v>19.674299999999999</v>
      </c>
      <c r="EG31" s="163">
        <v>-31.044</v>
      </c>
      <c r="EH31" s="163">
        <v>420.66410000000002</v>
      </c>
      <c r="EI31" s="163">
        <v>-281.91030000000001</v>
      </c>
      <c r="EJ31" s="164"/>
      <c r="EK31" s="163">
        <v>-36.1569</v>
      </c>
      <c r="EL31" s="163">
        <v>-33.253999999999998</v>
      </c>
      <c r="EM31" s="164"/>
      <c r="EN31" s="163">
        <v>-55.158000000000001</v>
      </c>
      <c r="EO31" s="163">
        <v>-49.5364</v>
      </c>
      <c r="EP31" s="163">
        <v>141.37200000000001</v>
      </c>
      <c r="EQ31" s="163">
        <v>-90.629199999999997</v>
      </c>
      <c r="ER31" s="163">
        <v>-91.729399999999998</v>
      </c>
      <c r="ES31" s="163">
        <v>22.544499999999999</v>
      </c>
      <c r="ET31" s="163">
        <v>0</v>
      </c>
      <c r="EU31" s="163">
        <v>-14.24</v>
      </c>
      <c r="EV31" s="163">
        <v>84.8</v>
      </c>
      <c r="EW31" s="163">
        <v>13.376899999999999</v>
      </c>
      <c r="EX31" s="163">
        <v>-160.34800000000001</v>
      </c>
      <c r="EY31" s="163">
        <v>-35.262599999999999</v>
      </c>
      <c r="EZ31" s="163">
        <v>-34.809100000000001</v>
      </c>
      <c r="FA31" s="163">
        <v>6.5526</v>
      </c>
      <c r="FB31" s="163">
        <v>-15.3987</v>
      </c>
      <c r="FC31" s="163">
        <v>-19.802</v>
      </c>
      <c r="FD31" s="164"/>
      <c r="FE31" s="164"/>
      <c r="FF31" s="164"/>
      <c r="FG31" s="163">
        <v>39.249400000000001</v>
      </c>
      <c r="FH31" s="163">
        <v>39.128399999999999</v>
      </c>
      <c r="FI31" s="163">
        <v>37.770099999999999</v>
      </c>
      <c r="FJ31" s="163">
        <v>79.709199999999996</v>
      </c>
      <c r="FK31" s="163">
        <v>77.532300000000006</v>
      </c>
      <c r="FL31" s="163">
        <v>-19.759799999999998</v>
      </c>
      <c r="FM31" s="163">
        <v>66.156000000000006</v>
      </c>
      <c r="FN31" s="163">
        <v>66.356999999999999</v>
      </c>
      <c r="FO31" s="163">
        <v>-5.7060000000000004</v>
      </c>
      <c r="FP31" s="163">
        <v>14.863899999999999</v>
      </c>
      <c r="FQ31" s="163">
        <v>-35.880099999999999</v>
      </c>
      <c r="FR31" s="163">
        <v>-26.5</v>
      </c>
      <c r="FS31" s="163">
        <v>17.781600000000001</v>
      </c>
      <c r="FT31" s="163">
        <v>0.95120000000000005</v>
      </c>
      <c r="FU31" s="163">
        <v>-11.27</v>
      </c>
      <c r="FV31" s="163">
        <v>15.11</v>
      </c>
      <c r="FW31" s="163">
        <v>-37.439700000000002</v>
      </c>
      <c r="FX31" s="163">
        <v>10.048</v>
      </c>
      <c r="FY31" s="163">
        <v>-11.565</v>
      </c>
      <c r="FZ31" s="163">
        <v>5.37</v>
      </c>
      <c r="GA31" s="164"/>
      <c r="GB31" s="163">
        <v>18.98</v>
      </c>
      <c r="GC31" s="163">
        <v>-16.2212</v>
      </c>
      <c r="GD31" s="163">
        <v>4.7356999999999996</v>
      </c>
      <c r="GE31" s="164"/>
      <c r="GF31" s="163">
        <v>77.794799999999995</v>
      </c>
      <c r="GG31" s="163">
        <v>27.8</v>
      </c>
      <c r="GH31" s="163">
        <v>-25.852799999999998</v>
      </c>
      <c r="GI31" s="164"/>
      <c r="GJ31" s="163">
        <v>0</v>
      </c>
      <c r="GK31" s="163">
        <v>2.0526</v>
      </c>
      <c r="GL31" s="164"/>
      <c r="GM31" s="164"/>
      <c r="GN31" s="163">
        <v>-12.2737</v>
      </c>
      <c r="GO31" s="163">
        <v>-42.306100000000001</v>
      </c>
      <c r="GP31" s="163">
        <v>22.2728</v>
      </c>
      <c r="GQ31" s="163">
        <v>66.217200000000005</v>
      </c>
      <c r="GR31" s="163">
        <v>63.540300000000002</v>
      </c>
      <c r="GS31" s="163">
        <v>65.902100000000004</v>
      </c>
      <c r="GT31" s="163">
        <v>-156.2619</v>
      </c>
      <c r="GU31" s="163">
        <v>-30.1584</v>
      </c>
      <c r="GV31" s="163">
        <v>40.091799999999999</v>
      </c>
      <c r="GW31" s="163">
        <v>-63.558100000000003</v>
      </c>
      <c r="GX31" s="163">
        <v>11.3858</v>
      </c>
      <c r="GY31" s="163">
        <v>9.5620999999999992</v>
      </c>
      <c r="GZ31" s="163">
        <v>9.2301000000000002</v>
      </c>
      <c r="HA31" s="163">
        <v>13</v>
      </c>
      <c r="HB31" s="163">
        <v>97.945899999999995</v>
      </c>
      <c r="HC31" s="163">
        <v>95.347200000000001</v>
      </c>
      <c r="HD31" s="163">
        <v>286.60000000000002</v>
      </c>
      <c r="HE31" s="163">
        <v>-287.6028</v>
      </c>
      <c r="HF31" s="163">
        <v>-400.2568</v>
      </c>
      <c r="HG31" s="163">
        <v>401.46300000000002</v>
      </c>
      <c r="HH31" s="163">
        <v>402.09620000000001</v>
      </c>
      <c r="HI31" s="163">
        <v>-94.1434</v>
      </c>
      <c r="HJ31" s="163">
        <v>-93.030500000000004</v>
      </c>
      <c r="HK31" s="163">
        <v>-57.5871</v>
      </c>
      <c r="HL31" s="163">
        <v>-48.044800000000002</v>
      </c>
      <c r="HM31" s="163">
        <v>38.001100000000001</v>
      </c>
      <c r="HN31" s="163">
        <v>39.017299999999999</v>
      </c>
      <c r="HO31" s="164"/>
      <c r="HP31" s="164"/>
      <c r="HQ31" s="163">
        <v>10.714600000000001</v>
      </c>
      <c r="HR31" s="163">
        <v>10.527799999999999</v>
      </c>
      <c r="HS31" s="163">
        <v>-18.793299999999999</v>
      </c>
      <c r="HT31" s="163">
        <v>-18.226400000000002</v>
      </c>
      <c r="HU31" s="163">
        <v>44.32</v>
      </c>
      <c r="HV31" s="163">
        <v>43.94</v>
      </c>
      <c r="HW31" s="163">
        <v>55.1</v>
      </c>
      <c r="HX31" s="163">
        <v>53.1</v>
      </c>
      <c r="HY31" s="163">
        <v>22.397600000000001</v>
      </c>
      <c r="HZ31" s="163">
        <v>-62.88</v>
      </c>
      <c r="IA31" s="163">
        <v>-272.76350000000002</v>
      </c>
      <c r="IB31" s="163">
        <v>88.914100000000005</v>
      </c>
      <c r="IC31" s="163">
        <v>88.145399999999995</v>
      </c>
      <c r="ID31" s="163">
        <v>10.5</v>
      </c>
      <c r="IE31" s="163">
        <v>32.5</v>
      </c>
      <c r="IF31" s="163">
        <v>-9.6999999999999993</v>
      </c>
      <c r="IG31" s="163">
        <v>-9.6999999999999993</v>
      </c>
      <c r="IH31" s="163">
        <v>1.5246</v>
      </c>
      <c r="II31" s="164"/>
      <c r="IJ31" s="163">
        <v>-393.44439999999997</v>
      </c>
      <c r="IK31" s="163">
        <v>302.9776</v>
      </c>
      <c r="IL31" s="163">
        <v>92.500299999999996</v>
      </c>
      <c r="IM31" s="163">
        <v>79.134900000000002</v>
      </c>
      <c r="IN31" s="163">
        <v>-14.4297</v>
      </c>
      <c r="IO31" s="163">
        <v>-71.536900000000003</v>
      </c>
      <c r="IP31" s="163">
        <v>61.479399999999998</v>
      </c>
      <c r="IQ31" s="163">
        <v>-78.159700000000001</v>
      </c>
      <c r="IR31" s="164"/>
      <c r="IS31" s="163">
        <v>-68.2821</v>
      </c>
      <c r="IT31" s="163">
        <v>105.2201</v>
      </c>
      <c r="IU31" s="163">
        <v>103.5487</v>
      </c>
      <c r="IV31" s="163">
        <v>77.806200000000004</v>
      </c>
      <c r="IW31" s="163">
        <v>-89.130200000000002</v>
      </c>
      <c r="IX31" s="163">
        <v>9.9429999999999996</v>
      </c>
      <c r="IY31" s="163">
        <v>-74.891499999999994</v>
      </c>
      <c r="IZ31" s="163">
        <v>77.466499999999996</v>
      </c>
      <c r="JA31" s="163">
        <v>-9.9661000000000008</v>
      </c>
      <c r="JB31" s="164"/>
      <c r="JC31" s="163">
        <v>25.68</v>
      </c>
      <c r="JD31" s="163">
        <v>7.3029999999999999</v>
      </c>
      <c r="JE31" s="163">
        <v>7.2910000000000004</v>
      </c>
      <c r="JF31" s="163">
        <v>-24.96</v>
      </c>
      <c r="JG31" s="163">
        <v>7.6</v>
      </c>
      <c r="JH31" s="164"/>
      <c r="JI31" s="163">
        <v>-8.2902000000000005</v>
      </c>
      <c r="JJ31" s="163">
        <v>-31.847100000000001</v>
      </c>
      <c r="JK31" s="163">
        <v>-17.372399999999999</v>
      </c>
      <c r="JL31" s="163">
        <v>28.7</v>
      </c>
      <c r="JM31" s="163">
        <v>44.451999999999998</v>
      </c>
      <c r="JN31" s="163">
        <v>45.911999999999999</v>
      </c>
      <c r="JO31" s="163">
        <v>11.2658</v>
      </c>
      <c r="JP31" s="163">
        <v>13.320399999999999</v>
      </c>
      <c r="JQ31" s="163">
        <v>25.723199999999999</v>
      </c>
      <c r="JR31" s="163">
        <v>24.558599999999998</v>
      </c>
      <c r="JS31" s="163">
        <v>24.713899999999999</v>
      </c>
      <c r="JT31" s="164"/>
      <c r="JU31" s="163">
        <v>-32.299999999999997</v>
      </c>
      <c r="JV31" s="163">
        <v>18.715800000000002</v>
      </c>
      <c r="JW31" s="163">
        <v>7.77</v>
      </c>
      <c r="JX31" s="164"/>
      <c r="JY31" s="163">
        <v>-41.8855</v>
      </c>
      <c r="JZ31" s="163">
        <v>79.409300000000002</v>
      </c>
      <c r="KA31" s="163">
        <v>58.687899999999999</v>
      </c>
      <c r="KB31" s="163">
        <v>-42.153799999999997</v>
      </c>
      <c r="KC31" s="163">
        <v>-78.076999999999998</v>
      </c>
      <c r="KD31" s="163">
        <v>46.591500000000003</v>
      </c>
      <c r="KE31" s="163">
        <v>29.4953</v>
      </c>
      <c r="KF31" s="163">
        <v>21.8</v>
      </c>
      <c r="KG31" s="163">
        <v>-23.4</v>
      </c>
      <c r="KH31" s="164"/>
      <c r="KI31" s="163">
        <v>190.73609999999999</v>
      </c>
    </row>
    <row r="32" spans="1:295" ht="18" customHeight="1" x14ac:dyDescent="0.35">
      <c r="A32" s="160" t="s">
        <v>58</v>
      </c>
      <c r="B32" s="160" t="s">
        <v>772</v>
      </c>
      <c r="C32" s="165">
        <v>0</v>
      </c>
      <c r="D32" s="165">
        <v>20.863299999999999</v>
      </c>
      <c r="E32" s="165">
        <v>-41.944000000000003</v>
      </c>
      <c r="F32" s="165">
        <v>11.5093</v>
      </c>
      <c r="G32" s="165">
        <v>37.240299999999998</v>
      </c>
      <c r="H32" s="166"/>
      <c r="I32" s="165">
        <v>75.527699999999996</v>
      </c>
      <c r="J32" s="165">
        <v>-141.93389999999999</v>
      </c>
      <c r="K32" s="165">
        <v>61.8797</v>
      </c>
      <c r="L32" s="165">
        <v>31.431000000000001</v>
      </c>
      <c r="M32" s="165">
        <v>30.2943</v>
      </c>
      <c r="N32" s="165">
        <v>-2.2200000000000002</v>
      </c>
      <c r="O32" s="165">
        <v>-47.423000000000002</v>
      </c>
      <c r="P32" s="165">
        <v>41.8</v>
      </c>
      <c r="Q32" s="165">
        <v>17.388000000000002</v>
      </c>
      <c r="R32" s="165">
        <v>-41.8</v>
      </c>
      <c r="S32" s="165">
        <v>13.614699999999999</v>
      </c>
      <c r="T32" s="165">
        <v>292.42520000000002</v>
      </c>
      <c r="U32" s="165">
        <v>9.6097000000000001</v>
      </c>
      <c r="V32" s="165">
        <v>9.7652000000000001</v>
      </c>
      <c r="W32" s="165">
        <v>16.487400000000001</v>
      </c>
      <c r="X32" s="165">
        <v>6.4219999999999997</v>
      </c>
      <c r="Y32" s="165">
        <v>5.8160999999999996</v>
      </c>
      <c r="Z32" s="165">
        <v>7.8807</v>
      </c>
      <c r="AA32" s="166"/>
      <c r="AB32" s="166"/>
      <c r="AC32" s="165">
        <v>-69.37</v>
      </c>
      <c r="AD32" s="166"/>
      <c r="AE32" s="166"/>
      <c r="AF32" s="165">
        <v>2.2200000000000002</v>
      </c>
      <c r="AG32" s="165">
        <v>46.2</v>
      </c>
      <c r="AH32" s="166"/>
      <c r="AI32" s="166"/>
      <c r="AJ32" s="165">
        <v>-51.7</v>
      </c>
      <c r="AK32" s="165">
        <v>-52.83</v>
      </c>
      <c r="AL32" s="165">
        <v>-80.14</v>
      </c>
      <c r="AM32" s="165">
        <v>52.78</v>
      </c>
      <c r="AN32" s="165">
        <v>52.8</v>
      </c>
      <c r="AO32" s="165">
        <v>11.1394</v>
      </c>
      <c r="AP32" s="165">
        <v>12.8545</v>
      </c>
      <c r="AQ32" s="165">
        <v>64.119500000000002</v>
      </c>
      <c r="AR32" s="165">
        <v>65.639399999999995</v>
      </c>
      <c r="AS32" s="165">
        <v>46.703000000000003</v>
      </c>
      <c r="AT32" s="165">
        <v>-50.904499999999999</v>
      </c>
      <c r="AU32" s="165">
        <v>-50.339100000000002</v>
      </c>
      <c r="AV32" s="165">
        <v>25.558700000000002</v>
      </c>
      <c r="AW32" s="165">
        <v>23.254100000000001</v>
      </c>
      <c r="AX32" s="166"/>
      <c r="AY32" s="165">
        <v>97.388400000000004</v>
      </c>
      <c r="AZ32" s="165">
        <v>0.53979999999999995</v>
      </c>
      <c r="BA32" s="165">
        <v>3.1876000000000002</v>
      </c>
      <c r="BB32" s="165">
        <v>-467.5942</v>
      </c>
      <c r="BC32" s="165">
        <v>28.8705</v>
      </c>
      <c r="BD32" s="165">
        <v>-14.6</v>
      </c>
      <c r="BE32" s="165">
        <v>-14.5</v>
      </c>
      <c r="BF32" s="165">
        <v>56.072600000000001</v>
      </c>
      <c r="BG32" s="165">
        <v>55.386699999999998</v>
      </c>
      <c r="BH32" s="165">
        <v>-6.7134999999999998</v>
      </c>
      <c r="BI32" s="166"/>
      <c r="BJ32" s="165">
        <v>-76.432500000000005</v>
      </c>
      <c r="BK32" s="165">
        <v>6.9210000000000003</v>
      </c>
      <c r="BL32" s="165">
        <v>10.055099999999999</v>
      </c>
      <c r="BM32" s="165">
        <v>6.9668000000000001</v>
      </c>
      <c r="BN32" s="165">
        <v>510.20830000000001</v>
      </c>
      <c r="BO32" s="165">
        <v>109.2868</v>
      </c>
      <c r="BP32" s="165">
        <v>109.56140000000001</v>
      </c>
      <c r="BQ32" s="165">
        <v>-405.40609999999998</v>
      </c>
      <c r="BR32" s="165">
        <v>523.99869999999999</v>
      </c>
      <c r="BS32" s="166"/>
      <c r="BT32" s="165">
        <v>-120.70480000000001</v>
      </c>
      <c r="BU32" s="165">
        <v>123.039</v>
      </c>
      <c r="BV32" s="165">
        <v>93.568299999999994</v>
      </c>
      <c r="BW32" s="165">
        <v>29.43</v>
      </c>
      <c r="BX32" s="165">
        <v>24.83</v>
      </c>
      <c r="BY32" s="165">
        <v>64.64</v>
      </c>
      <c r="BZ32" s="165">
        <v>82.97</v>
      </c>
      <c r="CA32" s="165">
        <v>-78.628600000000006</v>
      </c>
      <c r="CB32" s="165">
        <v>-78.092799999999997</v>
      </c>
      <c r="CC32" s="165">
        <v>149.5889</v>
      </c>
      <c r="CD32" s="165">
        <v>151.69540000000001</v>
      </c>
      <c r="CE32" s="165">
        <v>18.2258</v>
      </c>
      <c r="CF32" s="165">
        <v>-101.2349</v>
      </c>
      <c r="CG32" s="165">
        <v>-100.45489999999999</v>
      </c>
      <c r="CH32" s="165">
        <v>13.2248</v>
      </c>
      <c r="CI32" s="165">
        <v>-69.072500000000005</v>
      </c>
      <c r="CJ32" s="166"/>
      <c r="CK32" s="166"/>
      <c r="CL32" s="165">
        <v>19.7</v>
      </c>
      <c r="CM32" s="165">
        <v>138.30000000000001</v>
      </c>
      <c r="CN32" s="165">
        <v>-16</v>
      </c>
      <c r="CO32" s="165">
        <v>26.7409</v>
      </c>
      <c r="CP32" s="165">
        <v>26.098800000000001</v>
      </c>
      <c r="CQ32" s="165">
        <v>26.959499999999998</v>
      </c>
      <c r="CR32" s="165">
        <v>-30.491</v>
      </c>
      <c r="CS32" s="165">
        <v>-30.912800000000001</v>
      </c>
      <c r="CT32" s="165">
        <v>19.692599999999999</v>
      </c>
      <c r="CU32" s="165">
        <v>-40.131799999999998</v>
      </c>
      <c r="CV32" s="165">
        <v>25.420200000000001</v>
      </c>
      <c r="CW32" s="165">
        <v>13.666</v>
      </c>
      <c r="CX32" s="165">
        <v>50.26</v>
      </c>
      <c r="CY32" s="165">
        <v>78.22</v>
      </c>
      <c r="CZ32" s="165">
        <v>50.3979</v>
      </c>
      <c r="DA32" s="165">
        <v>47.758499999999998</v>
      </c>
      <c r="DB32" s="165">
        <v>-33.07</v>
      </c>
      <c r="DC32" s="166"/>
      <c r="DD32" s="165">
        <v>69.162499999999994</v>
      </c>
      <c r="DE32" s="165">
        <v>68.324799999999996</v>
      </c>
      <c r="DF32" s="165">
        <v>-115.4845</v>
      </c>
      <c r="DG32" s="165">
        <v>1E-4</v>
      </c>
      <c r="DH32" s="165">
        <v>-20.203600000000002</v>
      </c>
      <c r="DI32" s="165">
        <v>-129.19999999999999</v>
      </c>
      <c r="DJ32" s="165">
        <v>-128.69999999999999</v>
      </c>
      <c r="DK32" s="165">
        <v>31.308299999999999</v>
      </c>
      <c r="DL32" s="165">
        <v>69.149799999999999</v>
      </c>
      <c r="DM32" s="165">
        <v>70.461600000000004</v>
      </c>
      <c r="DN32" s="166"/>
      <c r="DO32" s="165">
        <v>68.72</v>
      </c>
      <c r="DP32" s="165">
        <v>-9.92</v>
      </c>
      <c r="DQ32" s="165">
        <v>61.4925</v>
      </c>
      <c r="DR32" s="165">
        <v>114.7715</v>
      </c>
      <c r="DS32" s="165">
        <v>-19.940000000000001</v>
      </c>
      <c r="DT32" s="165">
        <v>-20.03</v>
      </c>
      <c r="DU32" s="165">
        <v>99.45</v>
      </c>
      <c r="DV32" s="165">
        <v>70.540000000000006</v>
      </c>
      <c r="DW32" s="165">
        <v>116</v>
      </c>
      <c r="DX32" s="165">
        <v>115.7273</v>
      </c>
      <c r="DY32" s="165">
        <v>-63.403199999999998</v>
      </c>
      <c r="DZ32" s="165">
        <v>-62.1</v>
      </c>
      <c r="EA32" s="165">
        <v>209.85040000000001</v>
      </c>
      <c r="EB32" s="165">
        <v>165.48820000000001</v>
      </c>
      <c r="EC32" s="165">
        <v>158.29409999999999</v>
      </c>
      <c r="ED32" s="165">
        <v>162.93989999999999</v>
      </c>
      <c r="EE32" s="165">
        <v>46.877600000000001</v>
      </c>
      <c r="EF32" s="165">
        <v>27.662299999999998</v>
      </c>
      <c r="EG32" s="165">
        <v>-29.562999999999999</v>
      </c>
      <c r="EH32" s="165">
        <v>415.43810000000002</v>
      </c>
      <c r="EI32" s="165">
        <v>-275.85090000000002</v>
      </c>
      <c r="EJ32" s="166"/>
      <c r="EK32" s="165">
        <v>-36.067999999999998</v>
      </c>
      <c r="EL32" s="165">
        <v>-33.8553</v>
      </c>
      <c r="EM32" s="166"/>
      <c r="EN32" s="165">
        <v>-55.7318</v>
      </c>
      <c r="EO32" s="165">
        <v>-51.354799999999997</v>
      </c>
      <c r="EP32" s="165">
        <v>159.804</v>
      </c>
      <c r="EQ32" s="165">
        <v>-92.249899999999997</v>
      </c>
      <c r="ER32" s="165">
        <v>-93.036699999999996</v>
      </c>
      <c r="ES32" s="165">
        <v>14.969900000000001</v>
      </c>
      <c r="ET32" s="165">
        <v>15.57</v>
      </c>
      <c r="EU32" s="165">
        <v>-14.3</v>
      </c>
      <c r="EV32" s="165">
        <v>92</v>
      </c>
      <c r="EW32" s="165">
        <v>13.5082</v>
      </c>
      <c r="EX32" s="165">
        <v>-158.34569999999999</v>
      </c>
      <c r="EY32" s="165">
        <v>-35.147300000000001</v>
      </c>
      <c r="EZ32" s="165">
        <v>-34.5458</v>
      </c>
      <c r="FA32" s="165">
        <v>6.4208999999999996</v>
      </c>
      <c r="FB32" s="165">
        <v>-26.3734</v>
      </c>
      <c r="FC32" s="165">
        <v>-9.8848000000000003</v>
      </c>
      <c r="FD32" s="166"/>
      <c r="FE32" s="166"/>
      <c r="FF32" s="166"/>
      <c r="FG32" s="165">
        <v>38.4544</v>
      </c>
      <c r="FH32" s="165">
        <v>38.584000000000003</v>
      </c>
      <c r="FI32" s="165">
        <v>37.212899999999998</v>
      </c>
      <c r="FJ32" s="165">
        <v>77.197400000000002</v>
      </c>
      <c r="FK32" s="165">
        <v>79.206800000000001</v>
      </c>
      <c r="FL32" s="165">
        <v>-27.1279</v>
      </c>
      <c r="FM32" s="165">
        <v>65.126900000000006</v>
      </c>
      <c r="FN32" s="165">
        <v>64.912499999999994</v>
      </c>
      <c r="FO32" s="165">
        <v>-7.6978</v>
      </c>
      <c r="FP32" s="165">
        <v>12.718299999999999</v>
      </c>
      <c r="FQ32" s="165">
        <v>-38.531500000000001</v>
      </c>
      <c r="FR32" s="165">
        <v>-26.5</v>
      </c>
      <c r="FS32" s="165">
        <v>17.6889</v>
      </c>
      <c r="FT32" s="165">
        <v>0.93899999999999995</v>
      </c>
      <c r="FU32" s="165">
        <v>-11.22</v>
      </c>
      <c r="FV32" s="165">
        <v>14.13</v>
      </c>
      <c r="FW32" s="165">
        <v>-38.6785</v>
      </c>
      <c r="FX32" s="165">
        <v>10.072800000000001</v>
      </c>
      <c r="FY32" s="165">
        <v>-11.449</v>
      </c>
      <c r="FZ32" s="165">
        <v>4.8890000000000002</v>
      </c>
      <c r="GA32" s="166"/>
      <c r="GB32" s="165">
        <v>18.100000000000001</v>
      </c>
      <c r="GC32" s="165">
        <v>-12.7034</v>
      </c>
      <c r="GD32" s="165">
        <v>7.2603999999999997</v>
      </c>
      <c r="GE32" s="166"/>
      <c r="GF32" s="165">
        <v>74.846400000000003</v>
      </c>
      <c r="GG32" s="165">
        <v>26.2</v>
      </c>
      <c r="GH32" s="165">
        <v>-26.206499999999998</v>
      </c>
      <c r="GI32" s="166"/>
      <c r="GJ32" s="165">
        <v>0</v>
      </c>
      <c r="GK32" s="165">
        <v>2.0981999999999998</v>
      </c>
      <c r="GL32" s="166"/>
      <c r="GM32" s="166"/>
      <c r="GN32" s="166"/>
      <c r="GO32" s="165">
        <v>-42.100099999999998</v>
      </c>
      <c r="GP32" s="165">
        <v>20.295300000000001</v>
      </c>
      <c r="GQ32" s="165">
        <v>66.721400000000003</v>
      </c>
      <c r="GR32" s="165">
        <v>58.365499999999997</v>
      </c>
      <c r="GS32" s="165">
        <v>62.879199999999997</v>
      </c>
      <c r="GT32" s="165">
        <v>-153.05779999999999</v>
      </c>
      <c r="GU32" s="165">
        <v>-29.687000000000001</v>
      </c>
      <c r="GV32" s="165">
        <v>40.116399999999999</v>
      </c>
      <c r="GW32" s="165">
        <v>-62.091999999999999</v>
      </c>
      <c r="GX32" s="165">
        <v>11.137499999999999</v>
      </c>
      <c r="GY32" s="165">
        <v>10.217599999999999</v>
      </c>
      <c r="GZ32" s="165">
        <v>9.8840000000000003</v>
      </c>
      <c r="HA32" s="165">
        <v>12.4155</v>
      </c>
      <c r="HB32" s="165">
        <v>96.243200000000002</v>
      </c>
      <c r="HC32" s="165">
        <v>96.169899999999998</v>
      </c>
      <c r="HD32" s="165">
        <v>280.8</v>
      </c>
      <c r="HE32" s="165">
        <v>-280.23469999999998</v>
      </c>
      <c r="HF32" s="165">
        <v>-395.61559999999997</v>
      </c>
      <c r="HG32" s="165">
        <v>394.48950000000002</v>
      </c>
      <c r="HH32" s="165">
        <v>394.41480000000001</v>
      </c>
      <c r="HI32" s="165">
        <v>-94.336600000000004</v>
      </c>
      <c r="HJ32" s="165">
        <v>-94.13</v>
      </c>
      <c r="HK32" s="165">
        <v>-56.369799999999998</v>
      </c>
      <c r="HL32" s="165">
        <v>-48.195799999999998</v>
      </c>
      <c r="HM32" s="165">
        <v>39.04</v>
      </c>
      <c r="HN32" s="165">
        <v>39.0625</v>
      </c>
      <c r="HO32" s="165">
        <v>-88.836600000000004</v>
      </c>
      <c r="HP32" s="166"/>
      <c r="HQ32" s="165">
        <v>10.7036</v>
      </c>
      <c r="HR32" s="165">
        <v>10.527799999999999</v>
      </c>
      <c r="HS32" s="165">
        <v>-18.741700000000002</v>
      </c>
      <c r="HT32" s="165">
        <v>-18.600100000000001</v>
      </c>
      <c r="HU32" s="165">
        <v>43.64</v>
      </c>
      <c r="HV32" s="165">
        <v>43.8</v>
      </c>
      <c r="HW32" s="165">
        <v>52.6</v>
      </c>
      <c r="HX32" s="165">
        <v>53.4</v>
      </c>
      <c r="HY32" s="165">
        <v>22.683900000000001</v>
      </c>
      <c r="HZ32" s="165">
        <v>-64.88</v>
      </c>
      <c r="IA32" s="165">
        <v>-276.23930000000001</v>
      </c>
      <c r="IB32" s="165">
        <v>90.858999999999995</v>
      </c>
      <c r="IC32" s="165">
        <v>90.52</v>
      </c>
      <c r="ID32" s="165">
        <v>11.1</v>
      </c>
      <c r="IE32" s="165">
        <v>29.7</v>
      </c>
      <c r="IF32" s="165">
        <v>-9.6</v>
      </c>
      <c r="IG32" s="165">
        <v>-8.8000000000000007</v>
      </c>
      <c r="IH32" s="165">
        <v>1.3153999999999999</v>
      </c>
      <c r="II32" s="165">
        <v>1.1445000000000001</v>
      </c>
      <c r="IJ32" s="165">
        <v>-387.77519999999998</v>
      </c>
      <c r="IK32" s="165">
        <v>297.28399999999999</v>
      </c>
      <c r="IL32" s="165">
        <v>91.568399999999997</v>
      </c>
      <c r="IM32" s="165">
        <v>74.770399999999995</v>
      </c>
      <c r="IN32" s="165">
        <v>-11.6952</v>
      </c>
      <c r="IO32" s="165">
        <v>-71.753900000000002</v>
      </c>
      <c r="IP32" s="165">
        <v>63.841999999999999</v>
      </c>
      <c r="IQ32" s="165">
        <v>-79.144800000000004</v>
      </c>
      <c r="IR32" s="166"/>
      <c r="IS32" s="165">
        <v>-63.419199999999996</v>
      </c>
      <c r="IT32" s="165">
        <v>104.2685</v>
      </c>
      <c r="IU32" s="165">
        <v>101.76690000000001</v>
      </c>
      <c r="IV32" s="165">
        <v>77.044799999999995</v>
      </c>
      <c r="IW32" s="165">
        <v>-83.571200000000005</v>
      </c>
      <c r="IX32" s="165">
        <v>8.8047000000000004</v>
      </c>
      <c r="IY32" s="165">
        <v>-75.405600000000007</v>
      </c>
      <c r="IZ32" s="165">
        <v>75.111400000000003</v>
      </c>
      <c r="JA32" s="165">
        <v>-10.389099999999999</v>
      </c>
      <c r="JB32" s="166"/>
      <c r="JC32" s="165">
        <v>23.68</v>
      </c>
      <c r="JD32" s="165">
        <v>7.3550000000000004</v>
      </c>
      <c r="JE32" s="165">
        <v>7.3440000000000003</v>
      </c>
      <c r="JF32" s="165">
        <v>-23.6</v>
      </c>
      <c r="JG32" s="165">
        <v>7.2</v>
      </c>
      <c r="JH32" s="166"/>
      <c r="JI32" s="165">
        <v>-7.5853000000000002</v>
      </c>
      <c r="JJ32" s="165">
        <v>-31.435099999999998</v>
      </c>
      <c r="JK32" s="165">
        <v>-18.162800000000001</v>
      </c>
      <c r="JL32" s="165">
        <v>28.6</v>
      </c>
      <c r="JM32" s="165">
        <v>45.716999999999999</v>
      </c>
      <c r="JN32" s="165">
        <v>47.421999999999997</v>
      </c>
      <c r="JO32" s="165">
        <v>11.1959</v>
      </c>
      <c r="JP32" s="165">
        <v>13.5702</v>
      </c>
      <c r="JQ32" s="165">
        <v>25.2547</v>
      </c>
      <c r="JR32" s="165">
        <v>25.160399999999999</v>
      </c>
      <c r="JS32" s="165">
        <v>25.7592</v>
      </c>
      <c r="JT32" s="166"/>
      <c r="JU32" s="165">
        <v>-28.9</v>
      </c>
      <c r="JV32" s="165">
        <v>19.3063</v>
      </c>
      <c r="JW32" s="165">
        <v>7.77</v>
      </c>
      <c r="JX32" s="166"/>
      <c r="JY32" s="165">
        <v>-43.094499999999996</v>
      </c>
      <c r="JZ32" s="165">
        <v>76.1815</v>
      </c>
      <c r="KA32" s="165">
        <v>57.588200000000001</v>
      </c>
      <c r="KB32" s="165">
        <v>-43.106299999999997</v>
      </c>
      <c r="KC32" s="165">
        <v>-75.152199999999993</v>
      </c>
      <c r="KD32" s="165">
        <v>46.330500000000001</v>
      </c>
      <c r="KE32" s="165">
        <v>27.759899999999998</v>
      </c>
      <c r="KF32" s="165">
        <v>20.6</v>
      </c>
      <c r="KG32" s="165">
        <v>-20.399999999999999</v>
      </c>
      <c r="KH32" s="166"/>
      <c r="KI32" s="165">
        <v>188.6447</v>
      </c>
    </row>
    <row r="33" spans="1:295" ht="18" customHeight="1" x14ac:dyDescent="0.35">
      <c r="A33" s="160" t="s">
        <v>58</v>
      </c>
      <c r="B33" s="160" t="s">
        <v>773</v>
      </c>
      <c r="C33" s="161">
        <v>0</v>
      </c>
      <c r="D33" s="161">
        <v>21.1234</v>
      </c>
      <c r="E33" s="162"/>
      <c r="F33" s="161">
        <v>11.764799999999999</v>
      </c>
      <c r="G33" s="161">
        <v>37.786499999999997</v>
      </c>
      <c r="H33" s="162"/>
      <c r="I33" s="161">
        <v>76.433800000000005</v>
      </c>
      <c r="J33" s="161">
        <v>-145.33279999999999</v>
      </c>
      <c r="K33" s="161">
        <v>62.122</v>
      </c>
      <c r="L33" s="161">
        <v>31.408999999999999</v>
      </c>
      <c r="M33" s="161">
        <v>30.528700000000001</v>
      </c>
      <c r="N33" s="161">
        <v>-4.4400000000000004</v>
      </c>
      <c r="O33" s="161">
        <v>-44.11</v>
      </c>
      <c r="P33" s="161">
        <v>37.4</v>
      </c>
      <c r="Q33" s="161">
        <v>15.731999999999999</v>
      </c>
      <c r="R33" s="161">
        <v>-37.4</v>
      </c>
      <c r="S33" s="161">
        <v>13.0532</v>
      </c>
      <c r="T33" s="161">
        <v>296.58859999999999</v>
      </c>
      <c r="U33" s="161">
        <v>9.4154</v>
      </c>
      <c r="V33" s="161">
        <v>9.3652999999999995</v>
      </c>
      <c r="W33" s="161">
        <v>15.3735</v>
      </c>
      <c r="X33" s="161">
        <v>6.2282000000000002</v>
      </c>
      <c r="Y33" s="161">
        <v>5.3556999999999997</v>
      </c>
      <c r="Z33" s="161">
        <v>8.2014999999999993</v>
      </c>
      <c r="AA33" s="162"/>
      <c r="AB33" s="162"/>
      <c r="AC33" s="161">
        <v>-69.53</v>
      </c>
      <c r="AD33" s="162"/>
      <c r="AE33" s="162"/>
      <c r="AF33" s="161">
        <v>4.4400000000000004</v>
      </c>
      <c r="AG33" s="161">
        <v>41.8</v>
      </c>
      <c r="AH33" s="162"/>
      <c r="AI33" s="162"/>
      <c r="AJ33" s="161">
        <v>-52.65</v>
      </c>
      <c r="AK33" s="161">
        <v>-52.75</v>
      </c>
      <c r="AL33" s="161">
        <v>-81.900000000000006</v>
      </c>
      <c r="AM33" s="161">
        <v>53.07</v>
      </c>
      <c r="AN33" s="161">
        <v>53.26</v>
      </c>
      <c r="AO33" s="161">
        <v>10.6248</v>
      </c>
      <c r="AP33" s="161">
        <v>12.532</v>
      </c>
      <c r="AQ33" s="161">
        <v>63.203200000000002</v>
      </c>
      <c r="AR33" s="161">
        <v>65.778300000000002</v>
      </c>
      <c r="AS33" s="161">
        <v>45.985399999999998</v>
      </c>
      <c r="AT33" s="161">
        <v>-51.172400000000003</v>
      </c>
      <c r="AU33" s="161">
        <v>-50.606999999999999</v>
      </c>
      <c r="AV33" s="161">
        <v>29.7515</v>
      </c>
      <c r="AW33" s="161">
        <v>28.177900000000001</v>
      </c>
      <c r="AX33" s="162"/>
      <c r="AY33" s="161">
        <v>96.316699999999997</v>
      </c>
      <c r="AZ33" s="161">
        <v>1.0632999999999999</v>
      </c>
      <c r="BA33" s="161">
        <v>6.7191000000000001</v>
      </c>
      <c r="BB33" s="161">
        <v>-471.55889999999999</v>
      </c>
      <c r="BC33" s="161">
        <v>28.095800000000001</v>
      </c>
      <c r="BD33" s="161">
        <v>-13.7</v>
      </c>
      <c r="BE33" s="161">
        <v>-14.1</v>
      </c>
      <c r="BF33" s="161">
        <v>56.384</v>
      </c>
      <c r="BG33" s="161">
        <v>55.151699999999998</v>
      </c>
      <c r="BH33" s="161">
        <v>-6.9577999999999998</v>
      </c>
      <c r="BI33" s="162"/>
      <c r="BJ33" s="161">
        <v>-76.129000000000005</v>
      </c>
      <c r="BK33" s="161">
        <v>7.0754999999999999</v>
      </c>
      <c r="BL33" s="161">
        <v>9.6552000000000007</v>
      </c>
      <c r="BM33" s="161">
        <v>6.5410000000000004</v>
      </c>
      <c r="BN33" s="161">
        <v>513.10749999999996</v>
      </c>
      <c r="BO33" s="161">
        <v>118.2897</v>
      </c>
      <c r="BP33" s="161">
        <v>118.3813</v>
      </c>
      <c r="BQ33" s="161">
        <v>-438.87650000000002</v>
      </c>
      <c r="BR33" s="161">
        <v>519.5403</v>
      </c>
      <c r="BS33" s="162"/>
      <c r="BT33" s="161">
        <v>-82.735900000000001</v>
      </c>
      <c r="BU33" s="161">
        <v>84.985200000000006</v>
      </c>
      <c r="BV33" s="161">
        <v>93.498400000000004</v>
      </c>
      <c r="BW33" s="161">
        <v>28.58</v>
      </c>
      <c r="BX33" s="161">
        <v>24.33</v>
      </c>
      <c r="BY33" s="161">
        <v>64.650000000000006</v>
      </c>
      <c r="BZ33" s="161">
        <v>83.17</v>
      </c>
      <c r="CA33" s="161">
        <v>-81.709599999999995</v>
      </c>
      <c r="CB33" s="161">
        <v>-80.504000000000005</v>
      </c>
      <c r="CC33" s="161">
        <v>153.68369999999999</v>
      </c>
      <c r="CD33" s="161">
        <v>153.80240000000001</v>
      </c>
      <c r="CE33" s="161">
        <v>19.381900000000002</v>
      </c>
      <c r="CF33" s="161">
        <v>-92.217799999999997</v>
      </c>
      <c r="CG33" s="161">
        <v>-92.319900000000004</v>
      </c>
      <c r="CH33" s="161">
        <v>13.2987</v>
      </c>
      <c r="CI33" s="161">
        <v>-67.319000000000003</v>
      </c>
      <c r="CJ33" s="162"/>
      <c r="CK33" s="162"/>
      <c r="CL33" s="161">
        <v>20.3</v>
      </c>
      <c r="CM33" s="161">
        <v>135.6</v>
      </c>
      <c r="CN33" s="161">
        <v>-15.53</v>
      </c>
      <c r="CO33" s="161">
        <v>30.6555</v>
      </c>
      <c r="CP33" s="161">
        <v>30.563099999999999</v>
      </c>
      <c r="CQ33" s="161">
        <v>31.165400000000002</v>
      </c>
      <c r="CR33" s="161">
        <v>-23.855699999999999</v>
      </c>
      <c r="CS33" s="161">
        <v>-23.1389</v>
      </c>
      <c r="CT33" s="161">
        <v>20.0641</v>
      </c>
      <c r="CU33" s="161">
        <v>-45.918700000000001</v>
      </c>
      <c r="CV33" s="161">
        <v>25.4941</v>
      </c>
      <c r="CW33" s="161">
        <v>13.637499999999999</v>
      </c>
      <c r="CX33" s="161">
        <v>48.12</v>
      </c>
      <c r="CY33" s="161">
        <v>77.319999999999993</v>
      </c>
      <c r="CZ33" s="161">
        <v>50.3979</v>
      </c>
      <c r="DA33" s="161">
        <v>47.758499999999998</v>
      </c>
      <c r="DB33" s="161">
        <v>-33.020000000000003</v>
      </c>
      <c r="DC33" s="161">
        <v>-3.1398999999999999</v>
      </c>
      <c r="DD33" s="161">
        <v>67.448800000000006</v>
      </c>
      <c r="DE33" s="161">
        <v>67.090100000000007</v>
      </c>
      <c r="DF33" s="161">
        <v>-120.68259999999999</v>
      </c>
      <c r="DG33" s="161">
        <v>1E-4</v>
      </c>
      <c r="DH33" s="161">
        <v>-20.107199999999999</v>
      </c>
      <c r="DI33" s="161">
        <v>-129.4</v>
      </c>
      <c r="DJ33" s="161">
        <v>-131.1</v>
      </c>
      <c r="DK33" s="161">
        <v>31.017199999999999</v>
      </c>
      <c r="DL33" s="161">
        <v>69.149799999999999</v>
      </c>
      <c r="DM33" s="161">
        <v>68.582999999999998</v>
      </c>
      <c r="DN33" s="162"/>
      <c r="DO33" s="162"/>
      <c r="DP33" s="161">
        <v>-9.67</v>
      </c>
      <c r="DQ33" s="161">
        <v>60.412500000000001</v>
      </c>
      <c r="DR33" s="161">
        <v>120.41930000000001</v>
      </c>
      <c r="DS33" s="161">
        <v>-20.28</v>
      </c>
      <c r="DT33" s="161">
        <v>-20.149999999999999</v>
      </c>
      <c r="DU33" s="161">
        <v>102.64</v>
      </c>
      <c r="DV33" s="161">
        <v>70.11</v>
      </c>
      <c r="DW33" s="161">
        <v>122.5273</v>
      </c>
      <c r="DX33" s="161">
        <v>120.5091</v>
      </c>
      <c r="DY33" s="161">
        <v>-62.929600000000001</v>
      </c>
      <c r="DZ33" s="161">
        <v>-61.763599999999997</v>
      </c>
      <c r="EA33" s="161">
        <v>210.28229999999999</v>
      </c>
      <c r="EB33" s="161">
        <v>167.51859999999999</v>
      </c>
      <c r="EC33" s="161">
        <v>163.04130000000001</v>
      </c>
      <c r="ED33" s="161">
        <v>164.4007</v>
      </c>
      <c r="EE33" s="161">
        <v>45.394599999999997</v>
      </c>
      <c r="EF33" s="161">
        <v>27.900300000000001</v>
      </c>
      <c r="EG33" s="161">
        <v>-29.422999999999998</v>
      </c>
      <c r="EH33" s="161">
        <v>449.6764</v>
      </c>
      <c r="EI33" s="161">
        <v>-266.23820000000001</v>
      </c>
      <c r="EJ33" s="162"/>
      <c r="EK33" s="161">
        <v>-34.539499999999997</v>
      </c>
      <c r="EL33" s="161">
        <v>-32.7166</v>
      </c>
      <c r="EM33" s="162"/>
      <c r="EN33" s="161">
        <v>-56.6188</v>
      </c>
      <c r="EO33" s="161">
        <v>-52.320599999999999</v>
      </c>
      <c r="EP33" s="161">
        <v>164.41200000000001</v>
      </c>
      <c r="EQ33" s="161">
        <v>-91.736099999999993</v>
      </c>
      <c r="ER33" s="161">
        <v>-92.567300000000003</v>
      </c>
      <c r="ES33" s="161">
        <v>15.5358</v>
      </c>
      <c r="ET33" s="161">
        <v>0</v>
      </c>
      <c r="EU33" s="161">
        <v>-7.49</v>
      </c>
      <c r="EV33" s="161">
        <v>122.9</v>
      </c>
      <c r="EW33" s="161">
        <v>13.5017</v>
      </c>
      <c r="EX33" s="161">
        <v>-164.44040000000001</v>
      </c>
      <c r="EY33" s="161">
        <v>-34.654699999999998</v>
      </c>
      <c r="EZ33" s="161">
        <v>-34.170200000000001</v>
      </c>
      <c r="FA33" s="161">
        <v>5.2172000000000001</v>
      </c>
      <c r="FB33" s="161">
        <v>-23.261700000000001</v>
      </c>
      <c r="FC33" s="161">
        <v>-11.291700000000001</v>
      </c>
      <c r="FD33" s="162"/>
      <c r="FE33" s="162"/>
      <c r="FF33" s="162"/>
      <c r="FG33" s="161">
        <v>37.479999999999997</v>
      </c>
      <c r="FH33" s="161">
        <v>37.934399999999997</v>
      </c>
      <c r="FI33" s="161">
        <v>35.9482</v>
      </c>
      <c r="FJ33" s="161">
        <v>81.551199999999994</v>
      </c>
      <c r="FK33" s="161">
        <v>81.886099999999999</v>
      </c>
      <c r="FL33" s="161">
        <v>-26.290600000000001</v>
      </c>
      <c r="FM33" s="161">
        <v>65.438699999999997</v>
      </c>
      <c r="FN33" s="161">
        <v>64.470200000000006</v>
      </c>
      <c r="FO33" s="161">
        <v>-8.1984999999999992</v>
      </c>
      <c r="FP33" s="161">
        <v>12.990399999999999</v>
      </c>
      <c r="FQ33" s="161">
        <v>-35.8874</v>
      </c>
      <c r="FR33" s="161">
        <v>-25.55</v>
      </c>
      <c r="FS33" s="161">
        <v>17.6889</v>
      </c>
      <c r="FT33" s="161">
        <v>0.91579999999999995</v>
      </c>
      <c r="FU33" s="161">
        <v>-11.35</v>
      </c>
      <c r="FV33" s="161">
        <v>14.6</v>
      </c>
      <c r="FW33" s="161">
        <v>-35.798299999999998</v>
      </c>
      <c r="FX33" s="161">
        <v>10.0062</v>
      </c>
      <c r="FY33" s="161">
        <v>-11.497</v>
      </c>
      <c r="FZ33" s="161">
        <v>4.9160000000000004</v>
      </c>
      <c r="GA33" s="162"/>
      <c r="GB33" s="161">
        <v>19.16</v>
      </c>
      <c r="GC33" s="161">
        <v>-12.484500000000001</v>
      </c>
      <c r="GD33" s="161">
        <v>7.7469000000000001</v>
      </c>
      <c r="GE33" s="161">
        <v>17.62</v>
      </c>
      <c r="GF33" s="161">
        <v>74.661699999999996</v>
      </c>
      <c r="GG33" s="161">
        <v>26.1</v>
      </c>
      <c r="GH33" s="161">
        <v>-25.196200000000001</v>
      </c>
      <c r="GI33" s="162"/>
      <c r="GJ33" s="161">
        <v>0</v>
      </c>
      <c r="GK33" s="161">
        <v>2.0474999999999999</v>
      </c>
      <c r="GL33" s="162"/>
      <c r="GM33" s="162"/>
      <c r="GN33" s="161">
        <v>-12.1675</v>
      </c>
      <c r="GO33" s="161">
        <v>-41.691499999999998</v>
      </c>
      <c r="GP33" s="161">
        <v>18.625299999999999</v>
      </c>
      <c r="GQ33" s="161">
        <v>65.629000000000005</v>
      </c>
      <c r="GR33" s="161">
        <v>59.5107</v>
      </c>
      <c r="GS33" s="161">
        <v>63.961100000000002</v>
      </c>
      <c r="GT33" s="161">
        <v>-153.0403</v>
      </c>
      <c r="GU33" s="161">
        <v>-28.673400000000001</v>
      </c>
      <c r="GV33" s="161">
        <v>39.266599999999997</v>
      </c>
      <c r="GW33" s="161">
        <v>-60.480400000000003</v>
      </c>
      <c r="GX33" s="161">
        <v>10.9884</v>
      </c>
      <c r="GY33" s="161">
        <v>9.9136000000000006</v>
      </c>
      <c r="GZ33" s="161">
        <v>9.5676000000000005</v>
      </c>
      <c r="HA33" s="162"/>
      <c r="HB33" s="161">
        <v>98.055599999999998</v>
      </c>
      <c r="HC33" s="161">
        <v>98.629400000000004</v>
      </c>
      <c r="HD33" s="161">
        <v>284.5</v>
      </c>
      <c r="HE33" s="161">
        <v>-282.51549999999997</v>
      </c>
      <c r="HF33" s="161">
        <v>-396.26429999999999</v>
      </c>
      <c r="HG33" s="161">
        <v>393.56040000000002</v>
      </c>
      <c r="HH33" s="161">
        <v>395.69819999999999</v>
      </c>
      <c r="HI33" s="161">
        <v>-94.003</v>
      </c>
      <c r="HJ33" s="161">
        <v>-96.777900000000002</v>
      </c>
      <c r="HK33" s="161">
        <v>-54.992100000000001</v>
      </c>
      <c r="HL33" s="161">
        <v>-45.9011</v>
      </c>
      <c r="HM33" s="161">
        <v>42.135899999999999</v>
      </c>
      <c r="HN33" s="161">
        <v>42.348199999999999</v>
      </c>
      <c r="HO33" s="162"/>
      <c r="HP33" s="161">
        <v>-87.344499999999996</v>
      </c>
      <c r="HQ33" s="161">
        <v>10.692600000000001</v>
      </c>
      <c r="HR33" s="161">
        <v>9.9454999999999991</v>
      </c>
      <c r="HS33" s="161">
        <v>-15.93</v>
      </c>
      <c r="HT33" s="161">
        <v>-16.0562</v>
      </c>
      <c r="HU33" s="161">
        <v>43.16</v>
      </c>
      <c r="HV33" s="161">
        <v>42.93</v>
      </c>
      <c r="HW33" s="161">
        <v>53.8</v>
      </c>
      <c r="HX33" s="161">
        <v>54</v>
      </c>
      <c r="HY33" s="161">
        <v>22.519400000000001</v>
      </c>
      <c r="HZ33" s="161">
        <v>-65.760000000000005</v>
      </c>
      <c r="IA33" s="161">
        <v>-272.56540000000001</v>
      </c>
      <c r="IB33" s="161">
        <v>90.894800000000004</v>
      </c>
      <c r="IC33" s="161">
        <v>90.551000000000002</v>
      </c>
      <c r="ID33" s="161">
        <v>11.1</v>
      </c>
      <c r="IE33" s="161">
        <v>29.2</v>
      </c>
      <c r="IF33" s="161">
        <v>-8.8000000000000007</v>
      </c>
      <c r="IG33" s="161">
        <v>-8.9</v>
      </c>
      <c r="IH33" s="161">
        <v>1.4227000000000001</v>
      </c>
      <c r="II33" s="161">
        <v>1.2544999999999999</v>
      </c>
      <c r="IJ33" s="161">
        <v>-383.53399999999999</v>
      </c>
      <c r="IK33" s="161">
        <v>297.75979999999998</v>
      </c>
      <c r="IL33" s="161">
        <v>93.122399999999999</v>
      </c>
      <c r="IM33" s="161">
        <v>69.757400000000004</v>
      </c>
      <c r="IN33" s="161">
        <v>-10.7728</v>
      </c>
      <c r="IO33" s="161">
        <v>-67.478300000000004</v>
      </c>
      <c r="IP33" s="161">
        <v>58.52</v>
      </c>
      <c r="IQ33" s="161">
        <v>-79.619799999999998</v>
      </c>
      <c r="IR33" s="162"/>
      <c r="IS33" s="161">
        <v>-66.067300000000003</v>
      </c>
      <c r="IT33" s="161">
        <v>102.8771</v>
      </c>
      <c r="IU33" s="161">
        <v>102.76090000000001</v>
      </c>
      <c r="IV33" s="161">
        <v>78.771100000000004</v>
      </c>
      <c r="IW33" s="161">
        <v>-85.423699999999997</v>
      </c>
      <c r="IX33" s="161">
        <v>9.1615000000000002</v>
      </c>
      <c r="IY33" s="161">
        <v>-75.697000000000003</v>
      </c>
      <c r="IZ33" s="161">
        <v>76.150700000000001</v>
      </c>
      <c r="JA33" s="161">
        <v>-9.6750000000000007</v>
      </c>
      <c r="JB33" s="162"/>
      <c r="JC33" s="161">
        <v>24.72</v>
      </c>
      <c r="JD33" s="161">
        <v>7.37</v>
      </c>
      <c r="JE33" s="161">
        <v>7.3559999999999999</v>
      </c>
      <c r="JF33" s="161">
        <v>-24.48</v>
      </c>
      <c r="JG33" s="161">
        <v>7.6</v>
      </c>
      <c r="JH33" s="162"/>
      <c r="JI33" s="161">
        <v>-8.2902000000000005</v>
      </c>
      <c r="JJ33" s="161">
        <v>-31.026199999999999</v>
      </c>
      <c r="JK33" s="161">
        <v>-18.867799999999999</v>
      </c>
      <c r="JL33" s="161">
        <v>30</v>
      </c>
      <c r="JM33" s="161">
        <v>49.703000000000003</v>
      </c>
      <c r="JN33" s="161">
        <v>48.003</v>
      </c>
      <c r="JO33" s="161">
        <v>11.1991</v>
      </c>
      <c r="JP33" s="161">
        <v>13.5571</v>
      </c>
      <c r="JQ33" s="161">
        <v>30.1797</v>
      </c>
      <c r="JR33" s="161">
        <v>28.420500000000001</v>
      </c>
      <c r="JS33" s="161">
        <v>27.384799999999998</v>
      </c>
      <c r="JT33" s="162"/>
      <c r="JU33" s="161">
        <v>-29.6</v>
      </c>
      <c r="JV33" s="161">
        <v>20.044499999999999</v>
      </c>
      <c r="JW33" s="161">
        <v>8.02</v>
      </c>
      <c r="JX33" s="162"/>
      <c r="JY33" s="161">
        <v>-42.918399999999998</v>
      </c>
      <c r="JZ33" s="161">
        <v>76.028099999999995</v>
      </c>
      <c r="KA33" s="161">
        <v>56.510199999999998</v>
      </c>
      <c r="KB33" s="161">
        <v>-43.001600000000003</v>
      </c>
      <c r="KC33" s="161">
        <v>-74.363200000000006</v>
      </c>
      <c r="KD33" s="161">
        <v>44.903500000000001</v>
      </c>
      <c r="KE33" s="161">
        <v>28.104800000000001</v>
      </c>
      <c r="KF33" s="161">
        <v>19.8</v>
      </c>
      <c r="KG33" s="161">
        <v>-20.5</v>
      </c>
      <c r="KH33" s="162"/>
      <c r="KI33" s="161">
        <v>184.11160000000001</v>
      </c>
    </row>
    <row r="34" spans="1:295" ht="18" customHeight="1" x14ac:dyDescent="0.35">
      <c r="A34" s="160" t="s">
        <v>58</v>
      </c>
      <c r="B34" s="160" t="s">
        <v>774</v>
      </c>
      <c r="C34" s="163">
        <v>0</v>
      </c>
      <c r="D34" s="163">
        <v>21.218399999999999</v>
      </c>
      <c r="E34" s="163">
        <v>-42.421399999999998</v>
      </c>
      <c r="F34" s="163">
        <v>11.735200000000001</v>
      </c>
      <c r="G34" s="163">
        <v>38.139299999999999</v>
      </c>
      <c r="H34" s="164"/>
      <c r="I34" s="163">
        <v>76.472099999999998</v>
      </c>
      <c r="J34" s="163">
        <v>-147.9118</v>
      </c>
      <c r="K34" s="163">
        <v>60.742899999999999</v>
      </c>
      <c r="L34" s="163">
        <v>30.943100000000001</v>
      </c>
      <c r="M34" s="163">
        <v>30.144500000000001</v>
      </c>
      <c r="N34" s="163">
        <v>0</v>
      </c>
      <c r="O34" s="163">
        <v>-43.203000000000003</v>
      </c>
      <c r="P34" s="163">
        <v>37.4</v>
      </c>
      <c r="Q34" s="163">
        <v>14.904</v>
      </c>
      <c r="R34" s="163">
        <v>-37.4</v>
      </c>
      <c r="S34" s="163">
        <v>13.034599999999999</v>
      </c>
      <c r="T34" s="163">
        <v>300.20479999999998</v>
      </c>
      <c r="U34" s="163">
        <v>9.1763999999999992</v>
      </c>
      <c r="V34" s="163">
        <v>9.4868000000000006</v>
      </c>
      <c r="W34" s="163">
        <v>14.9832</v>
      </c>
      <c r="X34" s="163">
        <v>7.0232999999999999</v>
      </c>
      <c r="Y34" s="163">
        <v>5.8875000000000002</v>
      </c>
      <c r="Z34" s="163">
        <v>8.1248000000000005</v>
      </c>
      <c r="AA34" s="164"/>
      <c r="AB34" s="164"/>
      <c r="AC34" s="163">
        <v>-68.12</v>
      </c>
      <c r="AD34" s="164"/>
      <c r="AE34" s="164"/>
      <c r="AF34" s="163">
        <v>0</v>
      </c>
      <c r="AG34" s="163">
        <v>41.8</v>
      </c>
      <c r="AH34" s="164"/>
      <c r="AI34" s="164"/>
      <c r="AJ34" s="163">
        <v>-48.46</v>
      </c>
      <c r="AK34" s="163">
        <v>-48.35</v>
      </c>
      <c r="AL34" s="163">
        <v>-89.41</v>
      </c>
      <c r="AM34" s="163">
        <v>48.67</v>
      </c>
      <c r="AN34" s="163">
        <v>48.79</v>
      </c>
      <c r="AO34" s="163">
        <v>10.224600000000001</v>
      </c>
      <c r="AP34" s="163">
        <v>12.716699999999999</v>
      </c>
      <c r="AQ34" s="163">
        <v>61.516800000000003</v>
      </c>
      <c r="AR34" s="163">
        <v>63.355200000000004</v>
      </c>
      <c r="AS34" s="163">
        <v>43.535400000000003</v>
      </c>
      <c r="AT34" s="163">
        <v>-50.636600000000001</v>
      </c>
      <c r="AU34" s="163">
        <v>-46.364600000000003</v>
      </c>
      <c r="AV34" s="163">
        <v>18.707000000000001</v>
      </c>
      <c r="AW34" s="163">
        <v>18.527000000000001</v>
      </c>
      <c r="AX34" s="164"/>
      <c r="AY34" s="163">
        <v>95.9148</v>
      </c>
      <c r="AZ34" s="163">
        <v>-0.52349999999999997</v>
      </c>
      <c r="BA34" s="163">
        <v>-6.9950999999999999</v>
      </c>
      <c r="BB34" s="163">
        <v>-444.1601</v>
      </c>
      <c r="BC34" s="163">
        <v>29.5425</v>
      </c>
      <c r="BD34" s="163">
        <v>-14.8</v>
      </c>
      <c r="BE34" s="163">
        <v>-14.8</v>
      </c>
      <c r="BF34" s="163">
        <v>52.225999999999999</v>
      </c>
      <c r="BG34" s="163">
        <v>50.827100000000002</v>
      </c>
      <c r="BH34" s="163">
        <v>-6.9710999999999999</v>
      </c>
      <c r="BI34" s="164"/>
      <c r="BJ34" s="163">
        <v>-73.643299999999996</v>
      </c>
      <c r="BK34" s="163">
        <v>6.3471000000000002</v>
      </c>
      <c r="BL34" s="163">
        <v>9.2240000000000002</v>
      </c>
      <c r="BM34" s="163">
        <v>6.1639999999999997</v>
      </c>
      <c r="BN34" s="163">
        <v>487.04469999999998</v>
      </c>
      <c r="BO34" s="163">
        <v>116.1229</v>
      </c>
      <c r="BP34" s="163">
        <v>115.93980000000001</v>
      </c>
      <c r="BQ34" s="163">
        <v>-429.09660000000002</v>
      </c>
      <c r="BR34" s="163">
        <v>498.7543</v>
      </c>
      <c r="BS34" s="164"/>
      <c r="BT34" s="163">
        <v>-74.659199999999998</v>
      </c>
      <c r="BU34" s="163">
        <v>76.379000000000005</v>
      </c>
      <c r="BV34" s="163">
        <v>90.265100000000004</v>
      </c>
      <c r="BW34" s="163">
        <v>27.32</v>
      </c>
      <c r="BX34" s="163">
        <v>23.11</v>
      </c>
      <c r="BY34" s="163">
        <v>63.35</v>
      </c>
      <c r="BZ34" s="163">
        <v>80.67</v>
      </c>
      <c r="CA34" s="163">
        <v>-82.915300000000002</v>
      </c>
      <c r="CB34" s="163">
        <v>-82.915300000000002</v>
      </c>
      <c r="CC34" s="163">
        <v>153.7978</v>
      </c>
      <c r="CD34" s="163">
        <v>154.76609999999999</v>
      </c>
      <c r="CE34" s="163">
        <v>19.420300000000001</v>
      </c>
      <c r="CF34" s="163">
        <v>-87.566900000000004</v>
      </c>
      <c r="CG34" s="163">
        <v>-87.914000000000001</v>
      </c>
      <c r="CH34" s="163">
        <v>13.8467</v>
      </c>
      <c r="CI34" s="163">
        <v>-62.990900000000003</v>
      </c>
      <c r="CJ34" s="164"/>
      <c r="CK34" s="164"/>
      <c r="CL34" s="163">
        <v>29.9</v>
      </c>
      <c r="CM34" s="163">
        <v>127</v>
      </c>
      <c r="CN34" s="163">
        <v>-15.52</v>
      </c>
      <c r="CO34" s="163">
        <v>34.2423</v>
      </c>
      <c r="CP34" s="163">
        <v>33.806100000000001</v>
      </c>
      <c r="CQ34" s="163">
        <v>34.468400000000003</v>
      </c>
      <c r="CR34" s="163">
        <v>-17.203299999999999</v>
      </c>
      <c r="CS34" s="163">
        <v>-17.5215</v>
      </c>
      <c r="CT34" s="163">
        <v>16.929400000000001</v>
      </c>
      <c r="CU34" s="163">
        <v>-47.786299999999997</v>
      </c>
      <c r="CV34" s="163">
        <v>20.4191</v>
      </c>
      <c r="CW34" s="163">
        <v>13.624499999999999</v>
      </c>
      <c r="CX34" s="163">
        <v>47.62</v>
      </c>
      <c r="CY34" s="163">
        <v>73.66</v>
      </c>
      <c r="CZ34" s="163">
        <v>49.694800000000001</v>
      </c>
      <c r="DA34" s="163">
        <v>47.172499999999999</v>
      </c>
      <c r="DB34" s="163">
        <v>-32.57</v>
      </c>
      <c r="DC34" s="163">
        <v>-3.0143</v>
      </c>
      <c r="DD34" s="163">
        <v>62.804000000000002</v>
      </c>
      <c r="DE34" s="163">
        <v>62.724400000000003</v>
      </c>
      <c r="DF34" s="163">
        <v>-113.31780000000001</v>
      </c>
      <c r="DG34" s="163">
        <v>0</v>
      </c>
      <c r="DH34" s="163">
        <v>-19.708400000000001</v>
      </c>
      <c r="DI34" s="163">
        <v>-128.1</v>
      </c>
      <c r="DJ34" s="163">
        <v>-128.5</v>
      </c>
      <c r="DK34" s="163">
        <v>30.583200000000001</v>
      </c>
      <c r="DL34" s="163">
        <v>68.270899999999997</v>
      </c>
      <c r="DM34" s="163">
        <v>68.113399999999999</v>
      </c>
      <c r="DN34" s="163">
        <v>97.283900000000003</v>
      </c>
      <c r="DO34" s="163">
        <v>68</v>
      </c>
      <c r="DP34" s="163">
        <v>-9.1199999999999992</v>
      </c>
      <c r="DQ34" s="163">
        <v>57.914999999999999</v>
      </c>
      <c r="DR34" s="163">
        <v>112.9439</v>
      </c>
      <c r="DS34" s="163">
        <v>-21.52</v>
      </c>
      <c r="DT34" s="163">
        <v>-21.85</v>
      </c>
      <c r="DU34" s="163">
        <v>104.31</v>
      </c>
      <c r="DV34" s="163">
        <v>68.52</v>
      </c>
      <c r="DW34" s="163">
        <v>115.3455</v>
      </c>
      <c r="DX34" s="163">
        <v>117.70910000000001</v>
      </c>
      <c r="DY34" s="163">
        <v>-67.686499999999995</v>
      </c>
      <c r="DZ34" s="163">
        <v>-66.145499999999998</v>
      </c>
      <c r="EA34" s="163">
        <v>200.24109999999999</v>
      </c>
      <c r="EB34" s="163">
        <v>161.04220000000001</v>
      </c>
      <c r="EC34" s="163">
        <v>155.39150000000001</v>
      </c>
      <c r="ED34" s="163">
        <v>157.08699999999999</v>
      </c>
      <c r="EE34" s="163">
        <v>32.830800000000004</v>
      </c>
      <c r="EF34" s="163">
        <v>16.579899999999999</v>
      </c>
      <c r="EG34" s="163">
        <v>-29.744</v>
      </c>
      <c r="EH34" s="163">
        <v>442.92200000000003</v>
      </c>
      <c r="EI34" s="163">
        <v>-306.12630000000001</v>
      </c>
      <c r="EJ34" s="164"/>
      <c r="EK34" s="163">
        <v>-33.1494</v>
      </c>
      <c r="EL34" s="163">
        <v>-31.9773</v>
      </c>
      <c r="EM34" s="164"/>
      <c r="EN34" s="163">
        <v>-60.636400000000002</v>
      </c>
      <c r="EO34" s="163">
        <v>-55.7562</v>
      </c>
      <c r="EP34" s="163">
        <v>130.608</v>
      </c>
      <c r="EQ34" s="163">
        <v>-90.813400000000001</v>
      </c>
      <c r="ER34" s="163">
        <v>-91.599400000000003</v>
      </c>
      <c r="ES34" s="163">
        <v>29.539400000000001</v>
      </c>
      <c r="ET34" s="163">
        <v>0</v>
      </c>
      <c r="EU34" s="163">
        <v>-19.09</v>
      </c>
      <c r="EV34" s="163">
        <v>85</v>
      </c>
      <c r="EW34" s="163">
        <v>13.417400000000001</v>
      </c>
      <c r="EX34" s="163">
        <v>-172.87799999999999</v>
      </c>
      <c r="EY34" s="163">
        <v>-35.613599999999998</v>
      </c>
      <c r="EZ34" s="163">
        <v>-34.302399999999999</v>
      </c>
      <c r="FA34" s="163">
        <v>7.0201000000000002</v>
      </c>
      <c r="FB34" s="163">
        <v>-5.4695</v>
      </c>
      <c r="FC34" s="163">
        <v>-26.305099999999999</v>
      </c>
      <c r="FD34" s="164"/>
      <c r="FE34" s="164"/>
      <c r="FF34" s="164"/>
      <c r="FG34" s="163">
        <v>38.246699999999997</v>
      </c>
      <c r="FH34" s="163">
        <v>38.521000000000001</v>
      </c>
      <c r="FI34" s="163">
        <v>36.975700000000003</v>
      </c>
      <c r="FJ34" s="163">
        <v>83.225800000000007</v>
      </c>
      <c r="FK34" s="163">
        <v>83.728200000000001</v>
      </c>
      <c r="FL34" s="163">
        <v>-31.314299999999999</v>
      </c>
      <c r="FM34" s="163">
        <v>69.165499999999994</v>
      </c>
      <c r="FN34" s="163">
        <v>69.010400000000004</v>
      </c>
      <c r="FO34" s="163">
        <v>-9.0313999999999997</v>
      </c>
      <c r="FP34" s="163">
        <v>11.144600000000001</v>
      </c>
      <c r="FQ34" s="163">
        <v>-35.880099999999999</v>
      </c>
      <c r="FR34" s="163">
        <v>-25.38</v>
      </c>
      <c r="FS34" s="163">
        <v>17.691299999999998</v>
      </c>
      <c r="FT34" s="163">
        <v>0.89390000000000003</v>
      </c>
      <c r="FU34" s="163">
        <v>-11.17</v>
      </c>
      <c r="FV34" s="163">
        <v>14.84</v>
      </c>
      <c r="FW34" s="163">
        <v>-35.8523</v>
      </c>
      <c r="FX34" s="163">
        <v>9.9816000000000003</v>
      </c>
      <c r="FY34" s="163">
        <v>-11.353</v>
      </c>
      <c r="FZ34" s="163">
        <v>4.9489999999999998</v>
      </c>
      <c r="GA34" s="164"/>
      <c r="GB34" s="163">
        <v>19.440000000000001</v>
      </c>
      <c r="GC34" s="163">
        <v>-9.7881</v>
      </c>
      <c r="GD34" s="163">
        <v>8.0594999999999999</v>
      </c>
      <c r="GE34" s="163">
        <v>17.149999999999999</v>
      </c>
      <c r="GF34" s="163">
        <v>76.082099999999997</v>
      </c>
      <c r="GG34" s="163">
        <v>24.7</v>
      </c>
      <c r="GH34" s="163">
        <v>-24.552199999999999</v>
      </c>
      <c r="GI34" s="164"/>
      <c r="GJ34" s="163">
        <v>0</v>
      </c>
      <c r="GK34" s="163">
        <v>2.0404</v>
      </c>
      <c r="GL34" s="164"/>
      <c r="GM34" s="164"/>
      <c r="GN34" s="164"/>
      <c r="GO34" s="163">
        <v>-40.551200000000001</v>
      </c>
      <c r="GP34" s="163">
        <v>20.383199999999999</v>
      </c>
      <c r="GQ34" s="163">
        <v>62.6038</v>
      </c>
      <c r="GR34" s="163">
        <v>66.533799999999999</v>
      </c>
      <c r="GS34" s="163">
        <v>64.294399999999996</v>
      </c>
      <c r="GT34" s="163">
        <v>-154.26910000000001</v>
      </c>
      <c r="GU34" s="163">
        <v>-28.029599999999999</v>
      </c>
      <c r="GV34" s="163">
        <v>38.566400000000002</v>
      </c>
      <c r="GW34" s="163">
        <v>-58.314599999999999</v>
      </c>
      <c r="GX34" s="164"/>
      <c r="GY34" s="163">
        <v>9.1812000000000005</v>
      </c>
      <c r="GZ34" s="163">
        <v>8.8399000000000001</v>
      </c>
      <c r="HA34" s="163">
        <v>12.5547</v>
      </c>
      <c r="HB34" s="163">
        <v>96.331900000000005</v>
      </c>
      <c r="HC34" s="163">
        <v>94.383700000000005</v>
      </c>
      <c r="HD34" s="163">
        <v>283.3</v>
      </c>
      <c r="HE34" s="163">
        <v>-281.13330000000002</v>
      </c>
      <c r="HF34" s="163">
        <v>-386.65570000000002</v>
      </c>
      <c r="HG34" s="163">
        <v>390.15</v>
      </c>
      <c r="HH34" s="163">
        <v>385.45819999999998</v>
      </c>
      <c r="HI34" s="163">
        <v>-93.029799999999994</v>
      </c>
      <c r="HJ34" s="163">
        <v>-94.908100000000005</v>
      </c>
      <c r="HK34" s="163">
        <v>-55.256</v>
      </c>
      <c r="HL34" s="163">
        <v>-46.649099999999997</v>
      </c>
      <c r="HM34" s="163">
        <v>45.549799999999998</v>
      </c>
      <c r="HN34" s="163">
        <v>46.0366</v>
      </c>
      <c r="HO34" s="164"/>
      <c r="HP34" s="164"/>
      <c r="HQ34" s="163">
        <v>9.0116999999999994</v>
      </c>
      <c r="HR34" s="163">
        <v>8.9458000000000002</v>
      </c>
      <c r="HS34" s="163">
        <v>-15.9467</v>
      </c>
      <c r="HT34" s="163">
        <v>-15.641</v>
      </c>
      <c r="HU34" s="163">
        <v>43.59</v>
      </c>
      <c r="HV34" s="163">
        <v>43.83</v>
      </c>
      <c r="HW34" s="163">
        <v>50.6</v>
      </c>
      <c r="HX34" s="163">
        <v>53.1</v>
      </c>
      <c r="HY34" s="163">
        <v>22.622</v>
      </c>
      <c r="HZ34" s="163">
        <v>-64.959999999999994</v>
      </c>
      <c r="IA34" s="163">
        <v>-267.02550000000002</v>
      </c>
      <c r="IB34" s="163">
        <v>87.090100000000007</v>
      </c>
      <c r="IC34" s="163">
        <v>86.752499999999998</v>
      </c>
      <c r="ID34" s="163">
        <v>10.5</v>
      </c>
      <c r="IE34" s="163">
        <v>28</v>
      </c>
      <c r="IF34" s="163">
        <v>-8.8000000000000007</v>
      </c>
      <c r="IG34" s="163">
        <v>-8.8000000000000007</v>
      </c>
      <c r="IH34" s="163">
        <v>1.3140000000000001</v>
      </c>
      <c r="II34" s="163">
        <v>1.1238999999999999</v>
      </c>
      <c r="IJ34" s="163">
        <v>-382.16640000000001</v>
      </c>
      <c r="IK34" s="163">
        <v>326.96710000000002</v>
      </c>
      <c r="IL34" s="163">
        <v>92.623000000000005</v>
      </c>
      <c r="IM34" s="163">
        <v>70.0976</v>
      </c>
      <c r="IN34" s="163">
        <v>-18.993200000000002</v>
      </c>
      <c r="IO34" s="163">
        <v>-68.674899999999994</v>
      </c>
      <c r="IP34" s="163">
        <v>59.148299999999999</v>
      </c>
      <c r="IQ34" s="163">
        <v>-74.293300000000002</v>
      </c>
      <c r="IR34" s="164"/>
      <c r="IS34" s="163">
        <v>-61.502000000000002</v>
      </c>
      <c r="IT34" s="163">
        <v>103.96469999999999</v>
      </c>
      <c r="IU34" s="163">
        <v>104.693</v>
      </c>
      <c r="IV34" s="163">
        <v>74.301100000000005</v>
      </c>
      <c r="IW34" s="163">
        <v>-82.969099999999997</v>
      </c>
      <c r="IX34" s="163">
        <v>5.3728999999999996</v>
      </c>
      <c r="IY34" s="163">
        <v>-75.3215</v>
      </c>
      <c r="IZ34" s="163">
        <v>78.271699999999996</v>
      </c>
      <c r="JA34" s="163">
        <v>-8.8070000000000004</v>
      </c>
      <c r="JB34" s="164"/>
      <c r="JC34" s="163">
        <v>25.12</v>
      </c>
      <c r="JD34" s="163">
        <v>7.4989999999999997</v>
      </c>
      <c r="JE34" s="163">
        <v>7.49</v>
      </c>
      <c r="JF34" s="163">
        <v>-24.16</v>
      </c>
      <c r="JG34" s="163">
        <v>7.52</v>
      </c>
      <c r="JH34" s="164"/>
      <c r="JI34" s="163">
        <v>-7.9393000000000002</v>
      </c>
      <c r="JJ34" s="163">
        <v>-30.6142</v>
      </c>
      <c r="JK34" s="163">
        <v>-19.453700000000001</v>
      </c>
      <c r="JL34" s="163">
        <v>29.1</v>
      </c>
      <c r="JM34" s="163">
        <v>47.749000000000002</v>
      </c>
      <c r="JN34" s="163">
        <v>47.643999999999998</v>
      </c>
      <c r="JO34" s="163">
        <v>11.203900000000001</v>
      </c>
      <c r="JP34" s="163">
        <v>13.571400000000001</v>
      </c>
      <c r="JQ34" s="163">
        <v>30.473800000000001</v>
      </c>
      <c r="JR34" s="163">
        <v>29.172000000000001</v>
      </c>
      <c r="JS34" s="163">
        <v>29.779699999999998</v>
      </c>
      <c r="JT34" s="164"/>
      <c r="JU34" s="163">
        <v>-28.3</v>
      </c>
      <c r="JV34" s="163">
        <v>20.798300000000001</v>
      </c>
      <c r="JW34" s="163">
        <v>7.69</v>
      </c>
      <c r="JX34" s="164"/>
      <c r="JY34" s="163">
        <v>-44.5336</v>
      </c>
      <c r="JZ34" s="163">
        <v>76.536000000000001</v>
      </c>
      <c r="KA34" s="163">
        <v>56.864199999999997</v>
      </c>
      <c r="KB34" s="163">
        <v>-43.306199999999997</v>
      </c>
      <c r="KC34" s="163">
        <v>-74.656000000000006</v>
      </c>
      <c r="KD34" s="163">
        <v>45.985599999999998</v>
      </c>
      <c r="KE34" s="163">
        <v>27.479700000000001</v>
      </c>
      <c r="KF34" s="163">
        <v>19.5</v>
      </c>
      <c r="KG34" s="163">
        <v>-19.7</v>
      </c>
      <c r="KH34" s="164"/>
      <c r="KI34" s="163">
        <v>180.7996</v>
      </c>
    </row>
    <row r="35" spans="1:295" ht="18" customHeight="1" x14ac:dyDescent="0.35">
      <c r="A35" s="160" t="s">
        <v>58</v>
      </c>
      <c r="B35" s="160" t="s">
        <v>775</v>
      </c>
      <c r="C35" s="163">
        <v>0</v>
      </c>
      <c r="D35" s="164"/>
      <c r="E35" s="163">
        <v>-42.431699999999999</v>
      </c>
      <c r="F35" s="163">
        <v>11.729799999999999</v>
      </c>
      <c r="G35" s="163">
        <v>37.641100000000002</v>
      </c>
      <c r="H35" s="164"/>
      <c r="I35" s="163">
        <v>76.340500000000006</v>
      </c>
      <c r="J35" s="163">
        <v>-147.08539999999999</v>
      </c>
      <c r="K35" s="163">
        <v>59.089599999999997</v>
      </c>
      <c r="L35" s="163">
        <v>30.179099999999998</v>
      </c>
      <c r="M35" s="163">
        <v>29.231000000000002</v>
      </c>
      <c r="N35" s="163">
        <v>2.2200000000000002</v>
      </c>
      <c r="O35" s="163">
        <v>-41.582000000000001</v>
      </c>
      <c r="P35" s="163">
        <v>37.4</v>
      </c>
      <c r="Q35" s="163">
        <v>14.904</v>
      </c>
      <c r="R35" s="163">
        <v>-37.4</v>
      </c>
      <c r="S35" s="163">
        <v>13.286799999999999</v>
      </c>
      <c r="T35" s="163">
        <v>300.30020000000002</v>
      </c>
      <c r="U35" s="163">
        <v>8.8933</v>
      </c>
      <c r="V35" s="163">
        <v>8.7460000000000004</v>
      </c>
      <c r="W35" s="163">
        <v>14.059799999999999</v>
      </c>
      <c r="X35" s="163">
        <v>6.6650999999999998</v>
      </c>
      <c r="Y35" s="163">
        <v>5.7988999999999997</v>
      </c>
      <c r="Z35" s="163">
        <v>8.3423999999999996</v>
      </c>
      <c r="AA35" s="164"/>
      <c r="AB35" s="164"/>
      <c r="AC35" s="163">
        <v>-64.13</v>
      </c>
      <c r="AD35" s="164"/>
      <c r="AE35" s="164"/>
      <c r="AF35" s="163">
        <v>-2.2200000000000002</v>
      </c>
      <c r="AG35" s="163">
        <v>39.6</v>
      </c>
      <c r="AH35" s="164"/>
      <c r="AI35" s="164"/>
      <c r="AJ35" s="163">
        <v>-48.29</v>
      </c>
      <c r="AK35" s="163">
        <v>-47.92</v>
      </c>
      <c r="AL35" s="163">
        <v>-80.92</v>
      </c>
      <c r="AM35" s="163">
        <v>48.21</v>
      </c>
      <c r="AN35" s="163">
        <v>48.34</v>
      </c>
      <c r="AO35" s="163">
        <v>10.674300000000001</v>
      </c>
      <c r="AP35" s="163">
        <v>12.3497</v>
      </c>
      <c r="AQ35" s="163">
        <v>60.296799999999998</v>
      </c>
      <c r="AR35" s="163">
        <v>62.087499999999999</v>
      </c>
      <c r="AS35" s="163">
        <v>35.469900000000003</v>
      </c>
      <c r="AT35" s="163">
        <v>-48.627200000000002</v>
      </c>
      <c r="AU35" s="163">
        <v>-47.655000000000001</v>
      </c>
      <c r="AV35" s="163">
        <v>31.45</v>
      </c>
      <c r="AW35" s="163">
        <v>29.165700000000001</v>
      </c>
      <c r="AX35" s="164"/>
      <c r="AY35" s="163">
        <v>88.145200000000003</v>
      </c>
      <c r="AZ35" s="163">
        <v>1.0632999999999999</v>
      </c>
      <c r="BA35" s="163">
        <v>8.5106000000000002</v>
      </c>
      <c r="BB35" s="163">
        <v>-432.91930000000002</v>
      </c>
      <c r="BC35" s="163">
        <v>29.130199999999999</v>
      </c>
      <c r="BD35" s="163">
        <v>-14.7</v>
      </c>
      <c r="BE35" s="163">
        <v>-14.6</v>
      </c>
      <c r="BF35" s="163">
        <v>53.250900000000001</v>
      </c>
      <c r="BG35" s="163">
        <v>52.4953</v>
      </c>
      <c r="BH35" s="163">
        <v>-6.9198000000000004</v>
      </c>
      <c r="BI35" s="164"/>
      <c r="BJ35" s="163">
        <v>-72.043099999999995</v>
      </c>
      <c r="BK35" s="163">
        <v>5.7370000000000001</v>
      </c>
      <c r="BL35" s="163">
        <v>9.0070999999999994</v>
      </c>
      <c r="BM35" s="163">
        <v>6.1605999999999996</v>
      </c>
      <c r="BN35" s="163">
        <v>472.88420000000002</v>
      </c>
      <c r="BO35" s="163">
        <v>108.7985</v>
      </c>
      <c r="BP35" s="163">
        <v>107.88290000000001</v>
      </c>
      <c r="BQ35" s="163">
        <v>-406.48360000000002</v>
      </c>
      <c r="BR35" s="163">
        <v>487.12950000000001</v>
      </c>
      <c r="BS35" s="164"/>
      <c r="BT35" s="163">
        <v>-57.223100000000002</v>
      </c>
      <c r="BU35" s="163">
        <v>58.770699999999998</v>
      </c>
      <c r="BV35" s="163">
        <v>87.83</v>
      </c>
      <c r="BW35" s="163">
        <v>26.42</v>
      </c>
      <c r="BX35" s="163">
        <v>22.67</v>
      </c>
      <c r="BY35" s="163">
        <v>62.03</v>
      </c>
      <c r="BZ35" s="163">
        <v>78.989999999999995</v>
      </c>
      <c r="CA35" s="163">
        <v>-88.273600000000002</v>
      </c>
      <c r="CB35" s="163">
        <v>-86.933999999999997</v>
      </c>
      <c r="CC35" s="163">
        <v>159.0686</v>
      </c>
      <c r="CD35" s="163">
        <v>161.09280000000001</v>
      </c>
      <c r="CE35" s="163">
        <v>19.636900000000001</v>
      </c>
      <c r="CF35" s="163">
        <v>-81.378100000000003</v>
      </c>
      <c r="CG35" s="163">
        <v>-81.9666</v>
      </c>
      <c r="CH35" s="163">
        <v>11.4771</v>
      </c>
      <c r="CI35" s="163">
        <v>-62.430100000000003</v>
      </c>
      <c r="CJ35" s="164"/>
      <c r="CK35" s="164"/>
      <c r="CL35" s="163">
        <v>27.9</v>
      </c>
      <c r="CM35" s="163">
        <v>128.1</v>
      </c>
      <c r="CN35" s="163">
        <v>-15.44</v>
      </c>
      <c r="CO35" s="163">
        <v>35.332900000000002</v>
      </c>
      <c r="CP35" s="163">
        <v>34.865900000000003</v>
      </c>
      <c r="CQ35" s="163">
        <v>35.279400000000003</v>
      </c>
      <c r="CR35" s="163">
        <v>-17.3977</v>
      </c>
      <c r="CS35" s="163">
        <v>-17.302299999999999</v>
      </c>
      <c r="CT35" s="163">
        <v>14.614100000000001</v>
      </c>
      <c r="CU35" s="163">
        <v>-44.256100000000004</v>
      </c>
      <c r="CV35" s="163">
        <v>18.0244</v>
      </c>
      <c r="CW35" s="163">
        <v>13.323600000000001</v>
      </c>
      <c r="CX35" s="163">
        <v>50.16</v>
      </c>
      <c r="CY35" s="163">
        <v>71.569999999999993</v>
      </c>
      <c r="CZ35" s="163">
        <v>48.991700000000002</v>
      </c>
      <c r="DA35" s="163">
        <v>46.000700000000002</v>
      </c>
      <c r="DB35" s="163">
        <v>-32.22</v>
      </c>
      <c r="DC35" s="164"/>
      <c r="DD35" s="163">
        <v>62.6554</v>
      </c>
      <c r="DE35" s="163">
        <v>61.983400000000003</v>
      </c>
      <c r="DF35" s="163">
        <v>-119.95829999999999</v>
      </c>
      <c r="DG35" s="163">
        <v>0</v>
      </c>
      <c r="DH35" s="163">
        <v>-19.531199999999998</v>
      </c>
      <c r="DI35" s="163">
        <v>-127</v>
      </c>
      <c r="DJ35" s="163">
        <v>-126.9</v>
      </c>
      <c r="DK35" s="163">
        <v>30.6601</v>
      </c>
      <c r="DL35" s="163">
        <v>67.391999999999996</v>
      </c>
      <c r="DM35" s="163">
        <v>65.295500000000004</v>
      </c>
      <c r="DN35" s="163">
        <v>94.940200000000004</v>
      </c>
      <c r="DO35" s="163">
        <v>66.63</v>
      </c>
      <c r="DP35" s="163">
        <v>-8.76</v>
      </c>
      <c r="DQ35" s="163">
        <v>58.171500000000002</v>
      </c>
      <c r="DR35" s="163">
        <v>119.0093</v>
      </c>
      <c r="DS35" s="163">
        <v>-21.58</v>
      </c>
      <c r="DT35" s="163">
        <v>-21.84</v>
      </c>
      <c r="DU35" s="163">
        <v>100.52</v>
      </c>
      <c r="DV35" s="163">
        <v>68.62</v>
      </c>
      <c r="DW35" s="163">
        <v>119.25449999999999</v>
      </c>
      <c r="DX35" s="163">
        <v>117.5273</v>
      </c>
      <c r="DY35" s="163">
        <v>-69.364199999999997</v>
      </c>
      <c r="DZ35" s="163">
        <v>-67.890900000000002</v>
      </c>
      <c r="EA35" s="163">
        <v>202.89150000000001</v>
      </c>
      <c r="EB35" s="163">
        <v>160.64410000000001</v>
      </c>
      <c r="EC35" s="163">
        <v>155.03630000000001</v>
      </c>
      <c r="ED35" s="163">
        <v>158.1961</v>
      </c>
      <c r="EE35" s="163">
        <v>4.4493</v>
      </c>
      <c r="EF35" s="163">
        <v>-15.3004</v>
      </c>
      <c r="EG35" s="163">
        <v>-31.117000000000001</v>
      </c>
      <c r="EH35" s="163">
        <v>418.91640000000001</v>
      </c>
      <c r="EI35" s="163">
        <v>-334.80079999999998</v>
      </c>
      <c r="EJ35" s="164"/>
      <c r="EK35" s="163">
        <v>-33.093600000000002</v>
      </c>
      <c r="EL35" s="163">
        <v>-31.0396</v>
      </c>
      <c r="EM35" s="164"/>
      <c r="EN35" s="163">
        <v>-52.448700000000002</v>
      </c>
      <c r="EO35" s="163">
        <v>-49.524099999999997</v>
      </c>
      <c r="EP35" s="163">
        <v>43.055999999999997</v>
      </c>
      <c r="EQ35" s="163">
        <v>-76.669399999999996</v>
      </c>
      <c r="ER35" s="163">
        <v>-77.460099999999997</v>
      </c>
      <c r="ES35" s="163">
        <v>57.772799999999997</v>
      </c>
      <c r="ET35" s="163">
        <v>0</v>
      </c>
      <c r="EU35" s="163">
        <v>-17.829999999999998</v>
      </c>
      <c r="EV35" s="163">
        <v>1</v>
      </c>
      <c r="EW35" s="163">
        <v>13.106400000000001</v>
      </c>
      <c r="EX35" s="163">
        <v>-154.65219999999999</v>
      </c>
      <c r="EY35" s="163">
        <v>-35.480899999999998</v>
      </c>
      <c r="EZ35" s="163">
        <v>-34.927199999999999</v>
      </c>
      <c r="FA35" s="163">
        <v>6.5088999999999997</v>
      </c>
      <c r="FB35" s="163">
        <v>19.5046</v>
      </c>
      <c r="FC35" s="163">
        <v>-53.192300000000003</v>
      </c>
      <c r="FD35" s="164"/>
      <c r="FE35" s="164"/>
      <c r="FF35" s="164"/>
      <c r="FG35" s="163">
        <v>38.5595</v>
      </c>
      <c r="FH35" s="163">
        <v>38.839500000000001</v>
      </c>
      <c r="FI35" s="163">
        <v>38.0533</v>
      </c>
      <c r="FJ35" s="163">
        <v>87.077299999999994</v>
      </c>
      <c r="FK35" s="163">
        <v>88.584400000000002</v>
      </c>
      <c r="FL35" s="163">
        <v>-27.295400000000001</v>
      </c>
      <c r="FM35" s="163">
        <v>71.240899999999996</v>
      </c>
      <c r="FN35" s="163">
        <v>70.837100000000007</v>
      </c>
      <c r="FO35" s="163">
        <v>-11.1051</v>
      </c>
      <c r="FP35" s="163">
        <v>0</v>
      </c>
      <c r="FQ35" s="163">
        <v>-36.649099999999997</v>
      </c>
      <c r="FR35" s="163">
        <v>-27.53</v>
      </c>
      <c r="FS35" s="163">
        <v>17.5717</v>
      </c>
      <c r="FT35" s="163">
        <v>0.90610000000000002</v>
      </c>
      <c r="FU35" s="163">
        <v>-11.08</v>
      </c>
      <c r="FV35" s="163">
        <v>15.65</v>
      </c>
      <c r="FW35" s="163">
        <v>-36.297499999999999</v>
      </c>
      <c r="FX35" s="163">
        <v>8.7608999999999995</v>
      </c>
      <c r="FY35" s="163">
        <v>-11.541</v>
      </c>
      <c r="FZ35" s="163">
        <v>5.2789999999999999</v>
      </c>
      <c r="GA35" s="164"/>
      <c r="GB35" s="163">
        <v>18.37</v>
      </c>
      <c r="GC35" s="163">
        <v>-8.3438999999999997</v>
      </c>
      <c r="GD35" s="163">
        <v>10.770899999999999</v>
      </c>
      <c r="GE35" s="163">
        <v>17.2</v>
      </c>
      <c r="GF35" s="163">
        <v>74.106899999999996</v>
      </c>
      <c r="GG35" s="163">
        <v>25.2</v>
      </c>
      <c r="GH35" s="163">
        <v>-23.802299999999999</v>
      </c>
      <c r="GI35" s="164"/>
      <c r="GJ35" s="163">
        <v>1.9236</v>
      </c>
      <c r="GK35" s="163">
        <v>1.9981</v>
      </c>
      <c r="GL35" s="163">
        <v>6.4500000000000002E-2</v>
      </c>
      <c r="GM35" s="163">
        <v>0</v>
      </c>
      <c r="GN35" s="164"/>
      <c r="GO35" s="163">
        <v>-39.343000000000004</v>
      </c>
      <c r="GP35" s="163">
        <v>22.0623</v>
      </c>
      <c r="GQ35" s="163">
        <v>60.755099999999999</v>
      </c>
      <c r="GR35" s="163">
        <v>63.646999999999998</v>
      </c>
      <c r="GS35" s="163">
        <v>64.728399999999993</v>
      </c>
      <c r="GT35" s="163">
        <v>-152.9075</v>
      </c>
      <c r="GU35" s="163">
        <v>-27.840399999999999</v>
      </c>
      <c r="GV35" s="163">
        <v>36.666499999999999</v>
      </c>
      <c r="GW35" s="163">
        <v>-57.215899999999998</v>
      </c>
      <c r="GX35" s="163">
        <v>11.0989</v>
      </c>
      <c r="GY35" s="163">
        <v>8.4291999999999998</v>
      </c>
      <c r="GZ35" s="163">
        <v>8.2070000000000007</v>
      </c>
      <c r="HA35" s="164"/>
      <c r="HB35" s="163">
        <v>94.534199999999998</v>
      </c>
      <c r="HC35" s="163">
        <v>94.634100000000004</v>
      </c>
      <c r="HD35" s="163">
        <v>279.89999999999998</v>
      </c>
      <c r="HE35" s="163">
        <v>-281.10219999999998</v>
      </c>
      <c r="HF35" s="163">
        <v>-384.38159999999999</v>
      </c>
      <c r="HG35" s="163">
        <v>387.35359999999997</v>
      </c>
      <c r="HH35" s="163">
        <v>384.03379999999999</v>
      </c>
      <c r="HI35" s="163">
        <v>-93.158500000000004</v>
      </c>
      <c r="HJ35" s="163">
        <v>-91.900199999999998</v>
      </c>
      <c r="HK35" s="163">
        <v>-56.6004</v>
      </c>
      <c r="HL35" s="163">
        <v>-47.222900000000003</v>
      </c>
      <c r="HM35" s="163">
        <v>46.153399999999998</v>
      </c>
      <c r="HN35" s="163">
        <v>44.678899999999999</v>
      </c>
      <c r="HO35" s="163">
        <v>-79.626300000000001</v>
      </c>
      <c r="HP35" s="163">
        <v>-81.359399999999994</v>
      </c>
      <c r="HQ35" s="163">
        <v>9.8795999999999999</v>
      </c>
      <c r="HR35" s="163">
        <v>9.8026999999999997</v>
      </c>
      <c r="HS35" s="163">
        <v>-16.095099999999999</v>
      </c>
      <c r="HT35" s="163">
        <v>-15.907500000000001</v>
      </c>
      <c r="HU35" s="163">
        <v>39.270000000000003</v>
      </c>
      <c r="HV35" s="163">
        <v>39.119999999999997</v>
      </c>
      <c r="HW35" s="163">
        <v>53.2</v>
      </c>
      <c r="HX35" s="163">
        <v>52.9</v>
      </c>
      <c r="HY35" s="163">
        <v>22.6433</v>
      </c>
      <c r="HZ35" s="163">
        <v>-63.92</v>
      </c>
      <c r="IA35" s="163">
        <v>-263.99779999999998</v>
      </c>
      <c r="IB35" s="163">
        <v>85.722300000000004</v>
      </c>
      <c r="IC35" s="163">
        <v>85.381900000000002</v>
      </c>
      <c r="ID35" s="163">
        <v>11.1</v>
      </c>
      <c r="IE35" s="163">
        <v>28.1</v>
      </c>
      <c r="IF35" s="163">
        <v>-8.8000000000000007</v>
      </c>
      <c r="IG35" s="163">
        <v>-8</v>
      </c>
      <c r="IH35" s="164"/>
      <c r="II35" s="164"/>
      <c r="IJ35" s="163">
        <v>-377.31869999999998</v>
      </c>
      <c r="IK35" s="163">
        <v>367.02620000000002</v>
      </c>
      <c r="IL35" s="163">
        <v>85.767200000000003</v>
      </c>
      <c r="IM35" s="163">
        <v>68.040300000000002</v>
      </c>
      <c r="IN35" s="163">
        <v>-24.089099999999998</v>
      </c>
      <c r="IO35" s="163">
        <v>-63.292900000000003</v>
      </c>
      <c r="IP35" s="163">
        <v>53.945099999999996</v>
      </c>
      <c r="IQ35" s="163">
        <v>-74.527500000000003</v>
      </c>
      <c r="IR35" s="164"/>
      <c r="IS35" s="163">
        <v>-54.465200000000003</v>
      </c>
      <c r="IT35" s="163">
        <v>104.4898</v>
      </c>
      <c r="IU35" s="163">
        <v>101.4756</v>
      </c>
      <c r="IV35" s="163">
        <v>73.871499999999997</v>
      </c>
      <c r="IW35" s="163">
        <v>-76.220299999999995</v>
      </c>
      <c r="IX35" s="163">
        <v>3.7892000000000001</v>
      </c>
      <c r="IY35" s="163">
        <v>-71.197999999999993</v>
      </c>
      <c r="IZ35" s="163">
        <v>71.695499999999996</v>
      </c>
      <c r="JA35" s="163">
        <v>-8.3318999999999992</v>
      </c>
      <c r="JB35" s="164"/>
      <c r="JC35" s="163">
        <v>24.32</v>
      </c>
      <c r="JD35" s="163">
        <v>7.423</v>
      </c>
      <c r="JE35" s="163">
        <v>7.4509999999999996</v>
      </c>
      <c r="JF35" s="163">
        <v>-24</v>
      </c>
      <c r="JG35" s="163">
        <v>7.2</v>
      </c>
      <c r="JH35" s="164"/>
      <c r="JI35" s="163">
        <v>-7.7347999999999999</v>
      </c>
      <c r="JJ35" s="163">
        <v>-30.9956</v>
      </c>
      <c r="JK35" s="163">
        <v>-19.276700000000002</v>
      </c>
      <c r="JL35" s="163">
        <v>29.6</v>
      </c>
      <c r="JM35" s="163">
        <v>49.137</v>
      </c>
      <c r="JN35" s="163">
        <v>49.01</v>
      </c>
      <c r="JO35" s="164"/>
      <c r="JP35" s="163">
        <v>13.45</v>
      </c>
      <c r="JQ35" s="163">
        <v>29.421199999999999</v>
      </c>
      <c r="JR35" s="163">
        <v>30.631499999999999</v>
      </c>
      <c r="JS35" s="163">
        <v>29.488900000000001</v>
      </c>
      <c r="JT35" s="164"/>
      <c r="JU35" s="163">
        <v>-29</v>
      </c>
      <c r="JV35" s="163">
        <v>20.9267</v>
      </c>
      <c r="JW35" s="163">
        <v>7.74</v>
      </c>
      <c r="JX35" s="164"/>
      <c r="JY35" s="163">
        <v>-43.228099999999998</v>
      </c>
      <c r="JZ35" s="163">
        <v>76.867699999999999</v>
      </c>
      <c r="KA35" s="163">
        <v>57.322200000000002</v>
      </c>
      <c r="KB35" s="163">
        <v>-42.988500000000002</v>
      </c>
      <c r="KC35" s="163">
        <v>-75.318600000000004</v>
      </c>
      <c r="KD35" s="163">
        <v>47.2273</v>
      </c>
      <c r="KE35" s="163">
        <v>27.510400000000001</v>
      </c>
      <c r="KF35" s="163">
        <v>19.399999999999999</v>
      </c>
      <c r="KG35" s="163">
        <v>-20.3</v>
      </c>
      <c r="KH35" s="164"/>
      <c r="KI35" s="163">
        <v>186.50360000000001</v>
      </c>
    </row>
    <row r="36" spans="1:295" ht="18" customHeight="1" x14ac:dyDescent="0.35">
      <c r="A36" s="160" t="s">
        <v>58</v>
      </c>
      <c r="B36" s="160" t="s">
        <v>776</v>
      </c>
      <c r="C36" s="163">
        <v>0</v>
      </c>
      <c r="D36" s="163">
        <v>21.9678</v>
      </c>
      <c r="E36" s="163">
        <v>-43.442100000000003</v>
      </c>
      <c r="F36" s="163">
        <v>11.470499999999999</v>
      </c>
      <c r="G36" s="163">
        <v>37.054200000000002</v>
      </c>
      <c r="H36" s="164"/>
      <c r="I36" s="163">
        <v>74.155299999999997</v>
      </c>
      <c r="J36" s="163">
        <v>-144.0908</v>
      </c>
      <c r="K36" s="163">
        <v>57.210700000000003</v>
      </c>
      <c r="L36" s="163">
        <v>29.1511</v>
      </c>
      <c r="M36" s="163">
        <v>28.43</v>
      </c>
      <c r="N36" s="163">
        <v>4.4400000000000004</v>
      </c>
      <c r="O36" s="163">
        <v>-42.889000000000003</v>
      </c>
      <c r="P36" s="164"/>
      <c r="Q36" s="163">
        <v>15.731999999999999</v>
      </c>
      <c r="R36" s="163">
        <v>-37.4</v>
      </c>
      <c r="S36" s="163">
        <v>13.204499999999999</v>
      </c>
      <c r="T36" s="163">
        <v>295.32220000000001</v>
      </c>
      <c r="U36" s="163">
        <v>8.65</v>
      </c>
      <c r="V36" s="163">
        <v>8.7617999999999991</v>
      </c>
      <c r="W36" s="163">
        <v>14.7011</v>
      </c>
      <c r="X36" s="163">
        <v>7.1237000000000004</v>
      </c>
      <c r="Y36" s="163">
        <v>5.8160999999999996</v>
      </c>
      <c r="Z36" s="163">
        <v>8.1145999999999994</v>
      </c>
      <c r="AA36" s="164"/>
      <c r="AB36" s="164"/>
      <c r="AC36" s="163">
        <v>-61.24</v>
      </c>
      <c r="AD36" s="164"/>
      <c r="AE36" s="164"/>
      <c r="AF36" s="163">
        <v>-4.4400000000000004</v>
      </c>
      <c r="AG36" s="163">
        <v>41.8</v>
      </c>
      <c r="AH36" s="164"/>
      <c r="AI36" s="164"/>
      <c r="AJ36" s="163">
        <v>-44.75</v>
      </c>
      <c r="AK36" s="163">
        <v>-45.16</v>
      </c>
      <c r="AL36" s="163">
        <v>-82.42</v>
      </c>
      <c r="AM36" s="163">
        <v>45.34</v>
      </c>
      <c r="AN36" s="163">
        <v>44.99</v>
      </c>
      <c r="AO36" s="163">
        <v>10.3344</v>
      </c>
      <c r="AP36" s="163">
        <v>13.173400000000001</v>
      </c>
      <c r="AQ36" s="163">
        <v>59.012999999999998</v>
      </c>
      <c r="AR36" s="163">
        <v>61.0762</v>
      </c>
      <c r="AS36" s="163">
        <v>31.053699999999999</v>
      </c>
      <c r="AT36" s="163">
        <v>-45.814</v>
      </c>
      <c r="AU36" s="163">
        <v>-45.097499999999997</v>
      </c>
      <c r="AV36" s="163">
        <v>22.005400000000002</v>
      </c>
      <c r="AW36" s="163">
        <v>18.960100000000001</v>
      </c>
      <c r="AX36" s="164"/>
      <c r="AY36" s="163">
        <v>86.001800000000003</v>
      </c>
      <c r="AZ36" s="163">
        <v>1.0632999999999999</v>
      </c>
      <c r="BA36" s="163">
        <v>8.3928999999999991</v>
      </c>
      <c r="BB36" s="163">
        <v>-416.42829999999998</v>
      </c>
      <c r="BC36" s="163">
        <v>28.749300000000002</v>
      </c>
      <c r="BD36" s="163">
        <v>-14.3</v>
      </c>
      <c r="BE36" s="163">
        <v>-14.4</v>
      </c>
      <c r="BF36" s="163">
        <v>50.039900000000003</v>
      </c>
      <c r="BG36" s="163">
        <v>49.679400000000001</v>
      </c>
      <c r="BH36" s="163">
        <v>-6.7272999999999996</v>
      </c>
      <c r="BI36" s="164"/>
      <c r="BJ36" s="163">
        <v>-71.277600000000007</v>
      </c>
      <c r="BK36" s="163">
        <v>5.7986000000000004</v>
      </c>
      <c r="BL36" s="163">
        <v>9.1804000000000006</v>
      </c>
      <c r="BM36" s="163">
        <v>6.0987</v>
      </c>
      <c r="BN36" s="163">
        <v>460.70729999999998</v>
      </c>
      <c r="BO36" s="163">
        <v>104.0681</v>
      </c>
      <c r="BP36" s="163">
        <v>103.946</v>
      </c>
      <c r="BQ36" s="163">
        <v>-381.30149999999998</v>
      </c>
      <c r="BR36" s="163">
        <v>474.9699</v>
      </c>
      <c r="BS36" s="164"/>
      <c r="BT36" s="163">
        <v>-69.965699999999998</v>
      </c>
      <c r="BU36" s="163">
        <v>72.206100000000006</v>
      </c>
      <c r="BV36" s="163">
        <v>87.630499999999998</v>
      </c>
      <c r="BW36" s="163">
        <v>26.23</v>
      </c>
      <c r="BX36" s="163">
        <v>22.44</v>
      </c>
      <c r="BY36" s="163">
        <v>61.37</v>
      </c>
      <c r="BZ36" s="163">
        <v>78.44</v>
      </c>
      <c r="CA36" s="163">
        <v>-81.1738</v>
      </c>
      <c r="CB36" s="163">
        <v>-80.504000000000005</v>
      </c>
      <c r="CC36" s="163">
        <v>155.28139999999999</v>
      </c>
      <c r="CD36" s="163">
        <v>155.65369999999999</v>
      </c>
      <c r="CE36" s="163">
        <v>21.374199999999998</v>
      </c>
      <c r="CF36" s="163">
        <v>-83.902699999999996</v>
      </c>
      <c r="CG36" s="163">
        <v>-83.897000000000006</v>
      </c>
      <c r="CH36" s="163">
        <v>11.239000000000001</v>
      </c>
      <c r="CI36" s="163">
        <v>-63.207599999999999</v>
      </c>
      <c r="CJ36" s="164"/>
      <c r="CK36" s="164"/>
      <c r="CL36" s="163">
        <v>27</v>
      </c>
      <c r="CM36" s="163">
        <v>127.9</v>
      </c>
      <c r="CN36" s="163">
        <v>-15</v>
      </c>
      <c r="CO36" s="163">
        <v>34.084000000000003</v>
      </c>
      <c r="CP36" s="163">
        <v>33.526000000000003</v>
      </c>
      <c r="CQ36" s="163">
        <v>34.019399999999997</v>
      </c>
      <c r="CR36" s="163">
        <v>-19.299700000000001</v>
      </c>
      <c r="CS36" s="163">
        <v>-18.9635</v>
      </c>
      <c r="CT36" s="163">
        <v>14.129799999999999</v>
      </c>
      <c r="CU36" s="163">
        <v>-39.358800000000002</v>
      </c>
      <c r="CV36" s="163">
        <v>17.862400000000001</v>
      </c>
      <c r="CW36" s="163">
        <v>13.446199999999999</v>
      </c>
      <c r="CX36" s="163">
        <v>44.08</v>
      </c>
      <c r="CY36" s="163">
        <v>72.05</v>
      </c>
      <c r="CZ36" s="163">
        <v>48.288600000000002</v>
      </c>
      <c r="DA36" s="163">
        <v>46.000700000000002</v>
      </c>
      <c r="DB36" s="163">
        <v>-31.48</v>
      </c>
      <c r="DC36" s="164"/>
      <c r="DD36" s="163">
        <v>63.964199999999998</v>
      </c>
      <c r="DE36" s="163">
        <v>63.481999999999999</v>
      </c>
      <c r="DF36" s="163">
        <v>-117.4406</v>
      </c>
      <c r="DG36" s="163">
        <v>-1E-4</v>
      </c>
      <c r="DH36" s="163">
        <v>-19.221699999999998</v>
      </c>
      <c r="DI36" s="163">
        <v>-124.7</v>
      </c>
      <c r="DJ36" s="163">
        <v>-125.3</v>
      </c>
      <c r="DK36" s="163">
        <v>30.275600000000001</v>
      </c>
      <c r="DL36" s="163">
        <v>65.634200000000007</v>
      </c>
      <c r="DM36" s="163">
        <v>64.356200000000001</v>
      </c>
      <c r="DN36" s="163">
        <v>92.596400000000003</v>
      </c>
      <c r="DO36" s="163">
        <v>64.59</v>
      </c>
      <c r="DP36" s="163">
        <v>-8.36</v>
      </c>
      <c r="DQ36" s="163">
        <v>59.116500000000002</v>
      </c>
      <c r="DR36" s="163">
        <v>116.2816</v>
      </c>
      <c r="DS36" s="163">
        <v>-22.06</v>
      </c>
      <c r="DT36" s="163">
        <v>-22.04</v>
      </c>
      <c r="DU36" s="163">
        <v>101.62</v>
      </c>
      <c r="DV36" s="163">
        <v>67.97</v>
      </c>
      <c r="DW36" s="163">
        <v>116.4182</v>
      </c>
      <c r="DX36" s="163">
        <v>115.4182</v>
      </c>
      <c r="DY36" s="163">
        <v>-64.975899999999996</v>
      </c>
      <c r="DZ36" s="163">
        <v>-62.7455</v>
      </c>
      <c r="EA36" s="163">
        <v>200.59039999999999</v>
      </c>
      <c r="EB36" s="163">
        <v>159.1951</v>
      </c>
      <c r="EC36" s="163">
        <v>154.11259999999999</v>
      </c>
      <c r="ED36" s="163">
        <v>156.71639999999999</v>
      </c>
      <c r="EE36" s="163">
        <v>29.665099999999999</v>
      </c>
      <c r="EF36" s="163">
        <v>9.2344000000000008</v>
      </c>
      <c r="EG36" s="163">
        <v>-29.378</v>
      </c>
      <c r="EH36" s="163">
        <v>390.43889999999999</v>
      </c>
      <c r="EI36" s="163">
        <v>-304.48919999999998</v>
      </c>
      <c r="EJ36" s="164"/>
      <c r="EK36" s="163">
        <v>-32.089199999999998</v>
      </c>
      <c r="EL36" s="163">
        <v>-30.069700000000001</v>
      </c>
      <c r="EM36" s="164"/>
      <c r="EN36" s="163">
        <v>-59.758000000000003</v>
      </c>
      <c r="EO36" s="163">
        <v>-55.733400000000003</v>
      </c>
      <c r="EP36" s="163">
        <v>145.97999999999999</v>
      </c>
      <c r="EQ36" s="163">
        <v>-88.854100000000003</v>
      </c>
      <c r="ER36" s="163">
        <v>-89.587699999999998</v>
      </c>
      <c r="ES36" s="163">
        <v>29.665199999999999</v>
      </c>
      <c r="ET36" s="163">
        <v>0</v>
      </c>
      <c r="EU36" s="163">
        <v>-17.850000000000001</v>
      </c>
      <c r="EV36" s="163">
        <v>97.4</v>
      </c>
      <c r="EW36" s="163">
        <v>12.5806</v>
      </c>
      <c r="EX36" s="163">
        <v>-168.37870000000001</v>
      </c>
      <c r="EY36" s="163">
        <v>-37.372300000000003</v>
      </c>
      <c r="EZ36" s="163">
        <v>-36.498899999999999</v>
      </c>
      <c r="FA36" s="163">
        <v>6.4398999999999997</v>
      </c>
      <c r="FB36" s="163">
        <v>-9.7030999999999992</v>
      </c>
      <c r="FC36" s="163">
        <v>-24.948799999999999</v>
      </c>
      <c r="FD36" s="164"/>
      <c r="FE36" s="164"/>
      <c r="FF36" s="164"/>
      <c r="FG36" s="163">
        <v>38.884500000000003</v>
      </c>
      <c r="FH36" s="163">
        <v>39.571599999999997</v>
      </c>
      <c r="FI36" s="163">
        <v>37.890999999999998</v>
      </c>
      <c r="FJ36" s="163">
        <v>81.718699999999998</v>
      </c>
      <c r="FK36" s="163">
        <v>81.718699999999998</v>
      </c>
      <c r="FL36" s="163">
        <v>-25.7883</v>
      </c>
      <c r="FM36" s="163">
        <v>66.645899999999997</v>
      </c>
      <c r="FN36" s="163">
        <v>65.542000000000002</v>
      </c>
      <c r="FO36" s="163">
        <v>-9.3840000000000003</v>
      </c>
      <c r="FP36" s="163">
        <v>0</v>
      </c>
      <c r="FQ36" s="163">
        <v>-32.8185</v>
      </c>
      <c r="FR36" s="163">
        <v>-26.42</v>
      </c>
      <c r="FS36" s="163">
        <v>17.6889</v>
      </c>
      <c r="FT36" s="163">
        <v>0.88039999999999996</v>
      </c>
      <c r="FU36" s="163">
        <v>-11.23</v>
      </c>
      <c r="FV36" s="163">
        <v>16.71</v>
      </c>
      <c r="FW36" s="163">
        <v>-33.657400000000003</v>
      </c>
      <c r="FX36" s="163">
        <v>9.9129000000000005</v>
      </c>
      <c r="FY36" s="163">
        <v>-11.614000000000001</v>
      </c>
      <c r="FZ36" s="163">
        <v>5.3380000000000001</v>
      </c>
      <c r="GA36" s="164"/>
      <c r="GB36" s="163">
        <v>22.1</v>
      </c>
      <c r="GC36" s="163">
        <v>-9.9097000000000008</v>
      </c>
      <c r="GD36" s="163">
        <v>10.1782</v>
      </c>
      <c r="GE36" s="164"/>
      <c r="GF36" s="163">
        <v>79.297700000000006</v>
      </c>
      <c r="GG36" s="163">
        <v>27.2</v>
      </c>
      <c r="GH36" s="163">
        <v>-21.750399999999999</v>
      </c>
      <c r="GI36" s="164"/>
      <c r="GJ36" s="163">
        <v>1.3523000000000001</v>
      </c>
      <c r="GK36" s="163">
        <v>1.9515</v>
      </c>
      <c r="GL36" s="164"/>
      <c r="GM36" s="164"/>
      <c r="GN36" s="164"/>
      <c r="GO36" s="163">
        <v>-36.448300000000003</v>
      </c>
      <c r="GP36" s="163">
        <v>21.359100000000002</v>
      </c>
      <c r="GQ36" s="163">
        <v>56.721600000000002</v>
      </c>
      <c r="GR36" s="163">
        <v>63.496699999999997</v>
      </c>
      <c r="GS36" s="163">
        <v>65.547399999999996</v>
      </c>
      <c r="GT36" s="163">
        <v>-145.64250000000001</v>
      </c>
      <c r="GU36" s="163">
        <v>-27.5032</v>
      </c>
      <c r="GV36" s="163">
        <v>36.097200000000001</v>
      </c>
      <c r="GW36" s="163">
        <v>-56.282800000000002</v>
      </c>
      <c r="GX36" s="163">
        <v>11.8574</v>
      </c>
      <c r="GY36" s="163">
        <v>8.2045999999999992</v>
      </c>
      <c r="GZ36" s="163">
        <v>7.7957000000000001</v>
      </c>
      <c r="HA36" s="163">
        <v>13.410500000000001</v>
      </c>
      <c r="HB36" s="163">
        <v>97.570599999999999</v>
      </c>
      <c r="HC36" s="163">
        <v>95.638000000000005</v>
      </c>
      <c r="HD36" s="163">
        <v>285.39999999999998</v>
      </c>
      <c r="HE36" s="163">
        <v>-284.12709999999998</v>
      </c>
      <c r="HF36" s="163">
        <v>-390.6662</v>
      </c>
      <c r="HG36" s="163">
        <v>394.1848</v>
      </c>
      <c r="HH36" s="163">
        <v>391.81889999999999</v>
      </c>
      <c r="HI36" s="163">
        <v>-94.757599999999996</v>
      </c>
      <c r="HJ36" s="163">
        <v>-94.068899999999999</v>
      </c>
      <c r="HK36" s="163">
        <v>-55.195</v>
      </c>
      <c r="HL36" s="163">
        <v>-46.282899999999998</v>
      </c>
      <c r="HM36" s="163">
        <v>45.655099999999997</v>
      </c>
      <c r="HN36" s="163">
        <v>45.477200000000003</v>
      </c>
      <c r="HO36" s="164"/>
      <c r="HP36" s="164"/>
      <c r="HQ36" s="163">
        <v>13.1096</v>
      </c>
      <c r="HR36" s="163">
        <v>12.252700000000001</v>
      </c>
      <c r="HS36" s="163">
        <v>-19.978100000000001</v>
      </c>
      <c r="HT36" s="163">
        <v>-19.450600000000001</v>
      </c>
      <c r="HU36" s="163">
        <v>33.29</v>
      </c>
      <c r="HV36" s="163">
        <v>33.19</v>
      </c>
      <c r="HW36" s="163">
        <v>56.3</v>
      </c>
      <c r="HX36" s="163">
        <v>55.6</v>
      </c>
      <c r="HY36" s="163">
        <v>22.4575</v>
      </c>
      <c r="HZ36" s="163">
        <v>-61.68</v>
      </c>
      <c r="IA36" s="163">
        <v>-278.56599999999997</v>
      </c>
      <c r="IB36" s="163">
        <v>91.082700000000003</v>
      </c>
      <c r="IC36" s="163">
        <v>89.508200000000002</v>
      </c>
      <c r="ID36" s="164"/>
      <c r="IE36" s="163">
        <v>29.7</v>
      </c>
      <c r="IF36" s="163">
        <v>-10.5</v>
      </c>
      <c r="IG36" s="163">
        <v>-10.6</v>
      </c>
      <c r="IH36" s="163">
        <v>1.2492000000000001</v>
      </c>
      <c r="II36" s="164"/>
      <c r="IJ36" s="163">
        <v>-380.23020000000002</v>
      </c>
      <c r="IK36" s="163">
        <v>331.9239</v>
      </c>
      <c r="IL36" s="163">
        <v>89.007000000000005</v>
      </c>
      <c r="IM36" s="163">
        <v>75.041200000000003</v>
      </c>
      <c r="IN36" s="163">
        <v>-18.622399999999999</v>
      </c>
      <c r="IO36" s="163">
        <v>-72.662099999999995</v>
      </c>
      <c r="IP36" s="163">
        <v>61.598100000000002</v>
      </c>
      <c r="IQ36" s="163">
        <v>-83.631500000000003</v>
      </c>
      <c r="IR36" s="164"/>
      <c r="IS36" s="163">
        <v>-61.8855</v>
      </c>
      <c r="IT36" s="163">
        <v>102.4378</v>
      </c>
      <c r="IU36" s="163">
        <v>99.635199999999998</v>
      </c>
      <c r="IV36" s="163">
        <v>82.420400000000001</v>
      </c>
      <c r="IW36" s="163">
        <v>-83.667000000000002</v>
      </c>
      <c r="IX36" s="163">
        <v>8.4650999999999996</v>
      </c>
      <c r="IY36" s="163">
        <v>-74.390600000000006</v>
      </c>
      <c r="IZ36" s="163">
        <v>74.908699999999996</v>
      </c>
      <c r="JA36" s="163">
        <v>-8.3043999999999993</v>
      </c>
      <c r="JB36" s="164"/>
      <c r="JC36" s="163">
        <v>25.2</v>
      </c>
      <c r="JD36" s="163">
        <v>7.4269999999999996</v>
      </c>
      <c r="JE36" s="163">
        <v>7.375</v>
      </c>
      <c r="JF36" s="163">
        <v>-25.12</v>
      </c>
      <c r="JG36" s="163">
        <v>7.68</v>
      </c>
      <c r="JH36" s="164"/>
      <c r="JI36" s="163">
        <v>-8.1132000000000009</v>
      </c>
      <c r="JJ36" s="163">
        <v>-30.7332</v>
      </c>
      <c r="JK36" s="163">
        <v>-19.160799999999998</v>
      </c>
      <c r="JL36" s="163">
        <v>29.3</v>
      </c>
      <c r="JM36" s="163">
        <v>52.468000000000004</v>
      </c>
      <c r="JN36" s="163">
        <v>52.335000000000001</v>
      </c>
      <c r="JO36" s="163">
        <v>11.2316</v>
      </c>
      <c r="JP36" s="163">
        <v>13.4495</v>
      </c>
      <c r="JQ36" s="163">
        <v>28.4041</v>
      </c>
      <c r="JR36" s="163">
        <v>28.290700000000001</v>
      </c>
      <c r="JS36" s="163">
        <v>28.660299999999999</v>
      </c>
      <c r="JT36" s="164"/>
      <c r="JU36" s="163">
        <v>-31.2</v>
      </c>
      <c r="JV36" s="163">
        <v>20.699000000000002</v>
      </c>
      <c r="JW36" s="163">
        <v>7.79</v>
      </c>
      <c r="JX36" s="164"/>
      <c r="JY36" s="163">
        <v>-42.289000000000001</v>
      </c>
      <c r="JZ36" s="163">
        <v>76.711600000000004</v>
      </c>
      <c r="KA36" s="163">
        <v>56.295499999999997</v>
      </c>
      <c r="KB36" s="163">
        <v>-42.0246</v>
      </c>
      <c r="KC36" s="163">
        <v>-74.674899999999994</v>
      </c>
      <c r="KD36" s="163">
        <v>44.074800000000003</v>
      </c>
      <c r="KE36" s="163">
        <v>29.533200000000001</v>
      </c>
      <c r="KF36" s="163">
        <v>22</v>
      </c>
      <c r="KG36" s="163">
        <v>-21</v>
      </c>
      <c r="KH36" s="164"/>
      <c r="KI36" s="163">
        <v>182.83959999999999</v>
      </c>
    </row>
    <row r="37" spans="1:295" ht="18" customHeight="1" x14ac:dyDescent="0.35">
      <c r="A37" s="160" t="s">
        <v>58</v>
      </c>
      <c r="B37" s="160" t="s">
        <v>777</v>
      </c>
      <c r="C37" s="163">
        <v>0</v>
      </c>
      <c r="D37" s="163">
        <v>22.025700000000001</v>
      </c>
      <c r="E37" s="163">
        <v>-44.069000000000003</v>
      </c>
      <c r="F37" s="163">
        <v>11.4598</v>
      </c>
      <c r="G37" s="163">
        <v>37.382800000000003</v>
      </c>
      <c r="H37" s="164"/>
      <c r="I37" s="163">
        <v>74.937799999999996</v>
      </c>
      <c r="J37" s="163">
        <v>-149.1036</v>
      </c>
      <c r="K37" s="163">
        <v>57.789099999999998</v>
      </c>
      <c r="L37" s="163">
        <v>29.237100000000002</v>
      </c>
      <c r="M37" s="163">
        <v>28.715</v>
      </c>
      <c r="N37" s="163">
        <v>6.66</v>
      </c>
      <c r="O37" s="163">
        <v>-41.482999999999997</v>
      </c>
      <c r="P37" s="163">
        <v>37.4</v>
      </c>
      <c r="Q37" s="163">
        <v>14.904</v>
      </c>
      <c r="R37" s="163">
        <v>-37.4</v>
      </c>
      <c r="S37" s="163">
        <v>13.8123</v>
      </c>
      <c r="T37" s="163">
        <v>302.39699999999999</v>
      </c>
      <c r="U37" s="163">
        <v>8.1789000000000005</v>
      </c>
      <c r="V37" s="163">
        <v>8.3465000000000007</v>
      </c>
      <c r="W37" s="163">
        <v>13.8545</v>
      </c>
      <c r="X37" s="163">
        <v>6.9496000000000002</v>
      </c>
      <c r="Y37" s="163">
        <v>5.9158999999999997</v>
      </c>
      <c r="Z37" s="163">
        <v>8.2222000000000008</v>
      </c>
      <c r="AA37" s="164"/>
      <c r="AB37" s="164"/>
      <c r="AC37" s="163">
        <v>-62.3</v>
      </c>
      <c r="AD37" s="164"/>
      <c r="AE37" s="164"/>
      <c r="AF37" s="163">
        <v>-6.66</v>
      </c>
      <c r="AG37" s="163">
        <v>39.6</v>
      </c>
      <c r="AH37" s="164"/>
      <c r="AI37" s="164"/>
      <c r="AJ37" s="163">
        <v>-46.55</v>
      </c>
      <c r="AK37" s="163">
        <v>-46.54</v>
      </c>
      <c r="AL37" s="163">
        <v>-83.41</v>
      </c>
      <c r="AM37" s="163">
        <v>46.98</v>
      </c>
      <c r="AN37" s="163">
        <v>47.1</v>
      </c>
      <c r="AO37" s="163">
        <v>10.714399999999999</v>
      </c>
      <c r="AP37" s="163">
        <v>12.5982</v>
      </c>
      <c r="AQ37" s="163">
        <v>59.476300000000002</v>
      </c>
      <c r="AR37" s="163">
        <v>61.247599999999998</v>
      </c>
      <c r="AS37" s="163">
        <v>30.3506</v>
      </c>
      <c r="AT37" s="163">
        <v>-46.349899999999998</v>
      </c>
      <c r="AU37" s="163">
        <v>-46.559100000000001</v>
      </c>
      <c r="AV37" s="163">
        <v>29.947600000000001</v>
      </c>
      <c r="AW37" s="163">
        <v>26.102699999999999</v>
      </c>
      <c r="AX37" s="164"/>
      <c r="AY37" s="163">
        <v>85.198099999999997</v>
      </c>
      <c r="AZ37" s="163">
        <v>1.0632999999999999</v>
      </c>
      <c r="BA37" s="163">
        <v>4.2363</v>
      </c>
      <c r="BB37" s="163">
        <v>-422.18369999999999</v>
      </c>
      <c r="BC37" s="163">
        <v>30.2088</v>
      </c>
      <c r="BD37" s="163">
        <v>-15</v>
      </c>
      <c r="BE37" s="163">
        <v>-15</v>
      </c>
      <c r="BF37" s="163">
        <v>51.850200000000001</v>
      </c>
      <c r="BG37" s="163">
        <v>50.526800000000001</v>
      </c>
      <c r="BH37" s="163">
        <v>-6.3335999999999997</v>
      </c>
      <c r="BI37" s="164"/>
      <c r="BJ37" s="163">
        <v>-71.934200000000004</v>
      </c>
      <c r="BK37" s="163">
        <v>5.7401</v>
      </c>
      <c r="BL37" s="163">
        <v>8.4564000000000004</v>
      </c>
      <c r="BM37" s="163">
        <v>5.867</v>
      </c>
      <c r="BN37" s="163">
        <v>460.70729999999998</v>
      </c>
      <c r="BO37" s="163">
        <v>101.6266</v>
      </c>
      <c r="BP37" s="163">
        <v>101.59610000000001</v>
      </c>
      <c r="BQ37" s="163">
        <v>-359.81939999999997</v>
      </c>
      <c r="BR37" s="163">
        <v>476.77030000000002</v>
      </c>
      <c r="BS37" s="164"/>
      <c r="BT37" s="163">
        <v>-121.19450000000001</v>
      </c>
      <c r="BU37" s="163">
        <v>122.7124</v>
      </c>
      <c r="BV37" s="163">
        <v>87.6404</v>
      </c>
      <c r="BW37" s="163">
        <v>26.81</v>
      </c>
      <c r="BX37" s="163">
        <v>23.25</v>
      </c>
      <c r="BY37" s="164"/>
      <c r="BZ37" s="163">
        <v>78.42</v>
      </c>
      <c r="CA37" s="163">
        <v>-77.423000000000002</v>
      </c>
      <c r="CB37" s="163">
        <v>-77.021100000000004</v>
      </c>
      <c r="CC37" s="163">
        <v>148.60120000000001</v>
      </c>
      <c r="CD37" s="163">
        <v>149.62469999999999</v>
      </c>
      <c r="CE37" s="163">
        <v>18.912400000000002</v>
      </c>
      <c r="CF37" s="163">
        <v>-92.897499999999994</v>
      </c>
      <c r="CG37" s="163">
        <v>-92.815600000000003</v>
      </c>
      <c r="CH37" s="163">
        <v>12.2736</v>
      </c>
      <c r="CI37" s="163">
        <v>-58.984699999999997</v>
      </c>
      <c r="CJ37" s="164"/>
      <c r="CK37" s="164"/>
      <c r="CL37" s="163">
        <v>35.299999999999997</v>
      </c>
      <c r="CM37" s="163">
        <v>116.8</v>
      </c>
      <c r="CN37" s="163">
        <v>-15.27</v>
      </c>
      <c r="CO37" s="163">
        <v>30.8871</v>
      </c>
      <c r="CP37" s="163">
        <v>30.6416</v>
      </c>
      <c r="CQ37" s="163">
        <v>31.814299999999999</v>
      </c>
      <c r="CR37" s="163">
        <v>-27.087399999999999</v>
      </c>
      <c r="CS37" s="163">
        <v>-25.119700000000002</v>
      </c>
      <c r="CT37" s="163">
        <v>12.7554</v>
      </c>
      <c r="CU37" s="163">
        <v>-32.581800000000001</v>
      </c>
      <c r="CV37" s="163">
        <v>17.276299999999999</v>
      </c>
      <c r="CW37" s="163">
        <v>13.1555</v>
      </c>
      <c r="CX37" s="163">
        <v>44.5</v>
      </c>
      <c r="CY37" s="163">
        <v>74.39</v>
      </c>
      <c r="CZ37" s="163">
        <v>48.288600000000002</v>
      </c>
      <c r="DA37" s="164"/>
      <c r="DB37" s="163">
        <v>-32.020000000000003</v>
      </c>
      <c r="DC37" s="164"/>
      <c r="DD37" s="163">
        <v>59.180999999999997</v>
      </c>
      <c r="DE37" s="163">
        <v>58.416400000000003</v>
      </c>
      <c r="DF37" s="163">
        <v>-91.039199999999994</v>
      </c>
      <c r="DG37" s="163">
        <v>0</v>
      </c>
      <c r="DH37" s="163">
        <v>-19.206900000000001</v>
      </c>
      <c r="DI37" s="163">
        <v>-127.5</v>
      </c>
      <c r="DJ37" s="163">
        <v>-128.5</v>
      </c>
      <c r="DK37" s="163">
        <v>30.385400000000001</v>
      </c>
      <c r="DL37" s="163">
        <v>64.755200000000002</v>
      </c>
      <c r="DM37" s="163">
        <v>61.0687</v>
      </c>
      <c r="DN37" s="163">
        <v>91.424599999999998</v>
      </c>
      <c r="DO37" s="163">
        <v>63.94</v>
      </c>
      <c r="DP37" s="163">
        <v>-7.49</v>
      </c>
      <c r="DQ37" s="163">
        <v>60.48</v>
      </c>
      <c r="DR37" s="163">
        <v>89.705100000000002</v>
      </c>
      <c r="DS37" s="163">
        <v>-26.65</v>
      </c>
      <c r="DT37" s="163">
        <v>-26.78</v>
      </c>
      <c r="DU37" s="163">
        <v>122.56</v>
      </c>
      <c r="DV37" s="163">
        <v>70.17</v>
      </c>
      <c r="DW37" s="163">
        <v>91.509100000000004</v>
      </c>
      <c r="DX37" s="163">
        <v>88.709100000000007</v>
      </c>
      <c r="DY37" s="163">
        <v>-70.514899999999997</v>
      </c>
      <c r="DZ37" s="163">
        <v>-67.909099999999995</v>
      </c>
      <c r="EA37" s="163">
        <v>189.06379999999999</v>
      </c>
      <c r="EB37" s="163">
        <v>145.3338</v>
      </c>
      <c r="EC37" s="163">
        <v>141.07740000000001</v>
      </c>
      <c r="ED37" s="163">
        <v>143.8578</v>
      </c>
      <c r="EE37" s="163">
        <v>34.947400000000002</v>
      </c>
      <c r="EF37" s="163">
        <v>13.8063</v>
      </c>
      <c r="EG37" s="163">
        <v>-30.256</v>
      </c>
      <c r="EH37" s="163">
        <v>370.75779999999997</v>
      </c>
      <c r="EI37" s="163">
        <v>-308.02640000000002</v>
      </c>
      <c r="EJ37" s="164"/>
      <c r="EK37" s="163">
        <v>-32.148200000000003</v>
      </c>
      <c r="EL37" s="163">
        <v>-30.604500000000002</v>
      </c>
      <c r="EM37" s="164"/>
      <c r="EN37" s="163">
        <v>-64.735900000000001</v>
      </c>
      <c r="EO37" s="163">
        <v>-60.733899999999998</v>
      </c>
      <c r="EP37" s="163">
        <v>164.41200000000001</v>
      </c>
      <c r="EQ37" s="163">
        <v>-93.358199999999997</v>
      </c>
      <c r="ER37" s="163">
        <v>-94.317700000000002</v>
      </c>
      <c r="ES37" s="163">
        <v>26.3432</v>
      </c>
      <c r="ET37" s="163">
        <v>0</v>
      </c>
      <c r="EU37" s="163">
        <v>-15.66</v>
      </c>
      <c r="EV37" s="163">
        <v>125.5</v>
      </c>
      <c r="EW37" s="163">
        <v>12.654299999999999</v>
      </c>
      <c r="EX37" s="163">
        <v>-177.79849999999999</v>
      </c>
      <c r="EY37" s="163">
        <v>-37.837299999999999</v>
      </c>
      <c r="EZ37" s="163">
        <v>-36.687800000000003</v>
      </c>
      <c r="FA37" s="163">
        <v>7.7232000000000003</v>
      </c>
      <c r="FB37" s="163">
        <v>-10.8024</v>
      </c>
      <c r="FC37" s="163">
        <v>-22.518799999999999</v>
      </c>
      <c r="FD37" s="164"/>
      <c r="FE37" s="164"/>
      <c r="FF37" s="164"/>
      <c r="FG37" s="163">
        <v>39.351399999999998</v>
      </c>
      <c r="FH37" s="163">
        <v>38.5822</v>
      </c>
      <c r="FI37" s="163">
        <v>37.2652</v>
      </c>
      <c r="FJ37" s="163">
        <v>77.699700000000007</v>
      </c>
      <c r="FK37" s="163">
        <v>77.364800000000002</v>
      </c>
      <c r="FL37" s="163">
        <v>-30.979399999999998</v>
      </c>
      <c r="FM37" s="163">
        <v>70.751400000000004</v>
      </c>
      <c r="FN37" s="163">
        <v>70.620599999999996</v>
      </c>
      <c r="FO37" s="163">
        <v>-14.1533</v>
      </c>
      <c r="FP37" s="163">
        <v>0</v>
      </c>
      <c r="FQ37" s="163">
        <v>-35.389299999999999</v>
      </c>
      <c r="FR37" s="163">
        <v>-28.67</v>
      </c>
      <c r="FS37" s="163">
        <v>17.6889</v>
      </c>
      <c r="FT37" s="163">
        <v>0.92810000000000004</v>
      </c>
      <c r="FU37" s="163">
        <v>-11.35</v>
      </c>
      <c r="FV37" s="163">
        <v>16.98</v>
      </c>
      <c r="FW37" s="163">
        <v>-34.882199999999997</v>
      </c>
      <c r="FX37" s="163">
        <v>9.9718999999999998</v>
      </c>
      <c r="FY37" s="163">
        <v>-11.722</v>
      </c>
      <c r="FZ37" s="163">
        <v>1.379</v>
      </c>
      <c r="GA37" s="164"/>
      <c r="GB37" s="163">
        <v>21.12</v>
      </c>
      <c r="GC37" s="163">
        <v>-6.5898000000000003</v>
      </c>
      <c r="GD37" s="163">
        <v>12.622400000000001</v>
      </c>
      <c r="GE37" s="163">
        <v>17.57</v>
      </c>
      <c r="GF37" s="163">
        <v>79.406099999999995</v>
      </c>
      <c r="GG37" s="163">
        <v>26.9</v>
      </c>
      <c r="GH37" s="163">
        <v>-22.0716</v>
      </c>
      <c r="GI37" s="164"/>
      <c r="GJ37" s="163">
        <v>1.3531</v>
      </c>
      <c r="GK37" s="163">
        <v>1.9379999999999999</v>
      </c>
      <c r="GL37" s="164"/>
      <c r="GM37" s="164"/>
      <c r="GN37" s="163">
        <v>-13.304500000000001</v>
      </c>
      <c r="GO37" s="163">
        <v>-36.6539</v>
      </c>
      <c r="GP37" s="163">
        <v>22.5365</v>
      </c>
      <c r="GQ37" s="163">
        <v>57.393900000000002</v>
      </c>
      <c r="GR37" s="163">
        <v>61.403700000000001</v>
      </c>
      <c r="GS37" s="163">
        <v>63.502899999999997</v>
      </c>
      <c r="GT37" s="163">
        <v>-147.71270000000001</v>
      </c>
      <c r="GU37" s="163">
        <v>-27.292000000000002</v>
      </c>
      <c r="GV37" s="163">
        <v>35.940800000000003</v>
      </c>
      <c r="GW37" s="163">
        <v>-56.892099999999999</v>
      </c>
      <c r="GX37" s="163">
        <v>12.0876</v>
      </c>
      <c r="GY37" s="163">
        <v>8.0386000000000006</v>
      </c>
      <c r="GZ37" s="163">
        <v>7.6797000000000004</v>
      </c>
      <c r="HA37" s="163">
        <v>13</v>
      </c>
      <c r="HB37" s="163">
        <v>100.28</v>
      </c>
      <c r="HC37" s="163">
        <v>99.096800000000002</v>
      </c>
      <c r="HD37" s="163">
        <v>284.10000000000002</v>
      </c>
      <c r="HE37" s="163">
        <v>-284.97739999999999</v>
      </c>
      <c r="HF37" s="163">
        <v>-386.54390000000001</v>
      </c>
      <c r="HG37" s="163">
        <v>390.50220000000002</v>
      </c>
      <c r="HH37" s="163">
        <v>388.35059999999999</v>
      </c>
      <c r="HI37" s="163">
        <v>-96.9465</v>
      </c>
      <c r="HJ37" s="163">
        <v>-95.825000000000003</v>
      </c>
      <c r="HK37" s="163">
        <v>-55.049700000000001</v>
      </c>
      <c r="HL37" s="163">
        <v>-45.944000000000003</v>
      </c>
      <c r="HM37" s="163">
        <v>44.948399999999999</v>
      </c>
      <c r="HN37" s="163">
        <v>46.713999999999999</v>
      </c>
      <c r="HO37" s="164"/>
      <c r="HP37" s="164"/>
      <c r="HQ37" s="163">
        <v>9.8247</v>
      </c>
      <c r="HR37" s="163">
        <v>8.9566999999999997</v>
      </c>
      <c r="HS37" s="163">
        <v>-21.081700000000001</v>
      </c>
      <c r="HT37" s="163">
        <v>-20.828900000000001</v>
      </c>
      <c r="HU37" s="163">
        <v>41.39</v>
      </c>
      <c r="HV37" s="163">
        <v>41.83</v>
      </c>
      <c r="HW37" s="163">
        <v>54.4</v>
      </c>
      <c r="HX37" s="163">
        <v>54.4</v>
      </c>
      <c r="HY37" s="163">
        <v>22.2118</v>
      </c>
      <c r="HZ37" s="163">
        <v>-58.16</v>
      </c>
      <c r="IA37" s="163">
        <v>-277.92380000000003</v>
      </c>
      <c r="IB37" s="163">
        <v>89.581599999999995</v>
      </c>
      <c r="IC37" s="163">
        <v>89.243099999999998</v>
      </c>
      <c r="ID37" s="163">
        <v>10.5</v>
      </c>
      <c r="IE37" s="163">
        <v>31.4</v>
      </c>
      <c r="IF37" s="163">
        <v>-7.9</v>
      </c>
      <c r="IG37" s="163">
        <v>-7.1</v>
      </c>
      <c r="IH37" s="164"/>
      <c r="II37" s="164"/>
      <c r="IJ37" s="163">
        <v>-380.41849999999999</v>
      </c>
      <c r="IK37" s="163">
        <v>327.69619999999998</v>
      </c>
      <c r="IL37" s="163">
        <v>99.270899999999997</v>
      </c>
      <c r="IM37" s="163">
        <v>77.1524</v>
      </c>
      <c r="IN37" s="163">
        <v>-22.5549</v>
      </c>
      <c r="IO37" s="163">
        <v>-76.160899999999998</v>
      </c>
      <c r="IP37" s="163">
        <v>70.401799999999994</v>
      </c>
      <c r="IQ37" s="163">
        <v>-75.731700000000004</v>
      </c>
      <c r="IR37" s="164"/>
      <c r="IS37" s="163">
        <v>-69.834999999999994</v>
      </c>
      <c r="IT37" s="163">
        <v>105.1194</v>
      </c>
      <c r="IU37" s="163">
        <v>103.9059</v>
      </c>
      <c r="IV37" s="163">
        <v>76.541700000000006</v>
      </c>
      <c r="IW37" s="163">
        <v>-90.677300000000002</v>
      </c>
      <c r="IX37" s="163">
        <v>7.0961999999999996</v>
      </c>
      <c r="IY37" s="163">
        <v>-82.825699999999998</v>
      </c>
      <c r="IZ37" s="163">
        <v>83.541300000000007</v>
      </c>
      <c r="JA37" s="163">
        <v>-9.5431000000000008</v>
      </c>
      <c r="JB37" s="164"/>
      <c r="JC37" s="163">
        <v>25.04</v>
      </c>
      <c r="JD37" s="163">
        <v>7.2060000000000004</v>
      </c>
      <c r="JE37" s="163">
        <v>7.1840000000000002</v>
      </c>
      <c r="JF37" s="163">
        <v>-24.08</v>
      </c>
      <c r="JG37" s="163">
        <v>7.36</v>
      </c>
      <c r="JH37" s="164"/>
      <c r="JI37" s="163">
        <v>-7.9393000000000002</v>
      </c>
      <c r="JJ37" s="163">
        <v>-31.172699999999999</v>
      </c>
      <c r="JK37" s="163">
        <v>-19.365200000000002</v>
      </c>
      <c r="JL37" s="163">
        <v>28.6</v>
      </c>
      <c r="JM37" s="163">
        <v>51.798000000000002</v>
      </c>
      <c r="JN37" s="163">
        <v>50.093000000000004</v>
      </c>
      <c r="JO37" s="163">
        <v>11.240600000000001</v>
      </c>
      <c r="JP37" s="164"/>
      <c r="JQ37" s="163">
        <v>30.329699999999999</v>
      </c>
      <c r="JR37" s="163">
        <v>30.610499999999998</v>
      </c>
      <c r="JS37" s="163">
        <v>29.773599999999998</v>
      </c>
      <c r="JT37" s="164"/>
      <c r="JU37" s="163">
        <v>-30.8</v>
      </c>
      <c r="JV37" s="163">
        <v>20.385999999999999</v>
      </c>
      <c r="JW37" s="163">
        <v>7.62</v>
      </c>
      <c r="JX37" s="164"/>
      <c r="JY37" s="163">
        <v>-42.920099999999998</v>
      </c>
      <c r="JZ37" s="163">
        <v>76.0655</v>
      </c>
      <c r="KA37" s="163">
        <v>56.3489</v>
      </c>
      <c r="KB37" s="163">
        <v>-42.357199999999999</v>
      </c>
      <c r="KC37" s="163">
        <v>-74.098200000000006</v>
      </c>
      <c r="KD37" s="163">
        <v>44.931800000000003</v>
      </c>
      <c r="KE37" s="163">
        <v>28.865100000000002</v>
      </c>
      <c r="KF37" s="163">
        <v>22.3</v>
      </c>
      <c r="KG37" s="163">
        <v>-21.6</v>
      </c>
      <c r="KH37" s="164"/>
      <c r="KI37" s="163">
        <v>186.56630000000001</v>
      </c>
    </row>
    <row r="38" spans="1:295" ht="18" customHeight="1" x14ac:dyDescent="0.35">
      <c r="A38" s="160" t="s">
        <v>58</v>
      </c>
      <c r="B38" s="160" t="s">
        <v>778</v>
      </c>
      <c r="C38" s="163">
        <v>0</v>
      </c>
      <c r="D38" s="164"/>
      <c r="E38" s="164"/>
      <c r="F38" s="163">
        <v>11.4437</v>
      </c>
      <c r="G38" s="163">
        <v>35.005000000000003</v>
      </c>
      <c r="H38" s="164"/>
      <c r="I38" s="163">
        <v>70.234999999999999</v>
      </c>
      <c r="J38" s="163">
        <v>-135.8843</v>
      </c>
      <c r="K38" s="163">
        <v>57.061500000000002</v>
      </c>
      <c r="L38" s="163">
        <v>28.9131</v>
      </c>
      <c r="M38" s="163">
        <v>28.463000000000001</v>
      </c>
      <c r="N38" s="163">
        <v>8.8800000000000008</v>
      </c>
      <c r="O38" s="163">
        <v>-42.107999999999997</v>
      </c>
      <c r="P38" s="164"/>
      <c r="Q38" s="163">
        <v>14.076000000000001</v>
      </c>
      <c r="R38" s="163">
        <v>-37.4</v>
      </c>
      <c r="S38" s="163">
        <v>13.390700000000001</v>
      </c>
      <c r="T38" s="163">
        <v>275.40980000000002</v>
      </c>
      <c r="U38" s="163">
        <v>8.6671999999999993</v>
      </c>
      <c r="V38" s="163">
        <v>8.6880000000000006</v>
      </c>
      <c r="W38" s="163">
        <v>13.7324</v>
      </c>
      <c r="X38" s="163">
        <v>6.8018000000000001</v>
      </c>
      <c r="Y38" s="163">
        <v>5.8044000000000002</v>
      </c>
      <c r="Z38" s="163">
        <v>8.3648000000000007</v>
      </c>
      <c r="AA38" s="164"/>
      <c r="AB38" s="164"/>
      <c r="AC38" s="163">
        <v>-60.2</v>
      </c>
      <c r="AD38" s="164"/>
      <c r="AE38" s="164"/>
      <c r="AF38" s="163">
        <v>-6.66</v>
      </c>
      <c r="AG38" s="163">
        <v>39.6</v>
      </c>
      <c r="AH38" s="164"/>
      <c r="AI38" s="164"/>
      <c r="AJ38" s="163">
        <v>-39.950000000000003</v>
      </c>
      <c r="AK38" s="163">
        <v>-40.07</v>
      </c>
      <c r="AL38" s="163">
        <v>-91.74</v>
      </c>
      <c r="AM38" s="163">
        <v>40.270000000000003</v>
      </c>
      <c r="AN38" s="163">
        <v>40.369999999999997</v>
      </c>
      <c r="AO38" s="163">
        <v>10.1152</v>
      </c>
      <c r="AP38" s="163">
        <v>12.609</v>
      </c>
      <c r="AQ38" s="163">
        <v>59.213099999999997</v>
      </c>
      <c r="AR38" s="163">
        <v>60.864600000000003</v>
      </c>
      <c r="AS38" s="163">
        <v>28.267499999999998</v>
      </c>
      <c r="AT38" s="163">
        <v>-41.3934</v>
      </c>
      <c r="AU38" s="163">
        <v>-41.015500000000003</v>
      </c>
      <c r="AV38" s="163">
        <v>8.3520000000000003</v>
      </c>
      <c r="AW38" s="163">
        <v>8.1325000000000003</v>
      </c>
      <c r="AX38" s="164"/>
      <c r="AY38" s="163">
        <v>85.064099999999996</v>
      </c>
      <c r="AZ38" s="163">
        <v>-2.0937999999999999</v>
      </c>
      <c r="BA38" s="163">
        <v>-10.8066</v>
      </c>
      <c r="BB38" s="163">
        <v>-377.99610000000001</v>
      </c>
      <c r="BC38" s="163">
        <v>28.855599999999999</v>
      </c>
      <c r="BD38" s="163">
        <v>-14.5</v>
      </c>
      <c r="BE38" s="163">
        <v>-14.1</v>
      </c>
      <c r="BF38" s="163">
        <v>46.200099999999999</v>
      </c>
      <c r="BG38" s="163">
        <v>45.450400000000002</v>
      </c>
      <c r="BH38" s="163">
        <v>-5.9057000000000004</v>
      </c>
      <c r="BI38" s="164"/>
      <c r="BJ38" s="163">
        <v>-66.292400000000001</v>
      </c>
      <c r="BK38" s="163">
        <v>5.7805999999999997</v>
      </c>
      <c r="BL38" s="163">
        <v>7.9101999999999997</v>
      </c>
      <c r="BM38" s="163">
        <v>5.4428999999999998</v>
      </c>
      <c r="BN38" s="163">
        <v>417.52359999999999</v>
      </c>
      <c r="BO38" s="163">
        <v>97.109899999999996</v>
      </c>
      <c r="BP38" s="163">
        <v>96.560500000000005</v>
      </c>
      <c r="BQ38" s="163">
        <v>-362.53199999999998</v>
      </c>
      <c r="BR38" s="163">
        <v>439.70299999999997</v>
      </c>
      <c r="BS38" s="164"/>
      <c r="BT38" s="163">
        <v>-123.1169</v>
      </c>
      <c r="BU38" s="163">
        <v>124.4127</v>
      </c>
      <c r="BV38" s="163">
        <v>86.562600000000003</v>
      </c>
      <c r="BW38" s="163">
        <v>26.9</v>
      </c>
      <c r="BX38" s="163">
        <v>22.7</v>
      </c>
      <c r="BY38" s="163">
        <v>60.68</v>
      </c>
      <c r="BZ38" s="163">
        <v>77.739999999999995</v>
      </c>
      <c r="CA38" s="163">
        <v>-70.457300000000004</v>
      </c>
      <c r="CB38" s="163">
        <v>-70.189300000000003</v>
      </c>
      <c r="CC38" s="163">
        <v>142.41990000000001</v>
      </c>
      <c r="CD38" s="163">
        <v>142.2868</v>
      </c>
      <c r="CE38" s="163">
        <v>19.095800000000001</v>
      </c>
      <c r="CF38" s="163">
        <v>-87.410300000000007</v>
      </c>
      <c r="CG38" s="163">
        <v>-87.358500000000006</v>
      </c>
      <c r="CH38" s="163">
        <v>12.438599999999999</v>
      </c>
      <c r="CI38" s="163">
        <v>-55.613399999999999</v>
      </c>
      <c r="CJ38" s="164"/>
      <c r="CK38" s="164"/>
      <c r="CL38" s="163">
        <v>36</v>
      </c>
      <c r="CM38" s="163">
        <v>112.4</v>
      </c>
      <c r="CN38" s="163">
        <v>-15.05</v>
      </c>
      <c r="CO38" s="163">
        <v>33.765099999999997</v>
      </c>
      <c r="CP38" s="163">
        <v>31.8811</v>
      </c>
      <c r="CQ38" s="163">
        <v>33.102600000000002</v>
      </c>
      <c r="CR38" s="163">
        <v>-23.701699999999999</v>
      </c>
      <c r="CS38" s="163">
        <v>-23.4529</v>
      </c>
      <c r="CT38" s="163">
        <v>1</v>
      </c>
      <c r="CU38" s="163">
        <v>-29.143899999999999</v>
      </c>
      <c r="CV38" s="163">
        <v>9.5495999999999999</v>
      </c>
      <c r="CW38" s="163">
        <v>13.0776</v>
      </c>
      <c r="CX38" s="163">
        <v>41.37</v>
      </c>
      <c r="CY38" s="163">
        <v>71.150000000000006</v>
      </c>
      <c r="CZ38" s="163">
        <v>48.288600000000002</v>
      </c>
      <c r="DA38" s="163">
        <v>46.000700000000002</v>
      </c>
      <c r="DB38" s="163">
        <v>-31.92</v>
      </c>
      <c r="DC38" s="164"/>
      <c r="DD38" s="163">
        <v>55.964199999999998</v>
      </c>
      <c r="DE38" s="163">
        <v>55.653700000000001</v>
      </c>
      <c r="DF38" s="163">
        <v>-88.337000000000003</v>
      </c>
      <c r="DG38" s="163">
        <v>0</v>
      </c>
      <c r="DH38" s="163">
        <v>-19.390799999999999</v>
      </c>
      <c r="DI38" s="163">
        <v>-122.5</v>
      </c>
      <c r="DJ38" s="163">
        <v>-123.7</v>
      </c>
      <c r="DK38" s="163">
        <v>29.8691</v>
      </c>
      <c r="DL38" s="163">
        <v>63.876300000000001</v>
      </c>
      <c r="DM38" s="163">
        <v>60.598999999999997</v>
      </c>
      <c r="DN38" s="163">
        <v>90.252700000000004</v>
      </c>
      <c r="DO38" s="163">
        <v>63.28</v>
      </c>
      <c r="DP38" s="163">
        <v>-7.61</v>
      </c>
      <c r="DQ38" s="163">
        <v>60.0075</v>
      </c>
      <c r="DR38" s="163">
        <v>86.992400000000004</v>
      </c>
      <c r="DS38" s="163">
        <v>-28.15</v>
      </c>
      <c r="DT38" s="163">
        <v>-28.41</v>
      </c>
      <c r="DU38" s="163">
        <v>115.94</v>
      </c>
      <c r="DV38" s="163">
        <v>68.69</v>
      </c>
      <c r="DW38" s="163">
        <v>89.145499999999998</v>
      </c>
      <c r="DX38" s="163">
        <v>87.545500000000004</v>
      </c>
      <c r="DY38" s="163">
        <v>-62.447499999999998</v>
      </c>
      <c r="DZ38" s="163">
        <v>-62.054499999999997</v>
      </c>
      <c r="EA38" s="163">
        <v>188.4212</v>
      </c>
      <c r="EB38" s="163">
        <v>146.71619999999999</v>
      </c>
      <c r="EC38" s="163">
        <v>141.2149</v>
      </c>
      <c r="ED38" s="163">
        <v>143.43520000000001</v>
      </c>
      <c r="EE38" s="163">
        <v>39.5321</v>
      </c>
      <c r="EF38" s="163">
        <v>22.0366</v>
      </c>
      <c r="EG38" s="163">
        <v>-29.109000000000002</v>
      </c>
      <c r="EH38" s="163">
        <v>378.2097</v>
      </c>
      <c r="EI38" s="163">
        <v>-287.51</v>
      </c>
      <c r="EJ38" s="164"/>
      <c r="EK38" s="163">
        <v>-32.462699999999998</v>
      </c>
      <c r="EL38" s="163">
        <v>-30.7056</v>
      </c>
      <c r="EM38" s="164"/>
      <c r="EN38" s="163">
        <v>-62.435400000000001</v>
      </c>
      <c r="EO38" s="163">
        <v>-59.923900000000003</v>
      </c>
      <c r="EP38" s="163">
        <v>162.876</v>
      </c>
      <c r="EQ38" s="163">
        <v>-86.445899999999995</v>
      </c>
      <c r="ER38" s="163">
        <v>-87.4756</v>
      </c>
      <c r="ES38" s="163">
        <v>22.310199999999998</v>
      </c>
      <c r="ET38" s="163">
        <v>16.170000000000002</v>
      </c>
      <c r="EU38" s="163">
        <v>-16.239999999999998</v>
      </c>
      <c r="EV38" s="163">
        <v>102.4</v>
      </c>
      <c r="EW38" s="163">
        <v>12.5618</v>
      </c>
      <c r="EX38" s="163">
        <v>-173.7758</v>
      </c>
      <c r="EY38" s="163">
        <v>-39.704700000000003</v>
      </c>
      <c r="EZ38" s="163">
        <v>-38.4435</v>
      </c>
      <c r="FA38" s="163">
        <v>12.448</v>
      </c>
      <c r="FB38" s="163">
        <v>-14.223800000000001</v>
      </c>
      <c r="FC38" s="163">
        <v>-11.5177</v>
      </c>
      <c r="FD38" s="164"/>
      <c r="FE38" s="164"/>
      <c r="FF38" s="164"/>
      <c r="FG38" s="163">
        <v>38.667499999999997</v>
      </c>
      <c r="FH38" s="163">
        <v>38.405099999999997</v>
      </c>
      <c r="FI38" s="163">
        <v>38.0608</v>
      </c>
      <c r="FJ38" s="163">
        <v>71.168899999999994</v>
      </c>
      <c r="FK38" s="163">
        <v>70.164199999999994</v>
      </c>
      <c r="FL38" s="163">
        <v>-34.8309</v>
      </c>
      <c r="FM38" s="163">
        <v>65.041700000000006</v>
      </c>
      <c r="FN38" s="163">
        <v>65.228800000000007</v>
      </c>
      <c r="FO38" s="163">
        <v>-20.001000000000001</v>
      </c>
      <c r="FP38" s="164"/>
      <c r="FQ38" s="163">
        <v>-36.51</v>
      </c>
      <c r="FR38" s="163">
        <v>-29.94</v>
      </c>
      <c r="FS38" s="163">
        <v>17.5717</v>
      </c>
      <c r="FT38" s="163">
        <v>0.93899999999999995</v>
      </c>
      <c r="FU38" s="163">
        <v>-11.21</v>
      </c>
      <c r="FV38" s="163">
        <v>17.27</v>
      </c>
      <c r="FW38" s="163">
        <v>-36.001800000000003</v>
      </c>
      <c r="FX38" s="163">
        <v>10.0177</v>
      </c>
      <c r="FY38" s="163">
        <v>-11.613</v>
      </c>
      <c r="FZ38" s="163">
        <v>1.1559999999999999</v>
      </c>
      <c r="GA38" s="164"/>
      <c r="GB38" s="163">
        <v>20.63</v>
      </c>
      <c r="GC38" s="163">
        <v>0.91679999999999995</v>
      </c>
      <c r="GD38" s="163">
        <v>19.683700000000002</v>
      </c>
      <c r="GE38" s="164"/>
      <c r="GF38" s="163">
        <v>79.084699999999998</v>
      </c>
      <c r="GG38" s="163">
        <v>27.4</v>
      </c>
      <c r="GH38" s="163">
        <v>-20.282499999999999</v>
      </c>
      <c r="GI38" s="164"/>
      <c r="GJ38" s="163">
        <v>1.4111</v>
      </c>
      <c r="GK38" s="163">
        <v>1.9406000000000001</v>
      </c>
      <c r="GL38" s="164"/>
      <c r="GM38" s="164"/>
      <c r="GN38" s="164"/>
      <c r="GO38" s="163">
        <v>-34.655700000000003</v>
      </c>
      <c r="GP38" s="163">
        <v>22.360700000000001</v>
      </c>
      <c r="GQ38" s="163">
        <v>53.8645</v>
      </c>
      <c r="GR38" s="163">
        <v>61.636600000000001</v>
      </c>
      <c r="GS38" s="163">
        <v>64.9422</v>
      </c>
      <c r="GT38" s="163">
        <v>-140.5324</v>
      </c>
      <c r="GU38" s="163">
        <v>-26.925000000000001</v>
      </c>
      <c r="GV38" s="163">
        <v>34.0672</v>
      </c>
      <c r="GW38" s="163">
        <v>-54.927399999999999</v>
      </c>
      <c r="GX38" s="163">
        <v>11.8988</v>
      </c>
      <c r="GY38" s="163">
        <v>8.0190000000000001</v>
      </c>
      <c r="GZ38" s="163">
        <v>7.6375000000000002</v>
      </c>
      <c r="HA38" s="164"/>
      <c r="HB38" s="163">
        <v>93.591200000000001</v>
      </c>
      <c r="HC38" s="163">
        <v>93.119399999999999</v>
      </c>
      <c r="HD38" s="163">
        <v>227.1</v>
      </c>
      <c r="HE38" s="163">
        <v>-226.72550000000001</v>
      </c>
      <c r="HF38" s="163">
        <v>-332.45370000000003</v>
      </c>
      <c r="HG38" s="163">
        <v>331.92700000000002</v>
      </c>
      <c r="HH38" s="163">
        <v>330.05689999999998</v>
      </c>
      <c r="HI38" s="163">
        <v>-92.214299999999994</v>
      </c>
      <c r="HJ38" s="163">
        <v>-91.503399999999999</v>
      </c>
      <c r="HK38" s="163">
        <v>-53.61</v>
      </c>
      <c r="HL38" s="163">
        <v>-44.093000000000004</v>
      </c>
      <c r="HM38" s="163">
        <v>45.985399999999998</v>
      </c>
      <c r="HN38" s="163">
        <v>44.825099999999999</v>
      </c>
      <c r="HO38" s="164"/>
      <c r="HP38" s="164"/>
      <c r="HQ38" s="163">
        <v>6.4627999999999997</v>
      </c>
      <c r="HR38" s="163">
        <v>6.4188999999999998</v>
      </c>
      <c r="HS38" s="163">
        <v>-21.965900000000001</v>
      </c>
      <c r="HT38" s="163">
        <v>-21.200299999999999</v>
      </c>
      <c r="HU38" s="163">
        <v>48.24</v>
      </c>
      <c r="HV38" s="163">
        <v>48.6</v>
      </c>
      <c r="HW38" s="163">
        <v>39.5</v>
      </c>
      <c r="HX38" s="163">
        <v>39.1</v>
      </c>
      <c r="HY38" s="163">
        <v>22.376300000000001</v>
      </c>
      <c r="HZ38" s="163">
        <v>-52.48</v>
      </c>
      <c r="IA38" s="163">
        <v>-257.98809999999997</v>
      </c>
      <c r="IB38" s="163">
        <v>91.837199999999996</v>
      </c>
      <c r="IC38" s="163">
        <v>90.621899999999997</v>
      </c>
      <c r="ID38" s="163">
        <v>11.1</v>
      </c>
      <c r="IE38" s="163">
        <v>9.1</v>
      </c>
      <c r="IF38" s="163">
        <v>-4.5999999999999996</v>
      </c>
      <c r="IG38" s="163">
        <v>-4.5</v>
      </c>
      <c r="IH38" s="163">
        <v>1.3638999999999999</v>
      </c>
      <c r="II38" s="164"/>
      <c r="IJ38" s="163">
        <v>-319.26299999999998</v>
      </c>
      <c r="IK38" s="163">
        <v>317.19</v>
      </c>
      <c r="IL38" s="163">
        <v>94.859800000000007</v>
      </c>
      <c r="IM38" s="163">
        <v>79.385199999999998</v>
      </c>
      <c r="IN38" s="163">
        <v>-29.951799999999999</v>
      </c>
      <c r="IO38" s="163">
        <v>-70.916700000000006</v>
      </c>
      <c r="IP38" s="163">
        <v>66.186899999999994</v>
      </c>
      <c r="IQ38" s="163">
        <v>-68.592699999999994</v>
      </c>
      <c r="IR38" s="164"/>
      <c r="IS38" s="163">
        <v>-67.237099999999998</v>
      </c>
      <c r="IT38" s="163">
        <v>101.6426</v>
      </c>
      <c r="IU38" s="163">
        <v>100.4629</v>
      </c>
      <c r="IV38" s="163">
        <v>64.548199999999994</v>
      </c>
      <c r="IW38" s="163">
        <v>-87.717299999999994</v>
      </c>
      <c r="IX38" s="163">
        <v>8.1502999999999997</v>
      </c>
      <c r="IY38" s="163">
        <v>-78.8596</v>
      </c>
      <c r="IZ38" s="163">
        <v>79.074399999999997</v>
      </c>
      <c r="JA38" s="163">
        <v>-9.8343000000000007</v>
      </c>
      <c r="JB38" s="164"/>
      <c r="JC38" s="163">
        <v>19.84</v>
      </c>
      <c r="JD38" s="163">
        <v>7.1959999999999997</v>
      </c>
      <c r="JE38" s="163">
        <v>7.1829999999999998</v>
      </c>
      <c r="JF38" s="163">
        <v>-19.36</v>
      </c>
      <c r="JG38" s="163">
        <v>1.76</v>
      </c>
      <c r="JH38" s="164"/>
      <c r="JI38" s="163">
        <v>-2.6657999999999999</v>
      </c>
      <c r="JJ38" s="163">
        <v>-26.1616</v>
      </c>
      <c r="JK38" s="163">
        <v>-22.8504</v>
      </c>
      <c r="JL38" s="163">
        <v>22.3</v>
      </c>
      <c r="JM38" s="163">
        <v>49.587000000000003</v>
      </c>
      <c r="JN38" s="163">
        <v>50.225999999999999</v>
      </c>
      <c r="JO38" s="164"/>
      <c r="JP38" s="164"/>
      <c r="JQ38" s="163">
        <v>29.070900000000002</v>
      </c>
      <c r="JR38" s="163">
        <v>30.383700000000001</v>
      </c>
      <c r="JS38" s="163">
        <v>30.706299999999999</v>
      </c>
      <c r="JT38" s="164"/>
      <c r="JU38" s="163">
        <v>-7.4</v>
      </c>
      <c r="JV38" s="163">
        <v>0.83169999999999999</v>
      </c>
      <c r="JW38" s="163">
        <v>7.64</v>
      </c>
      <c r="JX38" s="164"/>
      <c r="JY38" s="163">
        <v>-43.632899999999999</v>
      </c>
      <c r="JZ38" s="163">
        <v>73.965100000000007</v>
      </c>
      <c r="KA38" s="163">
        <v>54.682600000000001</v>
      </c>
      <c r="KB38" s="163">
        <v>-42.275500000000001</v>
      </c>
      <c r="KC38" s="163">
        <v>-73.2209</v>
      </c>
      <c r="KD38" s="163">
        <v>43.637</v>
      </c>
      <c r="KE38" s="163">
        <v>28.545200000000001</v>
      </c>
      <c r="KF38" s="163">
        <v>-1.7</v>
      </c>
      <c r="KG38" s="163">
        <v>1</v>
      </c>
      <c r="KH38" s="164"/>
      <c r="KI38" s="163">
        <v>135.72980000000001</v>
      </c>
    </row>
    <row r="39" spans="1:295" ht="18" customHeight="1" x14ac:dyDescent="0.35">
      <c r="A39" s="160" t="s">
        <v>58</v>
      </c>
      <c r="B39" s="160" t="s">
        <v>779</v>
      </c>
      <c r="C39" s="163">
        <v>0</v>
      </c>
      <c r="D39" s="163">
        <v>21.9087</v>
      </c>
      <c r="E39" s="163">
        <v>-44.1419</v>
      </c>
      <c r="F39" s="163">
        <v>11.2935</v>
      </c>
      <c r="G39" s="163">
        <v>34.208100000000002</v>
      </c>
      <c r="H39" s="164"/>
      <c r="I39" s="163">
        <v>68.584000000000003</v>
      </c>
      <c r="J39" s="163">
        <v>-133.48060000000001</v>
      </c>
      <c r="K39" s="164"/>
      <c r="L39" s="163">
        <v>29.153099999999998</v>
      </c>
      <c r="M39" s="163">
        <v>28.369399999999999</v>
      </c>
      <c r="N39" s="163">
        <v>6.66</v>
      </c>
      <c r="O39" s="163">
        <v>-42.143000000000001</v>
      </c>
      <c r="P39" s="163">
        <v>37.4</v>
      </c>
      <c r="Q39" s="163">
        <v>14.076000000000001</v>
      </c>
      <c r="R39" s="163">
        <v>-37.4</v>
      </c>
      <c r="S39" s="163">
        <v>13.398199999999999</v>
      </c>
      <c r="T39" s="163">
        <v>272.64</v>
      </c>
      <c r="U39" s="163">
        <v>7.8259999999999996</v>
      </c>
      <c r="V39" s="163">
        <v>7.7619999999999996</v>
      </c>
      <c r="W39" s="163">
        <v>13.0068</v>
      </c>
      <c r="X39" s="163">
        <v>7.0170000000000003</v>
      </c>
      <c r="Y39" s="163">
        <v>5.8865999999999996</v>
      </c>
      <c r="Z39" s="163">
        <v>8.4368999999999996</v>
      </c>
      <c r="AA39" s="164"/>
      <c r="AB39" s="164"/>
      <c r="AC39" s="163">
        <v>-59.5</v>
      </c>
      <c r="AD39" s="164"/>
      <c r="AE39" s="164"/>
      <c r="AF39" s="163">
        <v>-6.66</v>
      </c>
      <c r="AG39" s="163">
        <v>41.8</v>
      </c>
      <c r="AH39" s="164"/>
      <c r="AI39" s="164"/>
      <c r="AJ39" s="163">
        <v>-43.29</v>
      </c>
      <c r="AK39" s="163">
        <v>-42.97</v>
      </c>
      <c r="AL39" s="163">
        <v>-82.47</v>
      </c>
      <c r="AM39" s="163">
        <v>43.5</v>
      </c>
      <c r="AN39" s="163">
        <v>43.62</v>
      </c>
      <c r="AO39" s="163">
        <v>10.916</v>
      </c>
      <c r="AP39" s="163">
        <v>12.5555</v>
      </c>
      <c r="AQ39" s="163">
        <v>59.144100000000002</v>
      </c>
      <c r="AR39" s="163">
        <v>61.251100000000001</v>
      </c>
      <c r="AS39" s="163">
        <v>30.797799999999999</v>
      </c>
      <c r="AT39" s="163">
        <v>-46.483800000000002</v>
      </c>
      <c r="AU39" s="163">
        <v>-44.989199999999997</v>
      </c>
      <c r="AV39" s="163">
        <v>27.195499999999999</v>
      </c>
      <c r="AW39" s="163">
        <v>28.572700000000001</v>
      </c>
      <c r="AX39" s="164"/>
      <c r="AY39" s="163">
        <v>83.188699999999997</v>
      </c>
      <c r="AZ39" s="163">
        <v>1.5867</v>
      </c>
      <c r="BA39" s="163">
        <v>6.28</v>
      </c>
      <c r="BB39" s="163">
        <v>-407.02120000000002</v>
      </c>
      <c r="BC39" s="163">
        <v>29.710599999999999</v>
      </c>
      <c r="BD39" s="163">
        <v>-14.9</v>
      </c>
      <c r="BE39" s="163">
        <v>-14.8</v>
      </c>
      <c r="BF39" s="163">
        <v>49.586100000000002</v>
      </c>
      <c r="BG39" s="163">
        <v>48.514099999999999</v>
      </c>
      <c r="BH39" s="163">
        <v>-5.3811999999999998</v>
      </c>
      <c r="BI39" s="164"/>
      <c r="BJ39" s="163">
        <v>-71.785399999999996</v>
      </c>
      <c r="BK39" s="163">
        <v>5.7298</v>
      </c>
      <c r="BL39" s="163">
        <v>7.9054000000000002</v>
      </c>
      <c r="BM39" s="163">
        <v>5.4217000000000004</v>
      </c>
      <c r="BN39" s="163">
        <v>445.23439999999999</v>
      </c>
      <c r="BO39" s="163">
        <v>94.332700000000003</v>
      </c>
      <c r="BP39" s="163">
        <v>94.180099999999996</v>
      </c>
      <c r="BQ39" s="163">
        <v>-363.76389999999998</v>
      </c>
      <c r="BR39" s="163">
        <v>447.90129999999999</v>
      </c>
      <c r="BS39" s="164"/>
      <c r="BT39" s="163">
        <v>-129.16309999999999</v>
      </c>
      <c r="BU39" s="163">
        <v>130.42670000000001</v>
      </c>
      <c r="BV39" s="163">
        <v>85.265299999999996</v>
      </c>
      <c r="BW39" s="163">
        <v>27.44</v>
      </c>
      <c r="BX39" s="163">
        <v>23.63</v>
      </c>
      <c r="BY39" s="163">
        <v>60.08</v>
      </c>
      <c r="BZ39" s="163">
        <v>76.92</v>
      </c>
      <c r="CA39" s="163">
        <v>-66.036699999999996</v>
      </c>
      <c r="CB39" s="163">
        <v>-67.1083</v>
      </c>
      <c r="CC39" s="163">
        <v>140.2901</v>
      </c>
      <c r="CD39" s="163">
        <v>140.52510000000001</v>
      </c>
      <c r="CE39" s="163">
        <v>19.8857</v>
      </c>
      <c r="CF39" s="163">
        <v>-90.429100000000005</v>
      </c>
      <c r="CG39" s="163">
        <v>-90.889799999999994</v>
      </c>
      <c r="CH39" s="163">
        <v>11.9504</v>
      </c>
      <c r="CI39" s="163">
        <v>-58.441400000000002</v>
      </c>
      <c r="CJ39" s="164"/>
      <c r="CK39" s="164"/>
      <c r="CL39" s="163">
        <v>27.4</v>
      </c>
      <c r="CM39" s="163">
        <v>117.9</v>
      </c>
      <c r="CN39" s="163">
        <v>-14.84</v>
      </c>
      <c r="CO39" s="163">
        <v>29.166399999999999</v>
      </c>
      <c r="CP39" s="163">
        <v>28.508500000000002</v>
      </c>
      <c r="CQ39" s="163">
        <v>29.114100000000001</v>
      </c>
      <c r="CR39" s="163">
        <v>-31.116</v>
      </c>
      <c r="CS39" s="163">
        <v>-30.369499999999999</v>
      </c>
      <c r="CT39" s="163">
        <v>12.3895</v>
      </c>
      <c r="CU39" s="163">
        <v>-27.088200000000001</v>
      </c>
      <c r="CV39" s="163">
        <v>14.077299999999999</v>
      </c>
      <c r="CW39" s="163">
        <v>12.817399999999999</v>
      </c>
      <c r="CX39" s="163">
        <v>46.42</v>
      </c>
      <c r="CY39" s="163">
        <v>73</v>
      </c>
      <c r="CZ39" s="163">
        <v>48.288600000000002</v>
      </c>
      <c r="DA39" s="163">
        <v>46.000700000000002</v>
      </c>
      <c r="DB39" s="163">
        <v>-31.92</v>
      </c>
      <c r="DC39" s="164"/>
      <c r="DD39" s="163">
        <v>58.088299999999997</v>
      </c>
      <c r="DE39" s="163">
        <v>58.445900000000002</v>
      </c>
      <c r="DF39" s="163">
        <v>-96.961500000000001</v>
      </c>
      <c r="DG39" s="163">
        <v>0</v>
      </c>
      <c r="DH39" s="163">
        <v>-19.399899999999999</v>
      </c>
      <c r="DI39" s="163">
        <v>-123.4</v>
      </c>
      <c r="DJ39" s="163">
        <v>-122.9</v>
      </c>
      <c r="DK39" s="163">
        <v>30.083300000000001</v>
      </c>
      <c r="DL39" s="163">
        <v>62.997399999999999</v>
      </c>
      <c r="DM39" s="163">
        <v>59.659700000000001</v>
      </c>
      <c r="DN39" s="163">
        <v>89.080799999999996</v>
      </c>
      <c r="DO39" s="163">
        <v>61.99</v>
      </c>
      <c r="DP39" s="163">
        <v>-7.41</v>
      </c>
      <c r="DQ39" s="163">
        <v>58.009500000000003</v>
      </c>
      <c r="DR39" s="163">
        <v>91.265199999999993</v>
      </c>
      <c r="DS39" s="163">
        <v>-28.02</v>
      </c>
      <c r="DT39" s="163">
        <v>-28.27</v>
      </c>
      <c r="DU39" s="163">
        <v>115.29</v>
      </c>
      <c r="DV39" s="163">
        <v>66.94</v>
      </c>
      <c r="DW39" s="163">
        <v>95.309100000000001</v>
      </c>
      <c r="DX39" s="163">
        <v>93.145499999999998</v>
      </c>
      <c r="DY39" s="163">
        <v>-57.816899999999997</v>
      </c>
      <c r="DZ39" s="163">
        <v>-56.509099999999997</v>
      </c>
      <c r="EA39" s="163">
        <v>192.88919999999999</v>
      </c>
      <c r="EB39" s="163">
        <v>150.2696</v>
      </c>
      <c r="EC39" s="163">
        <v>145.5162</v>
      </c>
      <c r="ED39" s="163">
        <v>149.55070000000001</v>
      </c>
      <c r="EE39" s="163">
        <v>38.498899999999999</v>
      </c>
      <c r="EF39" s="163">
        <v>19.726800000000001</v>
      </c>
      <c r="EG39" s="163">
        <v>-27.759</v>
      </c>
      <c r="EH39" s="163">
        <v>376.24430000000001</v>
      </c>
      <c r="EI39" s="163">
        <v>-269.13709999999998</v>
      </c>
      <c r="EJ39" s="164"/>
      <c r="EK39" s="163">
        <v>-33.879600000000003</v>
      </c>
      <c r="EL39" s="163">
        <v>-30.510999999999999</v>
      </c>
      <c r="EM39" s="164"/>
      <c r="EN39" s="163">
        <v>-63.543999999999997</v>
      </c>
      <c r="EO39" s="163">
        <v>-59.885399999999997</v>
      </c>
      <c r="EP39" s="163">
        <v>158.268</v>
      </c>
      <c r="EQ39" s="163">
        <v>-84.838200000000001</v>
      </c>
      <c r="ER39" s="163">
        <v>-85.195499999999996</v>
      </c>
      <c r="ES39" s="163">
        <v>20.3201</v>
      </c>
      <c r="ET39" s="163">
        <v>15.82</v>
      </c>
      <c r="EU39" s="163">
        <v>-8.31</v>
      </c>
      <c r="EV39" s="163">
        <v>104.8</v>
      </c>
      <c r="EW39" s="163">
        <v>12.1991</v>
      </c>
      <c r="EX39" s="163">
        <v>-171.78039999999999</v>
      </c>
      <c r="EY39" s="163">
        <v>-37.934100000000001</v>
      </c>
      <c r="EZ39" s="163">
        <v>-37.390799999999999</v>
      </c>
      <c r="FA39" s="163">
        <v>8.5559999999999992</v>
      </c>
      <c r="FB39" s="163">
        <v>-18.065300000000001</v>
      </c>
      <c r="FC39" s="163">
        <v>-12.277900000000001</v>
      </c>
      <c r="FD39" s="164"/>
      <c r="FE39" s="164"/>
      <c r="FF39" s="164"/>
      <c r="FG39" s="163">
        <v>39.305</v>
      </c>
      <c r="FH39" s="163">
        <v>39.599899999999998</v>
      </c>
      <c r="FI39" s="163">
        <v>38.493699999999997</v>
      </c>
      <c r="FJ39" s="163">
        <v>66.145200000000003</v>
      </c>
      <c r="FK39" s="163">
        <v>65.810299999999998</v>
      </c>
      <c r="FL39" s="163">
        <v>-34.998399999999997</v>
      </c>
      <c r="FM39" s="163">
        <v>59.13</v>
      </c>
      <c r="FN39" s="163">
        <v>59.313600000000001</v>
      </c>
      <c r="FO39" s="163">
        <v>-14.084</v>
      </c>
      <c r="FP39" s="164"/>
      <c r="FQ39" s="163">
        <v>-35.8874</v>
      </c>
      <c r="FR39" s="163">
        <v>-28.34</v>
      </c>
      <c r="FS39" s="163">
        <v>17.5717</v>
      </c>
      <c r="FT39" s="163">
        <v>0.95120000000000005</v>
      </c>
      <c r="FU39" s="163">
        <v>-11.26</v>
      </c>
      <c r="FV39" s="163">
        <v>16.190000000000001</v>
      </c>
      <c r="FW39" s="163">
        <v>-36.499099999999999</v>
      </c>
      <c r="FX39" s="163">
        <v>10.059699999999999</v>
      </c>
      <c r="FY39" s="163">
        <v>-11.664</v>
      </c>
      <c r="FZ39" s="163">
        <v>1.38</v>
      </c>
      <c r="GA39" s="164"/>
      <c r="GB39" s="163">
        <v>21.98</v>
      </c>
      <c r="GC39" s="163">
        <v>-3.1640999999999999</v>
      </c>
      <c r="GD39" s="163">
        <v>16.260899999999999</v>
      </c>
      <c r="GE39" s="164"/>
      <c r="GF39" s="163">
        <v>80.263099999999994</v>
      </c>
      <c r="GG39" s="163">
        <v>28.5</v>
      </c>
      <c r="GH39" s="163">
        <v>-21.466999999999999</v>
      </c>
      <c r="GI39" s="164"/>
      <c r="GJ39" s="163">
        <v>1.2923</v>
      </c>
      <c r="GK39" s="163">
        <v>1.9358</v>
      </c>
      <c r="GL39" s="164"/>
      <c r="GM39" s="164"/>
      <c r="GN39" s="163">
        <v>-14.0174</v>
      </c>
      <c r="GO39" s="163">
        <v>-35.297499999999999</v>
      </c>
      <c r="GP39" s="163">
        <v>23.415400000000002</v>
      </c>
      <c r="GQ39" s="163">
        <v>55.629199999999997</v>
      </c>
      <c r="GR39" s="163">
        <v>66.728999999999999</v>
      </c>
      <c r="GS39" s="163">
        <v>66.549499999999995</v>
      </c>
      <c r="GT39" s="163">
        <v>-145.9667</v>
      </c>
      <c r="GU39" s="163">
        <v>-26.9573</v>
      </c>
      <c r="GV39" s="163">
        <v>35.037799999999997</v>
      </c>
      <c r="GW39" s="163">
        <v>-55.891199999999998</v>
      </c>
      <c r="GX39" s="163">
        <v>11.4556</v>
      </c>
      <c r="GY39" s="163">
        <v>8.5073000000000008</v>
      </c>
      <c r="GZ39" s="163">
        <v>8.1965000000000003</v>
      </c>
      <c r="HA39" s="164"/>
      <c r="HB39" s="163">
        <v>101.9199</v>
      </c>
      <c r="HC39" s="163">
        <v>99.432299999999998</v>
      </c>
      <c r="HD39" s="163">
        <v>231.7</v>
      </c>
      <c r="HE39" s="163">
        <v>-229.7208</v>
      </c>
      <c r="HF39" s="163">
        <v>-341.75470000000001</v>
      </c>
      <c r="HG39" s="163">
        <v>341.15870000000001</v>
      </c>
      <c r="HH39" s="163">
        <v>337.66590000000002</v>
      </c>
      <c r="HI39" s="163">
        <v>-99.512299999999996</v>
      </c>
      <c r="HJ39" s="163">
        <v>-98.177400000000006</v>
      </c>
      <c r="HK39" s="163">
        <v>-55.151600000000002</v>
      </c>
      <c r="HL39" s="163">
        <v>-46.851599999999998</v>
      </c>
      <c r="HM39" s="163">
        <v>45.183300000000003</v>
      </c>
      <c r="HN39" s="163">
        <v>44.832299999999996</v>
      </c>
      <c r="HO39" s="163">
        <v>-87.909800000000004</v>
      </c>
      <c r="HP39" s="164"/>
      <c r="HQ39" s="163">
        <v>11.560499999999999</v>
      </c>
      <c r="HR39" s="163">
        <v>10.769500000000001</v>
      </c>
      <c r="HS39" s="163">
        <v>-30.0318</v>
      </c>
      <c r="HT39" s="163">
        <v>-28.828900000000001</v>
      </c>
      <c r="HU39" s="163">
        <v>47.08</v>
      </c>
      <c r="HV39" s="163">
        <v>46.87</v>
      </c>
      <c r="HW39" s="163">
        <v>51.3</v>
      </c>
      <c r="HX39" s="163">
        <v>50.1</v>
      </c>
      <c r="HY39" s="163">
        <v>22.376300000000001</v>
      </c>
      <c r="HZ39" s="163">
        <v>-46.16</v>
      </c>
      <c r="IA39" s="163">
        <v>-273.99079999999998</v>
      </c>
      <c r="IB39" s="163">
        <v>90.891000000000005</v>
      </c>
      <c r="IC39" s="163">
        <v>90.551599999999993</v>
      </c>
      <c r="ID39" s="163">
        <v>11.6</v>
      </c>
      <c r="IE39" s="163">
        <v>26.8</v>
      </c>
      <c r="IF39" s="163">
        <v>-8.8000000000000007</v>
      </c>
      <c r="IG39" s="163">
        <v>-8.8000000000000007</v>
      </c>
      <c r="IH39" s="164"/>
      <c r="II39" s="164"/>
      <c r="IJ39" s="163">
        <v>-330.69369999999998</v>
      </c>
      <c r="IK39" s="163">
        <v>299.404</v>
      </c>
      <c r="IL39" s="163">
        <v>125.64960000000001</v>
      </c>
      <c r="IM39" s="163">
        <v>101.2921</v>
      </c>
      <c r="IN39" s="163">
        <v>-36.189399999999999</v>
      </c>
      <c r="IO39" s="163">
        <v>-99.607299999999995</v>
      </c>
      <c r="IP39" s="163">
        <v>89.51</v>
      </c>
      <c r="IQ39" s="163">
        <v>-79.837500000000006</v>
      </c>
      <c r="IR39" s="163">
        <v>0</v>
      </c>
      <c r="IS39" s="163">
        <v>-89.547300000000007</v>
      </c>
      <c r="IT39" s="163">
        <v>106.3993</v>
      </c>
      <c r="IU39" s="163">
        <v>106.0517</v>
      </c>
      <c r="IV39" s="163">
        <v>76.714600000000004</v>
      </c>
      <c r="IW39" s="163">
        <v>-119.4087</v>
      </c>
      <c r="IX39" s="163">
        <v>20.635300000000001</v>
      </c>
      <c r="IY39" s="163">
        <v>-97.811800000000005</v>
      </c>
      <c r="IZ39" s="163">
        <v>98.397499999999994</v>
      </c>
      <c r="JA39" s="163">
        <v>-10.098000000000001</v>
      </c>
      <c r="JB39" s="164"/>
      <c r="JC39" s="163">
        <v>23.6</v>
      </c>
      <c r="JD39" s="163">
        <v>7.0220000000000002</v>
      </c>
      <c r="JE39" s="163">
        <v>7.0220000000000002</v>
      </c>
      <c r="JF39" s="163">
        <v>-22.56</v>
      </c>
      <c r="JG39" s="163">
        <v>5.28</v>
      </c>
      <c r="JH39" s="164"/>
      <c r="JI39" s="163">
        <v>-5.7694000000000001</v>
      </c>
      <c r="JJ39" s="163">
        <v>-31.346599999999999</v>
      </c>
      <c r="JK39" s="163">
        <v>-17.430399999999999</v>
      </c>
      <c r="JL39" s="163">
        <v>24.7</v>
      </c>
      <c r="JM39" s="163">
        <v>50.651000000000003</v>
      </c>
      <c r="JN39" s="163">
        <v>52.543999999999997</v>
      </c>
      <c r="JO39" s="164"/>
      <c r="JP39" s="164"/>
      <c r="JQ39" s="163">
        <v>29.378599999999999</v>
      </c>
      <c r="JR39" s="163">
        <v>27.5151</v>
      </c>
      <c r="JS39" s="163">
        <v>28.9176</v>
      </c>
      <c r="JT39" s="164"/>
      <c r="JU39" s="163">
        <v>-24</v>
      </c>
      <c r="JV39" s="163">
        <v>0.4269</v>
      </c>
      <c r="JW39" s="163">
        <v>7.73</v>
      </c>
      <c r="JX39" s="164"/>
      <c r="JY39" s="163">
        <v>-42.402299999999997</v>
      </c>
      <c r="JZ39" s="163">
        <v>77.215199999999996</v>
      </c>
      <c r="KA39" s="163">
        <v>56.827500000000001</v>
      </c>
      <c r="KB39" s="163">
        <v>-42.023499999999999</v>
      </c>
      <c r="KC39" s="163">
        <v>-76.874300000000005</v>
      </c>
      <c r="KD39" s="163">
        <v>46.234200000000001</v>
      </c>
      <c r="KE39" s="163">
        <v>29.779</v>
      </c>
      <c r="KF39" s="163">
        <v>15.6</v>
      </c>
      <c r="KG39" s="163">
        <v>-15.3</v>
      </c>
      <c r="KH39" s="164"/>
      <c r="KI39" s="163">
        <v>137.08170000000001</v>
      </c>
    </row>
    <row r="40" spans="1:295" ht="18" customHeight="1" x14ac:dyDescent="0.35">
      <c r="A40" s="160" t="s">
        <v>58</v>
      </c>
      <c r="B40" s="160" t="s">
        <v>780</v>
      </c>
      <c r="C40" s="165">
        <v>0</v>
      </c>
      <c r="D40" s="165">
        <v>20.924700000000001</v>
      </c>
      <c r="E40" s="165">
        <v>-41.690300000000001</v>
      </c>
      <c r="F40" s="165">
        <v>6.7664</v>
      </c>
      <c r="G40" s="165">
        <v>33.757199999999997</v>
      </c>
      <c r="H40" s="166"/>
      <c r="I40" s="165">
        <v>67.603399999999993</v>
      </c>
      <c r="J40" s="165">
        <v>-128.86019999999999</v>
      </c>
      <c r="K40" s="165">
        <v>57.200899999999997</v>
      </c>
      <c r="L40" s="165">
        <v>28.751100000000001</v>
      </c>
      <c r="M40" s="165">
        <v>28.1585</v>
      </c>
      <c r="N40" s="165">
        <v>2.2200000000000002</v>
      </c>
      <c r="O40" s="165">
        <v>-42.774000000000001</v>
      </c>
      <c r="P40" s="165">
        <v>37.4</v>
      </c>
      <c r="Q40" s="165">
        <v>14.076000000000001</v>
      </c>
      <c r="R40" s="166"/>
      <c r="S40" s="165">
        <v>13.3062</v>
      </c>
      <c r="T40" s="165">
        <v>261.15379999999999</v>
      </c>
      <c r="U40" s="165">
        <v>8.7790999999999997</v>
      </c>
      <c r="V40" s="165">
        <v>8.0658999999999992</v>
      </c>
      <c r="W40" s="165">
        <v>14.210100000000001</v>
      </c>
      <c r="X40" s="165">
        <v>7.1999000000000004</v>
      </c>
      <c r="Y40" s="165">
        <v>6.0090000000000003</v>
      </c>
      <c r="Z40" s="165">
        <v>7.9630000000000001</v>
      </c>
      <c r="AA40" s="166"/>
      <c r="AB40" s="166"/>
      <c r="AC40" s="165">
        <v>-61.47</v>
      </c>
      <c r="AD40" s="166"/>
      <c r="AE40" s="166"/>
      <c r="AF40" s="165">
        <v>-2.2200000000000002</v>
      </c>
      <c r="AG40" s="165">
        <v>41.8</v>
      </c>
      <c r="AH40" s="166"/>
      <c r="AI40" s="166"/>
      <c r="AJ40" s="165">
        <v>-41.83</v>
      </c>
      <c r="AK40" s="165">
        <v>-42.06</v>
      </c>
      <c r="AL40" s="165">
        <v>-84.8</v>
      </c>
      <c r="AM40" s="165">
        <v>45.23</v>
      </c>
      <c r="AN40" s="165">
        <v>42.48</v>
      </c>
      <c r="AO40" s="165">
        <v>10.8767</v>
      </c>
      <c r="AP40" s="165">
        <v>12.251099999999999</v>
      </c>
      <c r="AQ40" s="165">
        <v>58.841900000000003</v>
      </c>
      <c r="AR40" s="165">
        <v>60.683700000000002</v>
      </c>
      <c r="AS40" s="165">
        <v>34.819699999999997</v>
      </c>
      <c r="AT40" s="165">
        <v>-45.546100000000003</v>
      </c>
      <c r="AU40" s="165">
        <v>-44.207500000000003</v>
      </c>
      <c r="AV40" s="165">
        <v>13.956200000000001</v>
      </c>
      <c r="AW40" s="165">
        <v>16.609200000000001</v>
      </c>
      <c r="AX40" s="166"/>
      <c r="AY40" s="165">
        <v>87.743300000000005</v>
      </c>
      <c r="AZ40" s="165">
        <v>-1.0468999999999999</v>
      </c>
      <c r="BA40" s="165">
        <v>-4.5898000000000003</v>
      </c>
      <c r="BB40" s="165">
        <v>-395.97809999999998</v>
      </c>
      <c r="BC40" s="165">
        <v>27.556999999999999</v>
      </c>
      <c r="BD40" s="165">
        <v>-14</v>
      </c>
      <c r="BE40" s="165">
        <v>-14.1</v>
      </c>
      <c r="BF40" s="165">
        <v>49.014000000000003</v>
      </c>
      <c r="BG40" s="165">
        <v>48.601599999999998</v>
      </c>
      <c r="BH40" s="165">
        <v>-5.0614999999999997</v>
      </c>
      <c r="BI40" s="166"/>
      <c r="BJ40" s="165">
        <v>-69.141900000000007</v>
      </c>
      <c r="BK40" s="165">
        <v>5.7473999999999998</v>
      </c>
      <c r="BL40" s="165">
        <v>7.3712999999999997</v>
      </c>
      <c r="BM40" s="165">
        <v>5.0659000000000001</v>
      </c>
      <c r="BN40" s="165">
        <v>434.85809999999998</v>
      </c>
      <c r="BO40" s="165">
        <v>89.052999999999997</v>
      </c>
      <c r="BP40" s="165">
        <v>89.083500000000001</v>
      </c>
      <c r="BQ40" s="165">
        <v>-346.41329999999999</v>
      </c>
      <c r="BR40" s="165">
        <v>441.67039999999997</v>
      </c>
      <c r="BS40" s="166"/>
      <c r="BT40" s="165">
        <v>-131.92850000000001</v>
      </c>
      <c r="BU40" s="165">
        <v>132.71960000000001</v>
      </c>
      <c r="BV40" s="165">
        <v>85.3352</v>
      </c>
      <c r="BW40" s="165">
        <v>27.15</v>
      </c>
      <c r="BX40" s="165">
        <v>23.06</v>
      </c>
      <c r="BY40" s="166"/>
      <c r="BZ40" s="165">
        <v>77.61</v>
      </c>
      <c r="CA40" s="165">
        <v>-64.161299999999997</v>
      </c>
      <c r="CB40" s="165">
        <v>-63.491500000000002</v>
      </c>
      <c r="CC40" s="165">
        <v>139.3776</v>
      </c>
      <c r="CD40" s="165">
        <v>139.19990000000001</v>
      </c>
      <c r="CE40" s="165">
        <v>20.624099999999999</v>
      </c>
      <c r="CF40" s="165">
        <v>-89.570099999999996</v>
      </c>
      <c r="CG40" s="165">
        <v>-90.287800000000004</v>
      </c>
      <c r="CH40" s="165">
        <v>12.9482</v>
      </c>
      <c r="CI40" s="165">
        <v>-60.590400000000002</v>
      </c>
      <c r="CJ40" s="166"/>
      <c r="CK40" s="166"/>
      <c r="CL40" s="165">
        <v>22.9</v>
      </c>
      <c r="CM40" s="165">
        <v>123.6</v>
      </c>
      <c r="CN40" s="165">
        <v>-14.76</v>
      </c>
      <c r="CO40" s="165">
        <v>26.5184</v>
      </c>
      <c r="CP40" s="165">
        <v>28.246500000000001</v>
      </c>
      <c r="CQ40" s="165">
        <v>26.696200000000001</v>
      </c>
      <c r="CR40" s="165">
        <v>-32.379399999999997</v>
      </c>
      <c r="CS40" s="165">
        <v>-32.180700000000002</v>
      </c>
      <c r="CT40" s="165">
        <v>1</v>
      </c>
      <c r="CU40" s="165">
        <v>-22.668700000000001</v>
      </c>
      <c r="CV40" s="165">
        <v>13.478400000000001</v>
      </c>
      <c r="CW40" s="165">
        <v>12.7568</v>
      </c>
      <c r="CX40" s="165">
        <v>40.85</v>
      </c>
      <c r="CY40" s="165">
        <v>73.069999999999993</v>
      </c>
      <c r="CZ40" s="165">
        <v>48.288600000000002</v>
      </c>
      <c r="DA40" s="165">
        <v>45.414700000000003</v>
      </c>
      <c r="DB40" s="165">
        <v>-31.8</v>
      </c>
      <c r="DC40" s="166"/>
      <c r="DD40" s="165">
        <v>60.962499999999999</v>
      </c>
      <c r="DE40" s="165">
        <v>60.1858</v>
      </c>
      <c r="DF40" s="165">
        <v>-102.7957</v>
      </c>
      <c r="DG40" s="165">
        <v>1E-4</v>
      </c>
      <c r="DH40" s="165">
        <v>-19.196899999999999</v>
      </c>
      <c r="DI40" s="165">
        <v>-122.1</v>
      </c>
      <c r="DJ40" s="165">
        <v>-120.4</v>
      </c>
      <c r="DK40" s="165">
        <v>30.083300000000001</v>
      </c>
      <c r="DL40" s="165">
        <v>62.118499999999997</v>
      </c>
      <c r="DM40" s="165">
        <v>60.129399999999997</v>
      </c>
      <c r="DN40" s="165">
        <v>87.908900000000003</v>
      </c>
      <c r="DO40" s="165">
        <v>61.33</v>
      </c>
      <c r="DP40" s="165">
        <v>-7.45</v>
      </c>
      <c r="DQ40" s="165">
        <v>57.24</v>
      </c>
      <c r="DR40" s="165">
        <v>101.8233</v>
      </c>
      <c r="DS40" s="165">
        <v>-28.88</v>
      </c>
      <c r="DT40" s="165">
        <v>-28.97</v>
      </c>
      <c r="DU40" s="165">
        <v>122.61</v>
      </c>
      <c r="DV40" s="165">
        <v>67.25</v>
      </c>
      <c r="DW40" s="165">
        <v>102.01819999999999</v>
      </c>
      <c r="DX40" s="165">
        <v>100.5091</v>
      </c>
      <c r="DY40" s="165">
        <v>-54.759399999999999</v>
      </c>
      <c r="DZ40" s="165">
        <v>-56.436399999999999</v>
      </c>
      <c r="EA40" s="165">
        <v>195.35679999999999</v>
      </c>
      <c r="EB40" s="165">
        <v>154.6874</v>
      </c>
      <c r="EC40" s="165">
        <v>149.56989999999999</v>
      </c>
      <c r="ED40" s="165">
        <v>152.8725</v>
      </c>
      <c r="EE40" s="165">
        <v>18.032699999999998</v>
      </c>
      <c r="EF40" s="165">
        <v>-0.25219999999999998</v>
      </c>
      <c r="EG40" s="165">
        <v>-28.704000000000001</v>
      </c>
      <c r="EH40" s="165">
        <v>361.0675</v>
      </c>
      <c r="EI40" s="165">
        <v>-239.49639999999999</v>
      </c>
      <c r="EJ40" s="166"/>
      <c r="EK40" s="165">
        <v>-33.305999999999997</v>
      </c>
      <c r="EL40" s="165">
        <v>-31.588999999999999</v>
      </c>
      <c r="EM40" s="166"/>
      <c r="EN40" s="165">
        <v>-54.651200000000003</v>
      </c>
      <c r="EO40" s="165">
        <v>-51.665199999999999</v>
      </c>
      <c r="EP40" s="165">
        <v>67.632000000000005</v>
      </c>
      <c r="EQ40" s="165">
        <v>-67.1477</v>
      </c>
      <c r="ER40" s="165">
        <v>-68.618700000000004</v>
      </c>
      <c r="ES40" s="165">
        <v>39.229900000000001</v>
      </c>
      <c r="ET40" s="165">
        <v>16.05</v>
      </c>
      <c r="EU40" s="165">
        <v>-19.7</v>
      </c>
      <c r="EV40" s="165">
        <v>1</v>
      </c>
      <c r="EW40" s="165">
        <v>11.8436</v>
      </c>
      <c r="EX40" s="165">
        <v>-154.63640000000001</v>
      </c>
      <c r="EY40" s="165">
        <v>-34.872700000000002</v>
      </c>
      <c r="EZ40" s="165">
        <v>-34.410800000000002</v>
      </c>
      <c r="FA40" s="165">
        <v>2.8824000000000001</v>
      </c>
      <c r="FB40" s="165">
        <v>3.2524000000000002</v>
      </c>
      <c r="FC40" s="165">
        <v>-35.553800000000003</v>
      </c>
      <c r="FD40" s="166"/>
      <c r="FE40" s="166"/>
      <c r="FF40" s="166"/>
      <c r="FG40" s="165">
        <v>39.622900000000001</v>
      </c>
      <c r="FH40" s="165">
        <v>39.992899999999999</v>
      </c>
      <c r="FI40" s="165">
        <v>38.375100000000003</v>
      </c>
      <c r="FJ40" s="165">
        <v>63.968299999999999</v>
      </c>
      <c r="FK40" s="165">
        <v>64.135800000000003</v>
      </c>
      <c r="FL40" s="165">
        <v>-29.639800000000001</v>
      </c>
      <c r="FM40" s="165">
        <v>55.550600000000003</v>
      </c>
      <c r="FN40" s="165">
        <v>55.578699999999998</v>
      </c>
      <c r="FO40" s="165">
        <v>-14.3307</v>
      </c>
      <c r="FP40" s="165">
        <v>0</v>
      </c>
      <c r="FQ40" s="165">
        <v>-34.715499999999999</v>
      </c>
      <c r="FR40" s="165">
        <v>-28.32</v>
      </c>
      <c r="FS40" s="165">
        <v>17.6889</v>
      </c>
      <c r="FT40" s="165">
        <v>0.92679999999999996</v>
      </c>
      <c r="FU40" s="165">
        <v>-11.37</v>
      </c>
      <c r="FV40" s="165">
        <v>17.18</v>
      </c>
      <c r="FW40" s="165">
        <v>-35.634900000000002</v>
      </c>
      <c r="FX40" s="165">
        <v>10.059900000000001</v>
      </c>
      <c r="FY40" s="165">
        <v>-11.516</v>
      </c>
      <c r="FZ40" s="165">
        <v>1.484</v>
      </c>
      <c r="GA40" s="166"/>
      <c r="GB40" s="165">
        <v>22.12</v>
      </c>
      <c r="GC40" s="165">
        <v>-2.9220999999999999</v>
      </c>
      <c r="GD40" s="165">
        <v>14.141</v>
      </c>
      <c r="GE40" s="166"/>
      <c r="GF40" s="165">
        <v>80.903499999999994</v>
      </c>
      <c r="GG40" s="165">
        <v>27.5</v>
      </c>
      <c r="GH40" s="165">
        <v>-21.268599999999999</v>
      </c>
      <c r="GI40" s="166"/>
      <c r="GJ40" s="165">
        <v>0</v>
      </c>
      <c r="GK40" s="165">
        <v>1.9246000000000001</v>
      </c>
      <c r="GL40" s="166"/>
      <c r="GM40" s="166"/>
      <c r="GN40" s="165">
        <v>-12.6311</v>
      </c>
      <c r="GO40" s="165">
        <v>-35.4465</v>
      </c>
      <c r="GP40" s="165">
        <v>23.310099999999998</v>
      </c>
      <c r="GQ40" s="165">
        <v>55.629199999999997</v>
      </c>
      <c r="GR40" s="165">
        <v>66.17</v>
      </c>
      <c r="GS40" s="165">
        <v>67.1648</v>
      </c>
      <c r="GT40" s="165">
        <v>-144.28120000000001</v>
      </c>
      <c r="GU40" s="165">
        <v>-26.7058</v>
      </c>
      <c r="GV40" s="165">
        <v>35.341799999999999</v>
      </c>
      <c r="GW40" s="165">
        <v>-56.655200000000001</v>
      </c>
      <c r="GX40" s="165">
        <v>11.435600000000001</v>
      </c>
      <c r="GY40" s="165">
        <v>8.7515000000000001</v>
      </c>
      <c r="GZ40" s="165">
        <v>8.3336000000000006</v>
      </c>
      <c r="HA40" s="165">
        <v>12.7233</v>
      </c>
      <c r="HB40" s="165">
        <v>119.6335</v>
      </c>
      <c r="HC40" s="165">
        <v>119.6172</v>
      </c>
      <c r="HD40" s="165">
        <v>233</v>
      </c>
      <c r="HE40" s="165">
        <v>-233.22620000000001</v>
      </c>
      <c r="HF40" s="165">
        <v>-351.7978</v>
      </c>
      <c r="HG40" s="165">
        <v>355.37779999999998</v>
      </c>
      <c r="HH40" s="165">
        <v>353.03399999999999</v>
      </c>
      <c r="HI40" s="165">
        <v>-114.5536</v>
      </c>
      <c r="HJ40" s="165">
        <v>-114.9288</v>
      </c>
      <c r="HK40" s="165">
        <v>-52.009</v>
      </c>
      <c r="HL40" s="165">
        <v>-41.466000000000001</v>
      </c>
      <c r="HM40" s="165">
        <v>45.976300000000002</v>
      </c>
      <c r="HN40" s="165">
        <v>46.377200000000002</v>
      </c>
      <c r="HO40" s="166"/>
      <c r="HP40" s="165">
        <v>-86.751800000000003</v>
      </c>
      <c r="HQ40" s="165">
        <v>17.4603</v>
      </c>
      <c r="HR40" s="165">
        <v>16.735199999999999</v>
      </c>
      <c r="HS40" s="165">
        <v>-43.570700000000002</v>
      </c>
      <c r="HT40" s="165">
        <v>-42.128799999999998</v>
      </c>
      <c r="HU40" s="165">
        <v>46.68</v>
      </c>
      <c r="HV40" s="165">
        <v>46.59</v>
      </c>
      <c r="HW40" s="165">
        <v>52.9</v>
      </c>
      <c r="HX40" s="165">
        <v>53.7</v>
      </c>
      <c r="HY40" s="166"/>
      <c r="HZ40" s="165">
        <v>-27.92</v>
      </c>
      <c r="IA40" s="165">
        <v>-279.03960000000001</v>
      </c>
      <c r="IB40" s="165">
        <v>95.956999999999994</v>
      </c>
      <c r="IC40" s="165">
        <v>95.630600000000001</v>
      </c>
      <c r="ID40" s="165">
        <v>12.8</v>
      </c>
      <c r="IE40" s="165">
        <v>24.4</v>
      </c>
      <c r="IF40" s="165">
        <v>-15.6</v>
      </c>
      <c r="IG40" s="165">
        <v>-15.7</v>
      </c>
      <c r="IH40" s="165">
        <v>1.6311</v>
      </c>
      <c r="II40" s="165">
        <v>1.4197</v>
      </c>
      <c r="IJ40" s="165">
        <v>-349.21469999999999</v>
      </c>
      <c r="IK40" s="165">
        <v>265.7362</v>
      </c>
      <c r="IL40" s="165">
        <v>184.7388</v>
      </c>
      <c r="IM40" s="165">
        <v>141.29839999999999</v>
      </c>
      <c r="IN40" s="165">
        <v>-46.783799999999999</v>
      </c>
      <c r="IO40" s="165">
        <v>-138.57320000000001</v>
      </c>
      <c r="IP40" s="165">
        <v>136.68129999999999</v>
      </c>
      <c r="IQ40" s="165">
        <v>-91.9529</v>
      </c>
      <c r="IR40" s="165">
        <v>-46.642600000000002</v>
      </c>
      <c r="IS40" s="165">
        <v>-132.67429999999999</v>
      </c>
      <c r="IT40" s="165">
        <v>105.5433</v>
      </c>
      <c r="IU40" s="165">
        <v>104.3485</v>
      </c>
      <c r="IV40" s="165">
        <v>95.015600000000006</v>
      </c>
      <c r="IW40" s="165">
        <v>-174.1268</v>
      </c>
      <c r="IX40" s="165">
        <v>51.138399999999997</v>
      </c>
      <c r="IY40" s="165">
        <v>-123.5359</v>
      </c>
      <c r="IZ40" s="165">
        <v>124.1955</v>
      </c>
      <c r="JA40" s="165">
        <v>-8.9910999999999994</v>
      </c>
      <c r="JB40" s="166"/>
      <c r="JC40" s="165">
        <v>22.48</v>
      </c>
      <c r="JD40" s="165">
        <v>6.8250000000000002</v>
      </c>
      <c r="JE40" s="165">
        <v>6.8159999999999998</v>
      </c>
      <c r="JF40" s="165">
        <v>-21.92</v>
      </c>
      <c r="JG40" s="165">
        <v>2.8</v>
      </c>
      <c r="JH40" s="166"/>
      <c r="JI40" s="165">
        <v>-3.6027</v>
      </c>
      <c r="JJ40" s="165">
        <v>-32.167499999999997</v>
      </c>
      <c r="JK40" s="165">
        <v>-17.576899999999998</v>
      </c>
      <c r="JL40" s="165">
        <v>23.6</v>
      </c>
      <c r="JM40" s="165">
        <v>49.360999999999997</v>
      </c>
      <c r="JN40" s="165">
        <v>50.777000000000001</v>
      </c>
      <c r="JO40" s="166"/>
      <c r="JP40" s="166"/>
      <c r="JQ40" s="165">
        <v>29.850999999999999</v>
      </c>
      <c r="JR40" s="165">
        <v>31.4802</v>
      </c>
      <c r="JS40" s="165">
        <v>30.176300000000001</v>
      </c>
      <c r="JT40" s="166"/>
      <c r="JU40" s="165">
        <v>-23.2</v>
      </c>
      <c r="JV40" s="165">
        <v>0.1285</v>
      </c>
      <c r="JW40" s="165">
        <v>7.55</v>
      </c>
      <c r="JX40" s="166"/>
      <c r="JY40" s="165">
        <v>-36.226100000000002</v>
      </c>
      <c r="JZ40" s="165">
        <v>74.0381</v>
      </c>
      <c r="KA40" s="165">
        <v>52.180199999999999</v>
      </c>
      <c r="KB40" s="165">
        <v>-37.471400000000003</v>
      </c>
      <c r="KC40" s="165">
        <v>-72.355999999999995</v>
      </c>
      <c r="KD40" s="165">
        <v>41.564300000000003</v>
      </c>
      <c r="KE40" s="165">
        <v>30.8643</v>
      </c>
      <c r="KF40" s="165">
        <v>14.5</v>
      </c>
      <c r="KG40" s="165">
        <v>-15.1</v>
      </c>
      <c r="KH40" s="166"/>
      <c r="KI40" s="165">
        <v>132.3963</v>
      </c>
    </row>
    <row r="41" spans="1:295" ht="18" customHeight="1" x14ac:dyDescent="0.35">
      <c r="A41" s="160" t="s">
        <v>58</v>
      </c>
      <c r="B41" s="160" t="s">
        <v>781</v>
      </c>
      <c r="C41" s="161">
        <v>0</v>
      </c>
      <c r="D41" s="161">
        <v>20.923300000000001</v>
      </c>
      <c r="E41" s="161">
        <v>-42.2119</v>
      </c>
      <c r="F41" s="161">
        <v>7.7187999999999999</v>
      </c>
      <c r="G41" s="161">
        <v>33.370399999999997</v>
      </c>
      <c r="H41" s="162"/>
      <c r="I41" s="161">
        <v>67.73</v>
      </c>
      <c r="J41" s="161">
        <v>-129.1233</v>
      </c>
      <c r="K41" s="161">
        <v>55.413800000000002</v>
      </c>
      <c r="L41" s="161">
        <v>27.7332</v>
      </c>
      <c r="M41" s="161">
        <v>27.148099999999999</v>
      </c>
      <c r="N41" s="161">
        <v>8.8800000000000008</v>
      </c>
      <c r="O41" s="161">
        <v>-42.625</v>
      </c>
      <c r="P41" s="161">
        <v>37.4</v>
      </c>
      <c r="Q41" s="161">
        <v>14.076000000000001</v>
      </c>
      <c r="R41" s="162"/>
      <c r="S41" s="161">
        <v>13.307</v>
      </c>
      <c r="T41" s="161">
        <v>262.77280000000002</v>
      </c>
      <c r="U41" s="161">
        <v>8.1234999999999999</v>
      </c>
      <c r="V41" s="161">
        <v>8.2497000000000007</v>
      </c>
      <c r="W41" s="161">
        <v>13.7525</v>
      </c>
      <c r="X41" s="161">
        <v>7.2572000000000001</v>
      </c>
      <c r="Y41" s="161">
        <v>5.5545</v>
      </c>
      <c r="Z41" s="161">
        <v>7.8989000000000003</v>
      </c>
      <c r="AA41" s="162"/>
      <c r="AB41" s="162"/>
      <c r="AC41" s="161">
        <v>-60.61</v>
      </c>
      <c r="AD41" s="162"/>
      <c r="AE41" s="162"/>
      <c r="AF41" s="161">
        <v>-8.8800000000000008</v>
      </c>
      <c r="AG41" s="161">
        <v>41.8</v>
      </c>
      <c r="AH41" s="162"/>
      <c r="AI41" s="162"/>
      <c r="AJ41" s="161">
        <v>-40.49</v>
      </c>
      <c r="AK41" s="161">
        <v>-41.02</v>
      </c>
      <c r="AL41" s="161">
        <v>-90.14</v>
      </c>
      <c r="AM41" s="161">
        <v>40.96</v>
      </c>
      <c r="AN41" s="161">
        <v>40.909999999999997</v>
      </c>
      <c r="AO41" s="161">
        <v>10.9855</v>
      </c>
      <c r="AP41" s="161">
        <v>12.184900000000001</v>
      </c>
      <c r="AQ41" s="161">
        <v>58.236800000000002</v>
      </c>
      <c r="AR41" s="161">
        <v>59.762</v>
      </c>
      <c r="AS41" s="161">
        <v>34.914200000000001</v>
      </c>
      <c r="AT41" s="161">
        <v>-43.000900000000001</v>
      </c>
      <c r="AU41" s="161">
        <v>-42.596899999999998</v>
      </c>
      <c r="AV41" s="161">
        <v>9.2774000000000001</v>
      </c>
      <c r="AW41" s="161">
        <v>9.5757999999999992</v>
      </c>
      <c r="AX41" s="162"/>
      <c r="AY41" s="161">
        <v>87.207499999999996</v>
      </c>
      <c r="AZ41" s="161">
        <v>-2.0937999999999999</v>
      </c>
      <c r="BA41" s="161">
        <v>-10.2517</v>
      </c>
      <c r="BB41" s="161">
        <v>-380.935</v>
      </c>
      <c r="BC41" s="161">
        <v>26.908899999999999</v>
      </c>
      <c r="BD41" s="161">
        <v>-13.7</v>
      </c>
      <c r="BE41" s="161">
        <v>-13.5</v>
      </c>
      <c r="BF41" s="161">
        <v>48.552199999999999</v>
      </c>
      <c r="BG41" s="161">
        <v>47.782800000000002</v>
      </c>
      <c r="BH41" s="161">
        <v>-5.1757999999999997</v>
      </c>
      <c r="BI41" s="162"/>
      <c r="BJ41" s="161">
        <v>-67.3172</v>
      </c>
      <c r="BK41" s="161">
        <v>5.5285000000000002</v>
      </c>
      <c r="BL41" s="161">
        <v>7.5792000000000002</v>
      </c>
      <c r="BM41" s="161">
        <v>5.1393000000000004</v>
      </c>
      <c r="BN41" s="161">
        <v>421.15530000000001</v>
      </c>
      <c r="BO41" s="161">
        <v>86.611500000000007</v>
      </c>
      <c r="BP41" s="161">
        <v>87.252399999999994</v>
      </c>
      <c r="BQ41" s="161">
        <v>-334.53339999999997</v>
      </c>
      <c r="BR41" s="161">
        <v>433.99560000000002</v>
      </c>
      <c r="BS41" s="162"/>
      <c r="BT41" s="161">
        <v>-129.66919999999999</v>
      </c>
      <c r="BU41" s="161">
        <v>131.8177</v>
      </c>
      <c r="BV41" s="161">
        <v>84.097700000000003</v>
      </c>
      <c r="BW41" s="161">
        <v>26.49</v>
      </c>
      <c r="BX41" s="161">
        <v>22.32</v>
      </c>
      <c r="BY41" s="161">
        <v>59.46</v>
      </c>
      <c r="BZ41" s="161">
        <v>76.89</v>
      </c>
      <c r="CA41" s="161">
        <v>-64.429199999999994</v>
      </c>
      <c r="CB41" s="161">
        <v>-64.429199999999994</v>
      </c>
      <c r="CC41" s="161">
        <v>138.06270000000001</v>
      </c>
      <c r="CD41" s="161">
        <v>138.54239999999999</v>
      </c>
      <c r="CE41" s="161">
        <v>21.337299999999999</v>
      </c>
      <c r="CF41" s="161">
        <v>-88.869399999999999</v>
      </c>
      <c r="CG41" s="161">
        <v>-89.597999999999999</v>
      </c>
      <c r="CH41" s="161">
        <v>11.5388</v>
      </c>
      <c r="CI41" s="161">
        <v>-59.8247</v>
      </c>
      <c r="CJ41" s="162"/>
      <c r="CK41" s="162"/>
      <c r="CL41" s="161">
        <v>25.9</v>
      </c>
      <c r="CM41" s="161">
        <v>119</v>
      </c>
      <c r="CN41" s="161">
        <v>-14.54</v>
      </c>
      <c r="CO41" s="161">
        <v>28.938199999999998</v>
      </c>
      <c r="CP41" s="161">
        <v>28.339700000000001</v>
      </c>
      <c r="CQ41" s="161">
        <v>29.374500000000001</v>
      </c>
      <c r="CR41" s="161">
        <v>-31.155999999999999</v>
      </c>
      <c r="CS41" s="161">
        <v>-30.8108</v>
      </c>
      <c r="CT41" s="161">
        <v>1</v>
      </c>
      <c r="CU41" s="161">
        <v>-22.445900000000002</v>
      </c>
      <c r="CV41" s="161">
        <v>10.2464</v>
      </c>
      <c r="CW41" s="161">
        <v>13.227499999999999</v>
      </c>
      <c r="CX41" s="161">
        <v>43.34</v>
      </c>
      <c r="CY41" s="161">
        <v>71.239999999999995</v>
      </c>
      <c r="CZ41" s="161">
        <v>47.5854</v>
      </c>
      <c r="DA41" s="161">
        <v>45.414700000000003</v>
      </c>
      <c r="DB41" s="161">
        <v>-31.66</v>
      </c>
      <c r="DC41" s="162"/>
      <c r="DD41" s="161">
        <v>59.687899999999999</v>
      </c>
      <c r="DE41" s="161">
        <v>59.179400000000001</v>
      </c>
      <c r="DF41" s="161">
        <v>-100.19759999999999</v>
      </c>
      <c r="DG41" s="161">
        <v>0</v>
      </c>
      <c r="DH41" s="161">
        <v>-19.3123</v>
      </c>
      <c r="DI41" s="161">
        <v>-118.9</v>
      </c>
      <c r="DJ41" s="161">
        <v>-119.5</v>
      </c>
      <c r="DK41" s="161">
        <v>29.665800000000001</v>
      </c>
      <c r="DL41" s="161">
        <v>61.239600000000003</v>
      </c>
      <c r="DM41" s="161">
        <v>58.250799999999998</v>
      </c>
      <c r="DN41" s="161">
        <v>86.737099999999998</v>
      </c>
      <c r="DO41" s="162"/>
      <c r="DP41" s="161">
        <v>-7.34</v>
      </c>
      <c r="DQ41" s="161">
        <v>55.606499999999997</v>
      </c>
      <c r="DR41" s="161">
        <v>99.325599999999994</v>
      </c>
      <c r="DS41" s="161">
        <v>-30.6</v>
      </c>
      <c r="DT41" s="161">
        <v>-30.74</v>
      </c>
      <c r="DU41" s="161">
        <v>118.44</v>
      </c>
      <c r="DV41" s="161">
        <v>66.430000000000007</v>
      </c>
      <c r="DW41" s="161">
        <v>97.890900000000002</v>
      </c>
      <c r="DX41" s="161">
        <v>95.909099999999995</v>
      </c>
      <c r="DY41" s="161">
        <v>-54.5015</v>
      </c>
      <c r="DZ41" s="161">
        <v>-53.8</v>
      </c>
      <c r="EA41" s="161">
        <v>194.2713</v>
      </c>
      <c r="EB41" s="161">
        <v>153.9778</v>
      </c>
      <c r="EC41" s="161">
        <v>149.09979999999999</v>
      </c>
      <c r="ED41" s="161">
        <v>151.7593</v>
      </c>
      <c r="EE41" s="161">
        <v>35.6706</v>
      </c>
      <c r="EF41" s="161">
        <v>17.267800000000001</v>
      </c>
      <c r="EG41" s="161">
        <v>-27.931999999999999</v>
      </c>
      <c r="EH41" s="161">
        <v>345.79259999999999</v>
      </c>
      <c r="EI41" s="161">
        <v>-204.5215</v>
      </c>
      <c r="EJ41" s="162"/>
      <c r="EK41" s="161">
        <v>-32.639200000000002</v>
      </c>
      <c r="EL41" s="161">
        <v>-31.1769</v>
      </c>
      <c r="EM41" s="162"/>
      <c r="EN41" s="161">
        <v>-64.358199999999997</v>
      </c>
      <c r="EO41" s="161">
        <v>-59.253</v>
      </c>
      <c r="EP41" s="161">
        <v>161.34</v>
      </c>
      <c r="EQ41" s="161">
        <v>-77.857399999999998</v>
      </c>
      <c r="ER41" s="161">
        <v>-79.188400000000001</v>
      </c>
      <c r="ES41" s="161">
        <v>23.305199999999999</v>
      </c>
      <c r="ET41" s="161">
        <v>0</v>
      </c>
      <c r="EU41" s="161">
        <v>-17.11</v>
      </c>
      <c r="EV41" s="161">
        <v>99.7</v>
      </c>
      <c r="EW41" s="161">
        <v>11.179500000000001</v>
      </c>
      <c r="EX41" s="161">
        <v>-170.8811</v>
      </c>
      <c r="EY41" s="161">
        <v>-38.014600000000002</v>
      </c>
      <c r="EZ41" s="161">
        <v>-37.354799999999997</v>
      </c>
      <c r="FA41" s="161">
        <v>8.3483999999999998</v>
      </c>
      <c r="FB41" s="161">
        <v>-11.915800000000001</v>
      </c>
      <c r="FC41" s="161">
        <v>-15.871600000000001</v>
      </c>
      <c r="FD41" s="162"/>
      <c r="FE41" s="162"/>
      <c r="FF41" s="162"/>
      <c r="FG41" s="161">
        <v>38.876399999999997</v>
      </c>
      <c r="FH41" s="161">
        <v>38.713700000000003</v>
      </c>
      <c r="FI41" s="161">
        <v>37.605699999999999</v>
      </c>
      <c r="FJ41" s="161">
        <v>64.805599999999998</v>
      </c>
      <c r="FK41" s="161">
        <v>64.805599999999998</v>
      </c>
      <c r="FL41" s="161">
        <v>-41.026800000000001</v>
      </c>
      <c r="FM41" s="161">
        <v>56.508299999999998</v>
      </c>
      <c r="FN41" s="161">
        <v>56.107300000000002</v>
      </c>
      <c r="FO41" s="161">
        <v>-20.0107</v>
      </c>
      <c r="FP41" s="162"/>
      <c r="FQ41" s="161">
        <v>-35.689599999999999</v>
      </c>
      <c r="FR41" s="161">
        <v>-28.31</v>
      </c>
      <c r="FS41" s="161">
        <v>17.6889</v>
      </c>
      <c r="FT41" s="161">
        <v>0.95120000000000005</v>
      </c>
      <c r="FU41" s="161">
        <v>-11.29</v>
      </c>
      <c r="FV41" s="161">
        <v>16.04</v>
      </c>
      <c r="FW41" s="161">
        <v>-36.864899999999999</v>
      </c>
      <c r="FX41" s="161">
        <v>10.1068</v>
      </c>
      <c r="FY41" s="161">
        <v>-11.271000000000001</v>
      </c>
      <c r="FZ41" s="161">
        <v>1.5289999999999999</v>
      </c>
      <c r="GA41" s="162"/>
      <c r="GB41" s="161">
        <v>21.61</v>
      </c>
      <c r="GC41" s="161">
        <v>1.4743999999999999</v>
      </c>
      <c r="GD41" s="161">
        <v>19.897500000000001</v>
      </c>
      <c r="GE41" s="162"/>
      <c r="GF41" s="161">
        <v>77.802199999999999</v>
      </c>
      <c r="GG41" s="161">
        <v>26.7</v>
      </c>
      <c r="GH41" s="161">
        <v>-21.116900000000001</v>
      </c>
      <c r="GI41" s="162"/>
      <c r="GJ41" s="161">
        <v>1.1751</v>
      </c>
      <c r="GK41" s="161">
        <v>1.9074</v>
      </c>
      <c r="GL41" s="162"/>
      <c r="GM41" s="162"/>
      <c r="GN41" s="161">
        <v>-12.497999999999999</v>
      </c>
      <c r="GO41" s="161">
        <v>-36.069400000000002</v>
      </c>
      <c r="GP41" s="161">
        <v>21.710699999999999</v>
      </c>
      <c r="GQ41" s="161">
        <v>56.133400000000002</v>
      </c>
      <c r="GR41" s="161">
        <v>62.409500000000001</v>
      </c>
      <c r="GS41" s="161">
        <v>64.311400000000006</v>
      </c>
      <c r="GT41" s="161">
        <v>-141.55619999999999</v>
      </c>
      <c r="GU41" s="162"/>
      <c r="GV41" s="161">
        <v>35.136299999999999</v>
      </c>
      <c r="GW41" s="161">
        <v>-55.555199999999999</v>
      </c>
      <c r="GX41" s="161">
        <v>11.823399999999999</v>
      </c>
      <c r="GY41" s="161">
        <v>9.2984000000000009</v>
      </c>
      <c r="GZ41" s="161">
        <v>8.9664000000000001</v>
      </c>
      <c r="HA41" s="161">
        <v>14</v>
      </c>
      <c r="HB41" s="161">
        <v>134.24709999999999</v>
      </c>
      <c r="HC41" s="161">
        <v>131.49250000000001</v>
      </c>
      <c r="HD41" s="161">
        <v>287.10000000000002</v>
      </c>
      <c r="HE41" s="161">
        <v>-285.53960000000001</v>
      </c>
      <c r="HF41" s="161">
        <v>-406.39109999999999</v>
      </c>
      <c r="HG41" s="161">
        <v>407.49149999999997</v>
      </c>
      <c r="HH41" s="161">
        <v>406.84719999999999</v>
      </c>
      <c r="HI41" s="161">
        <v>-129.5898</v>
      </c>
      <c r="HJ41" s="161">
        <v>-128.1814</v>
      </c>
      <c r="HK41" s="161">
        <v>-53.811999999999998</v>
      </c>
      <c r="HL41" s="161">
        <v>-44.902799999999999</v>
      </c>
      <c r="HM41" s="161">
        <v>48.994300000000003</v>
      </c>
      <c r="HN41" s="161">
        <v>47.471499999999999</v>
      </c>
      <c r="HO41" s="161">
        <v>-102.6307</v>
      </c>
      <c r="HP41" s="161">
        <v>-100.76479999999999</v>
      </c>
      <c r="HQ41" s="161">
        <v>27.677700000000002</v>
      </c>
      <c r="HR41" s="161">
        <v>27.5459</v>
      </c>
      <c r="HS41" s="161">
        <v>-57.164200000000001</v>
      </c>
      <c r="HT41" s="161">
        <v>-57.774500000000003</v>
      </c>
      <c r="HU41" s="161">
        <v>53.86</v>
      </c>
      <c r="HV41" s="161">
        <v>53.44</v>
      </c>
      <c r="HW41" s="161">
        <v>36.5</v>
      </c>
      <c r="HX41" s="161">
        <v>36.799999999999997</v>
      </c>
      <c r="HY41" s="161">
        <v>22.354900000000001</v>
      </c>
      <c r="HZ41" s="161">
        <v>4.8</v>
      </c>
      <c r="IA41" s="161">
        <v>-246.71709999999999</v>
      </c>
      <c r="IB41" s="161">
        <v>103.5996</v>
      </c>
      <c r="IC41" s="161">
        <v>103.3562</v>
      </c>
      <c r="ID41" s="161">
        <v>15.6</v>
      </c>
      <c r="IE41" s="161">
        <v>-10.199999999999999</v>
      </c>
      <c r="IF41" s="161">
        <v>-27.6</v>
      </c>
      <c r="IG41" s="161">
        <v>-27.9</v>
      </c>
      <c r="IH41" s="161">
        <v>1.5558000000000001</v>
      </c>
      <c r="II41" s="161">
        <v>1.5501</v>
      </c>
      <c r="IJ41" s="161">
        <v>-403.07</v>
      </c>
      <c r="IK41" s="161">
        <v>229.65100000000001</v>
      </c>
      <c r="IL41" s="161">
        <v>231.9487</v>
      </c>
      <c r="IM41" s="161">
        <v>187.24600000000001</v>
      </c>
      <c r="IN41" s="161">
        <v>-45.673699999999997</v>
      </c>
      <c r="IO41" s="161">
        <v>-177.08920000000001</v>
      </c>
      <c r="IP41" s="161">
        <v>176.52180000000001</v>
      </c>
      <c r="IQ41" s="161">
        <v>-99.994900000000001</v>
      </c>
      <c r="IR41" s="161">
        <v>-86.398600000000002</v>
      </c>
      <c r="IS41" s="161">
        <v>-179.00980000000001</v>
      </c>
      <c r="IT41" s="161">
        <v>86.357299999999995</v>
      </c>
      <c r="IU41" s="161">
        <v>86.881399999999999</v>
      </c>
      <c r="IV41" s="161">
        <v>100.081</v>
      </c>
      <c r="IW41" s="161">
        <v>-223.417</v>
      </c>
      <c r="IX41" s="161">
        <v>89.930899999999994</v>
      </c>
      <c r="IY41" s="161">
        <v>-131.0847</v>
      </c>
      <c r="IZ41" s="161">
        <v>131.11259999999999</v>
      </c>
      <c r="JA41" s="161">
        <v>-8.016</v>
      </c>
      <c r="JB41" s="162"/>
      <c r="JC41" s="161">
        <v>13.28</v>
      </c>
      <c r="JD41" s="161">
        <v>6.8150000000000004</v>
      </c>
      <c r="JE41" s="161">
        <v>6.7380000000000004</v>
      </c>
      <c r="JF41" s="161">
        <v>-12.72</v>
      </c>
      <c r="JG41" s="161">
        <v>-5.04</v>
      </c>
      <c r="JH41" s="162"/>
      <c r="JI41" s="161">
        <v>4.6890999999999998</v>
      </c>
      <c r="JJ41" s="161">
        <v>-30.351700000000001</v>
      </c>
      <c r="JK41" s="161">
        <v>-29.3568</v>
      </c>
      <c r="JL41" s="161">
        <v>24.2</v>
      </c>
      <c r="JM41" s="161">
        <v>53.457999999999998</v>
      </c>
      <c r="JN41" s="161">
        <v>51.863999999999997</v>
      </c>
      <c r="JO41" s="161">
        <v>11.020799999999999</v>
      </c>
      <c r="JP41" s="161">
        <v>13.388500000000001</v>
      </c>
      <c r="JQ41" s="161">
        <v>31.548300000000001</v>
      </c>
      <c r="JR41" s="161">
        <v>30.8292</v>
      </c>
      <c r="JS41" s="161">
        <v>32.186799999999998</v>
      </c>
      <c r="JT41" s="162"/>
      <c r="JU41" s="161">
        <v>9.1</v>
      </c>
      <c r="JV41" s="161">
        <v>18.606100000000001</v>
      </c>
      <c r="JW41" s="161">
        <v>7.78</v>
      </c>
      <c r="JX41" s="162"/>
      <c r="JY41" s="161">
        <v>-39.647599999999997</v>
      </c>
      <c r="JZ41" s="161">
        <v>75.838499999999996</v>
      </c>
      <c r="KA41" s="161">
        <v>55.837299999999999</v>
      </c>
      <c r="KB41" s="161">
        <v>-39.546700000000001</v>
      </c>
      <c r="KC41" s="161">
        <v>-74.998599999999996</v>
      </c>
      <c r="KD41" s="161">
        <v>43.197899999999997</v>
      </c>
      <c r="KE41" s="161">
        <v>30.2713</v>
      </c>
      <c r="KF41" s="161">
        <v>-18.8</v>
      </c>
      <c r="KG41" s="161">
        <v>17.3</v>
      </c>
      <c r="KH41" s="162"/>
      <c r="KI41" s="161">
        <v>137.1995</v>
      </c>
    </row>
    <row r="42" spans="1:295" ht="18" customHeight="1" x14ac:dyDescent="0.35">
      <c r="A42" s="160" t="s">
        <v>58</v>
      </c>
      <c r="B42" s="160" t="s">
        <v>782</v>
      </c>
      <c r="C42" s="163">
        <v>0</v>
      </c>
      <c r="D42" s="163">
        <v>20.505600000000001</v>
      </c>
      <c r="E42" s="163">
        <v>-41.295200000000001</v>
      </c>
      <c r="F42" s="163">
        <v>7.9016999999999999</v>
      </c>
      <c r="G42" s="163">
        <v>32.951500000000003</v>
      </c>
      <c r="H42" s="164"/>
      <c r="I42" s="163">
        <v>65.742999999999995</v>
      </c>
      <c r="J42" s="163">
        <v>-123.7953</v>
      </c>
      <c r="K42" s="163">
        <v>53.273099999999999</v>
      </c>
      <c r="L42" s="163">
        <v>27.049199999999999</v>
      </c>
      <c r="M42" s="163">
        <v>26.3781</v>
      </c>
      <c r="N42" s="163">
        <v>8.8800000000000008</v>
      </c>
      <c r="O42" s="163">
        <v>-40.11</v>
      </c>
      <c r="P42" s="163">
        <v>35.200000000000003</v>
      </c>
      <c r="Q42" s="163">
        <v>11.592000000000001</v>
      </c>
      <c r="R42" s="163">
        <v>-35.200000000000003</v>
      </c>
      <c r="S42" s="163">
        <v>13.204599999999999</v>
      </c>
      <c r="T42" s="163">
        <v>250.756</v>
      </c>
      <c r="U42" s="163">
        <v>8.1891999999999996</v>
      </c>
      <c r="V42" s="163">
        <v>8.3734999999999999</v>
      </c>
      <c r="W42" s="163">
        <v>13.531000000000001</v>
      </c>
      <c r="X42" s="163">
        <v>6.9909999999999997</v>
      </c>
      <c r="Y42" s="163">
        <v>5.7454999999999998</v>
      </c>
      <c r="Z42" s="163">
        <v>8.2462999999999997</v>
      </c>
      <c r="AA42" s="164"/>
      <c r="AB42" s="164"/>
      <c r="AC42" s="163">
        <v>-60.28</v>
      </c>
      <c r="AD42" s="164"/>
      <c r="AE42" s="164"/>
      <c r="AF42" s="163">
        <v>-8.8800000000000008</v>
      </c>
      <c r="AG42" s="163">
        <v>37.4</v>
      </c>
      <c r="AH42" s="164"/>
      <c r="AI42" s="164"/>
      <c r="AJ42" s="163">
        <v>-39.979999999999997</v>
      </c>
      <c r="AK42" s="163">
        <v>-40.18</v>
      </c>
      <c r="AL42" s="163">
        <v>-90.31</v>
      </c>
      <c r="AM42" s="163">
        <v>40.33</v>
      </c>
      <c r="AN42" s="163">
        <v>40.31</v>
      </c>
      <c r="AO42" s="163">
        <v>10.6534</v>
      </c>
      <c r="AP42" s="163">
        <v>12.270899999999999</v>
      </c>
      <c r="AQ42" s="163">
        <v>58.149000000000001</v>
      </c>
      <c r="AR42" s="163">
        <v>60.454000000000001</v>
      </c>
      <c r="AS42" s="163">
        <v>33.234499999999997</v>
      </c>
      <c r="AT42" s="163">
        <v>-41.3934</v>
      </c>
      <c r="AU42" s="163">
        <v>-41.338500000000003</v>
      </c>
      <c r="AV42" s="163">
        <v>7.9141000000000004</v>
      </c>
      <c r="AW42" s="163">
        <v>7.7519</v>
      </c>
      <c r="AX42" s="164"/>
      <c r="AY42" s="163">
        <v>85.733900000000006</v>
      </c>
      <c r="AZ42" s="163">
        <v>-2.0937999999999999</v>
      </c>
      <c r="BA42" s="163">
        <v>-10.6449</v>
      </c>
      <c r="BB42" s="163">
        <v>-374.07409999999999</v>
      </c>
      <c r="BC42" s="163">
        <v>32.978900000000003</v>
      </c>
      <c r="BD42" s="163">
        <v>-16.399999999999999</v>
      </c>
      <c r="BE42" s="163">
        <v>-16.600000000000001</v>
      </c>
      <c r="BF42" s="163">
        <v>47.306600000000003</v>
      </c>
      <c r="BG42" s="163">
        <v>46.340600000000002</v>
      </c>
      <c r="BH42" s="163">
        <v>-4.7263000000000002</v>
      </c>
      <c r="BI42" s="164"/>
      <c r="BJ42" s="163">
        <v>-68.075000000000003</v>
      </c>
      <c r="BK42" s="163">
        <v>5.6196999999999999</v>
      </c>
      <c r="BL42" s="163">
        <v>7.2717000000000001</v>
      </c>
      <c r="BM42" s="163">
        <v>4.9732000000000003</v>
      </c>
      <c r="BN42" s="163">
        <v>419.69040000000001</v>
      </c>
      <c r="BO42" s="163">
        <v>82.674599999999998</v>
      </c>
      <c r="BP42" s="163">
        <v>82.338899999999995</v>
      </c>
      <c r="BQ42" s="163">
        <v>-307.80189999999999</v>
      </c>
      <c r="BR42" s="163">
        <v>435.39370000000002</v>
      </c>
      <c r="BS42" s="164"/>
      <c r="BT42" s="163">
        <v>-127.75700000000001</v>
      </c>
      <c r="BU42" s="163">
        <v>129.39750000000001</v>
      </c>
      <c r="BV42" s="163">
        <v>83.169600000000003</v>
      </c>
      <c r="BW42" s="163">
        <v>26.31</v>
      </c>
      <c r="BX42" s="163">
        <v>21.96</v>
      </c>
      <c r="BY42" s="163">
        <v>58.81</v>
      </c>
      <c r="BZ42" s="163">
        <v>76.010000000000005</v>
      </c>
      <c r="CA42" s="163">
        <v>-62.151899999999998</v>
      </c>
      <c r="CB42" s="163">
        <v>-62.419800000000002</v>
      </c>
      <c r="CC42" s="163">
        <v>133.80359999999999</v>
      </c>
      <c r="CD42" s="163">
        <v>134.6686</v>
      </c>
      <c r="CE42" s="163">
        <v>22.647500000000001</v>
      </c>
      <c r="CF42" s="163">
        <v>-87.9983</v>
      </c>
      <c r="CG42" s="163">
        <v>-87.999300000000005</v>
      </c>
      <c r="CH42" s="163">
        <v>13.4268</v>
      </c>
      <c r="CI42" s="163">
        <v>-63.104399999999998</v>
      </c>
      <c r="CJ42" s="164"/>
      <c r="CK42" s="164"/>
      <c r="CL42" s="163">
        <v>14.8</v>
      </c>
      <c r="CM42" s="163">
        <v>127.9</v>
      </c>
      <c r="CN42" s="163">
        <v>-14.56</v>
      </c>
      <c r="CO42" s="163">
        <v>27.248999999999999</v>
      </c>
      <c r="CP42" s="163">
        <v>26.8887</v>
      </c>
      <c r="CQ42" s="163">
        <v>26.771000000000001</v>
      </c>
      <c r="CR42" s="163">
        <v>-36.2866</v>
      </c>
      <c r="CS42" s="163">
        <v>-36.449399999999997</v>
      </c>
      <c r="CT42" s="163">
        <v>1</v>
      </c>
      <c r="CU42" s="163">
        <v>-16.920400000000001</v>
      </c>
      <c r="CV42" s="163">
        <v>11.477499999999999</v>
      </c>
      <c r="CW42" s="163">
        <v>13.202199999999999</v>
      </c>
      <c r="CX42" s="163">
        <v>40.9</v>
      </c>
      <c r="CY42" s="163">
        <v>72.540000000000006</v>
      </c>
      <c r="CZ42" s="163">
        <v>47.5854</v>
      </c>
      <c r="DA42" s="163">
        <v>44.828800000000001</v>
      </c>
      <c r="DB42" s="163">
        <v>-31.33</v>
      </c>
      <c r="DC42" s="163">
        <v>-3.0143</v>
      </c>
      <c r="DD42" s="163">
        <v>63.591799999999999</v>
      </c>
      <c r="DE42" s="163">
        <v>62.467799999999997</v>
      </c>
      <c r="DF42" s="163">
        <v>-112.7088</v>
      </c>
      <c r="DG42" s="163">
        <v>0</v>
      </c>
      <c r="DH42" s="163">
        <v>-19.063199999999998</v>
      </c>
      <c r="DI42" s="163">
        <v>-118.4</v>
      </c>
      <c r="DJ42" s="163">
        <v>-117.7</v>
      </c>
      <c r="DK42" s="163">
        <v>29.748200000000001</v>
      </c>
      <c r="DL42" s="164"/>
      <c r="DM42" s="163">
        <v>58.720399999999998</v>
      </c>
      <c r="DN42" s="164"/>
      <c r="DO42" s="163">
        <v>60.68</v>
      </c>
      <c r="DP42" s="163">
        <v>-7.96</v>
      </c>
      <c r="DQ42" s="163">
        <v>55.8765</v>
      </c>
      <c r="DR42" s="163">
        <v>113.44889999999999</v>
      </c>
      <c r="DS42" s="163">
        <v>-30.04</v>
      </c>
      <c r="DT42" s="163">
        <v>-30.47</v>
      </c>
      <c r="DU42" s="163">
        <v>119.31</v>
      </c>
      <c r="DV42" s="163">
        <v>64.22</v>
      </c>
      <c r="DW42" s="163">
        <v>113.9455</v>
      </c>
      <c r="DX42" s="163">
        <v>111.6545</v>
      </c>
      <c r="DY42" s="163">
        <v>-47.222099999999998</v>
      </c>
      <c r="DZ42" s="163">
        <v>-47.645499999999998</v>
      </c>
      <c r="EA42" s="163">
        <v>203.25360000000001</v>
      </c>
      <c r="EB42" s="163">
        <v>161.815</v>
      </c>
      <c r="EC42" s="163">
        <v>156.25810000000001</v>
      </c>
      <c r="ED42" s="163">
        <v>159.30690000000001</v>
      </c>
      <c r="EE42" s="163">
        <v>20.629000000000001</v>
      </c>
      <c r="EF42" s="163">
        <v>2.0893999999999999</v>
      </c>
      <c r="EG42" s="163">
        <v>-28.72</v>
      </c>
      <c r="EH42" s="163">
        <v>322.40230000000003</v>
      </c>
      <c r="EI42" s="163">
        <v>-137.46809999999999</v>
      </c>
      <c r="EJ42" s="164"/>
      <c r="EK42" s="163">
        <v>-32.668500000000002</v>
      </c>
      <c r="EL42" s="163">
        <v>-30.924199999999999</v>
      </c>
      <c r="EM42" s="164"/>
      <c r="EN42" s="163">
        <v>-58.829799999999999</v>
      </c>
      <c r="EO42" s="163">
        <v>-54.8386</v>
      </c>
      <c r="EP42" s="163">
        <v>63.024000000000001</v>
      </c>
      <c r="EQ42" s="163">
        <v>-58.561199999999999</v>
      </c>
      <c r="ER42" s="163">
        <v>-59.371400000000001</v>
      </c>
      <c r="ES42" s="163">
        <v>37.894300000000001</v>
      </c>
      <c r="ET42" s="163">
        <v>14.28</v>
      </c>
      <c r="EU42" s="163">
        <v>-17.02</v>
      </c>
      <c r="EV42" s="163">
        <v>1</v>
      </c>
      <c r="EW42" s="163">
        <v>10.5206</v>
      </c>
      <c r="EX42" s="163">
        <v>-158.02889999999999</v>
      </c>
      <c r="EY42" s="163">
        <v>-35.566899999999997</v>
      </c>
      <c r="EZ42" s="163">
        <v>-34.958500000000001</v>
      </c>
      <c r="FA42" s="163">
        <v>4.3259999999999996</v>
      </c>
      <c r="FB42" s="163">
        <v>1.1044</v>
      </c>
      <c r="FC42" s="163">
        <v>-38.3506</v>
      </c>
      <c r="FD42" s="164"/>
      <c r="FE42" s="164"/>
      <c r="FF42" s="164"/>
      <c r="FG42" s="163">
        <v>39.858800000000002</v>
      </c>
      <c r="FH42" s="163">
        <v>40.763199999999998</v>
      </c>
      <c r="FI42" s="163">
        <v>38.411299999999997</v>
      </c>
      <c r="FJ42" s="163">
        <v>62.796100000000003</v>
      </c>
      <c r="FK42" s="163">
        <v>62.461199999999998</v>
      </c>
      <c r="FL42" s="163">
        <v>-40.691899999999997</v>
      </c>
      <c r="FM42" s="163">
        <v>49.99</v>
      </c>
      <c r="FN42" s="163">
        <v>49.5886</v>
      </c>
      <c r="FO42" s="163">
        <v>-20.601600000000001</v>
      </c>
      <c r="FP42" s="164"/>
      <c r="FQ42" s="163">
        <v>-35.8947</v>
      </c>
      <c r="FR42" s="163">
        <v>-29.07</v>
      </c>
      <c r="FS42" s="163">
        <v>17.5717</v>
      </c>
      <c r="FT42" s="163">
        <v>1.0123</v>
      </c>
      <c r="FU42" s="163">
        <v>-11.25</v>
      </c>
      <c r="FV42" s="163">
        <v>15.98</v>
      </c>
      <c r="FW42" s="163">
        <v>-36.5837</v>
      </c>
      <c r="FX42" s="163">
        <v>9.9697999999999993</v>
      </c>
      <c r="FY42" s="163">
        <v>-11.295</v>
      </c>
      <c r="FZ42" s="163">
        <v>2.1579999999999999</v>
      </c>
      <c r="GA42" s="164"/>
      <c r="GB42" s="163">
        <v>21.29</v>
      </c>
      <c r="GC42" s="163">
        <v>1.4892000000000001</v>
      </c>
      <c r="GD42" s="163">
        <v>19.832599999999999</v>
      </c>
      <c r="GE42" s="163">
        <v>17.09</v>
      </c>
      <c r="GF42" s="163">
        <v>78.2089</v>
      </c>
      <c r="GG42" s="163">
        <v>25.8</v>
      </c>
      <c r="GH42" s="163">
        <v>-20.2761</v>
      </c>
      <c r="GI42" s="164"/>
      <c r="GJ42" s="163">
        <v>1.5648</v>
      </c>
      <c r="GK42" s="163">
        <v>1.9473</v>
      </c>
      <c r="GL42" s="164"/>
      <c r="GM42" s="164"/>
      <c r="GN42" s="163">
        <v>-12.010400000000001</v>
      </c>
      <c r="GO42" s="163">
        <v>-35.180700000000002</v>
      </c>
      <c r="GP42" s="163">
        <v>21.104600000000001</v>
      </c>
      <c r="GQ42" s="163">
        <v>54.536799999999999</v>
      </c>
      <c r="GR42" s="163">
        <v>63.8262</v>
      </c>
      <c r="GS42" s="163">
        <v>67.029899999999998</v>
      </c>
      <c r="GT42" s="163">
        <v>-140.9297</v>
      </c>
      <c r="GU42" s="163">
        <v>-26.353400000000001</v>
      </c>
      <c r="GV42" s="163">
        <v>34.1633</v>
      </c>
      <c r="GW42" s="163">
        <v>-54.153399999999998</v>
      </c>
      <c r="GX42" s="163">
        <v>11.343500000000001</v>
      </c>
      <c r="GY42" s="163">
        <v>9.8160000000000007</v>
      </c>
      <c r="GZ42" s="163">
        <v>9.4832000000000001</v>
      </c>
      <c r="HA42" s="163">
        <v>12.672000000000001</v>
      </c>
      <c r="HB42" s="163">
        <v>155.3443</v>
      </c>
      <c r="HC42" s="163">
        <v>157.76900000000001</v>
      </c>
      <c r="HD42" s="163">
        <v>278.7</v>
      </c>
      <c r="HE42" s="163">
        <v>-276.53989999999999</v>
      </c>
      <c r="HF42" s="163">
        <v>-428.90179999999998</v>
      </c>
      <c r="HG42" s="163">
        <v>429.75349999999997</v>
      </c>
      <c r="HH42" s="163">
        <v>429.07479999999998</v>
      </c>
      <c r="HI42" s="163">
        <v>-151.68940000000001</v>
      </c>
      <c r="HJ42" s="163">
        <v>-148.47290000000001</v>
      </c>
      <c r="HK42" s="163">
        <v>-49.383099999999999</v>
      </c>
      <c r="HL42" s="163">
        <v>-40.122</v>
      </c>
      <c r="HM42" s="163">
        <v>49.092100000000002</v>
      </c>
      <c r="HN42" s="163">
        <v>45.925600000000003</v>
      </c>
      <c r="HO42" s="163">
        <v>-125.7929</v>
      </c>
      <c r="HP42" s="163">
        <v>-123.19929999999999</v>
      </c>
      <c r="HQ42" s="163">
        <v>39.598100000000002</v>
      </c>
      <c r="HR42" s="163">
        <v>38.872999999999998</v>
      </c>
      <c r="HS42" s="163">
        <v>-70.171800000000005</v>
      </c>
      <c r="HT42" s="163">
        <v>-69.513000000000005</v>
      </c>
      <c r="HU42" s="163">
        <v>64.06</v>
      </c>
      <c r="HV42" s="163">
        <v>64.08</v>
      </c>
      <c r="HW42" s="163">
        <v>32.700000000000003</v>
      </c>
      <c r="HX42" s="163">
        <v>34.6</v>
      </c>
      <c r="HY42" s="163">
        <v>22.416899999999998</v>
      </c>
      <c r="HZ42" s="163">
        <v>27.12</v>
      </c>
      <c r="IA42" s="163">
        <v>-234.1842</v>
      </c>
      <c r="IB42" s="163">
        <v>104.1174</v>
      </c>
      <c r="IC42" s="163">
        <v>103.8814</v>
      </c>
      <c r="ID42" s="163">
        <v>18.5</v>
      </c>
      <c r="IE42" s="163">
        <v>-9.6999999999999993</v>
      </c>
      <c r="IF42" s="163">
        <v>-36.9</v>
      </c>
      <c r="IG42" s="163">
        <v>-37.4</v>
      </c>
      <c r="IH42" s="163">
        <v>1.6021000000000001</v>
      </c>
      <c r="II42" s="163">
        <v>1.4390000000000001</v>
      </c>
      <c r="IJ42" s="163">
        <v>-418.87700000000001</v>
      </c>
      <c r="IK42" s="163">
        <v>164.7509</v>
      </c>
      <c r="IL42" s="163">
        <v>297.7414</v>
      </c>
      <c r="IM42" s="163">
        <v>244.9282</v>
      </c>
      <c r="IN42" s="163">
        <v>-56.128100000000003</v>
      </c>
      <c r="IO42" s="163">
        <v>-236.78620000000001</v>
      </c>
      <c r="IP42" s="163">
        <v>241.15029999999999</v>
      </c>
      <c r="IQ42" s="163">
        <v>-114.9059</v>
      </c>
      <c r="IR42" s="163">
        <v>-131.50649999999999</v>
      </c>
      <c r="IS42" s="163">
        <v>-232.43010000000001</v>
      </c>
      <c r="IT42" s="163">
        <v>70.400400000000005</v>
      </c>
      <c r="IU42" s="163">
        <v>69.468100000000007</v>
      </c>
      <c r="IV42" s="163">
        <v>114.1574</v>
      </c>
      <c r="IW42" s="163">
        <v>-289.91890000000001</v>
      </c>
      <c r="IX42" s="163">
        <v>134.08940000000001</v>
      </c>
      <c r="IY42" s="163">
        <v>-155.95310000000001</v>
      </c>
      <c r="IZ42" s="163">
        <v>155.40049999999999</v>
      </c>
      <c r="JA42" s="163">
        <v>-6.2747000000000002</v>
      </c>
      <c r="JB42" s="164"/>
      <c r="JC42" s="163">
        <v>11.52</v>
      </c>
      <c r="JD42" s="163">
        <v>6.7350000000000003</v>
      </c>
      <c r="JE42" s="163">
        <v>6.718</v>
      </c>
      <c r="JF42" s="163">
        <v>-11.12</v>
      </c>
      <c r="JG42" s="163">
        <v>-6</v>
      </c>
      <c r="JH42" s="164"/>
      <c r="JI42" s="163">
        <v>6.5049000000000001</v>
      </c>
      <c r="JJ42" s="163">
        <v>-31.874600000000001</v>
      </c>
      <c r="JK42" s="163">
        <v>-28.123899999999999</v>
      </c>
      <c r="JL42" s="163">
        <v>25.4</v>
      </c>
      <c r="JM42" s="163">
        <v>50.345999999999997</v>
      </c>
      <c r="JN42" s="163">
        <v>49.722999999999999</v>
      </c>
      <c r="JO42" s="163">
        <v>11.069599999999999</v>
      </c>
      <c r="JP42" s="163">
        <v>13.408099999999999</v>
      </c>
      <c r="JQ42" s="163">
        <v>30.4253</v>
      </c>
      <c r="JR42" s="163">
        <v>31.1355</v>
      </c>
      <c r="JS42" s="163">
        <v>31.638000000000002</v>
      </c>
      <c r="JT42" s="164"/>
      <c r="JU42" s="163">
        <v>13.3</v>
      </c>
      <c r="JV42" s="163">
        <v>18.547899999999998</v>
      </c>
      <c r="JW42" s="163">
        <v>7.71</v>
      </c>
      <c r="JX42" s="164"/>
      <c r="JY42" s="163">
        <v>-38.747900000000001</v>
      </c>
      <c r="JZ42" s="163">
        <v>71.615499999999997</v>
      </c>
      <c r="KA42" s="163">
        <v>50.697299999999998</v>
      </c>
      <c r="KB42" s="163">
        <v>-38.927700000000002</v>
      </c>
      <c r="KC42" s="163">
        <v>-70.139799999999994</v>
      </c>
      <c r="KD42" s="163">
        <v>39.856099999999998</v>
      </c>
      <c r="KE42" s="163">
        <v>30.118300000000001</v>
      </c>
      <c r="KF42" s="163">
        <v>-21</v>
      </c>
      <c r="KG42" s="163">
        <v>21.4</v>
      </c>
      <c r="KH42" s="164"/>
      <c r="KI42" s="163">
        <v>151.72909999999999</v>
      </c>
    </row>
    <row r="43" spans="1:295" ht="18" customHeight="1" x14ac:dyDescent="0.35">
      <c r="A43" s="160" t="s">
        <v>58</v>
      </c>
      <c r="B43" s="160" t="s">
        <v>783</v>
      </c>
      <c r="C43" s="163">
        <v>0</v>
      </c>
      <c r="D43" s="164"/>
      <c r="E43" s="163">
        <v>-40.801099999999998</v>
      </c>
      <c r="F43" s="163">
        <v>7.7112999999999996</v>
      </c>
      <c r="G43" s="163">
        <v>32.603200000000001</v>
      </c>
      <c r="H43" s="164"/>
      <c r="I43" s="163">
        <v>64.597700000000003</v>
      </c>
      <c r="J43" s="163">
        <v>-118.9165</v>
      </c>
      <c r="K43" s="163">
        <v>52.357900000000001</v>
      </c>
      <c r="L43" s="163">
        <v>26.607199999999999</v>
      </c>
      <c r="M43" s="163">
        <v>26.132000000000001</v>
      </c>
      <c r="N43" s="163">
        <v>11.1</v>
      </c>
      <c r="O43" s="163">
        <v>-39.122</v>
      </c>
      <c r="P43" s="163">
        <v>33</v>
      </c>
      <c r="Q43" s="163">
        <v>10.763999999999999</v>
      </c>
      <c r="R43" s="163">
        <v>-33</v>
      </c>
      <c r="S43" s="163">
        <v>13.8103</v>
      </c>
      <c r="T43" s="163">
        <v>241.607</v>
      </c>
      <c r="U43" s="163">
        <v>8.0648999999999997</v>
      </c>
      <c r="V43" s="163">
        <v>8.2032000000000007</v>
      </c>
      <c r="W43" s="163">
        <v>13.7102</v>
      </c>
      <c r="X43" s="163">
        <v>7.2461000000000002</v>
      </c>
      <c r="Y43" s="163">
        <v>5.6893000000000002</v>
      </c>
      <c r="Z43" s="163">
        <v>8.2746999999999993</v>
      </c>
      <c r="AA43" s="164"/>
      <c r="AB43" s="164"/>
      <c r="AC43" s="163">
        <v>-58.5</v>
      </c>
      <c r="AD43" s="164"/>
      <c r="AE43" s="164"/>
      <c r="AF43" s="163">
        <v>-11.1</v>
      </c>
      <c r="AG43" s="163">
        <v>37.4</v>
      </c>
      <c r="AH43" s="164"/>
      <c r="AI43" s="164"/>
      <c r="AJ43" s="163">
        <v>-38.57</v>
      </c>
      <c r="AK43" s="163">
        <v>-38.71</v>
      </c>
      <c r="AL43" s="163">
        <v>-91.46</v>
      </c>
      <c r="AM43" s="163">
        <v>38.94</v>
      </c>
      <c r="AN43" s="163">
        <v>39.01</v>
      </c>
      <c r="AO43" s="163">
        <v>10.9374</v>
      </c>
      <c r="AP43" s="163">
        <v>12.261900000000001</v>
      </c>
      <c r="AQ43" s="163">
        <v>58.426000000000002</v>
      </c>
      <c r="AR43" s="163">
        <v>60.313600000000001</v>
      </c>
      <c r="AS43" s="163">
        <v>29.41</v>
      </c>
      <c r="AT43" s="163">
        <v>-39.919800000000002</v>
      </c>
      <c r="AU43" s="163">
        <v>-39.764499999999998</v>
      </c>
      <c r="AV43" s="163">
        <v>9.0949000000000009</v>
      </c>
      <c r="AW43" s="163">
        <v>9.1409000000000002</v>
      </c>
      <c r="AX43" s="164"/>
      <c r="AY43" s="163">
        <v>81.983000000000004</v>
      </c>
      <c r="AZ43" s="163">
        <v>-2.0937999999999999</v>
      </c>
      <c r="BA43" s="163">
        <v>-11.2041</v>
      </c>
      <c r="BB43" s="163">
        <v>-359.03590000000003</v>
      </c>
      <c r="BC43" s="163">
        <v>29.210899999999999</v>
      </c>
      <c r="BD43" s="163">
        <v>-14.8</v>
      </c>
      <c r="BE43" s="163">
        <v>-14.8</v>
      </c>
      <c r="BF43" s="163">
        <v>45.601799999999997</v>
      </c>
      <c r="BG43" s="163">
        <v>44.083599999999997</v>
      </c>
      <c r="BH43" s="163">
        <v>-5.2294999999999998</v>
      </c>
      <c r="BI43" s="164"/>
      <c r="BJ43" s="163">
        <v>-65.767300000000006</v>
      </c>
      <c r="BK43" s="163">
        <v>5.8634000000000004</v>
      </c>
      <c r="BL43" s="163">
        <v>7.0155000000000003</v>
      </c>
      <c r="BM43" s="163">
        <v>4.7667000000000002</v>
      </c>
      <c r="BN43" s="163">
        <v>402.1728</v>
      </c>
      <c r="BO43" s="163">
        <v>101.07729999999999</v>
      </c>
      <c r="BP43" s="163">
        <v>101.50449999999999</v>
      </c>
      <c r="BQ43" s="163">
        <v>-340.88139999999999</v>
      </c>
      <c r="BR43" s="163">
        <v>430.98630000000003</v>
      </c>
      <c r="BS43" s="164"/>
      <c r="BT43" s="163">
        <v>-92.245699999999999</v>
      </c>
      <c r="BU43" s="163">
        <v>93.341700000000003</v>
      </c>
      <c r="BV43" s="163">
        <v>83.189599999999999</v>
      </c>
      <c r="BW43" s="163">
        <v>25.41</v>
      </c>
      <c r="BX43" s="163">
        <v>22.02</v>
      </c>
      <c r="BY43" s="163">
        <v>59.47</v>
      </c>
      <c r="BZ43" s="163">
        <v>75.040000000000006</v>
      </c>
      <c r="CA43" s="163">
        <v>-63.223599999999998</v>
      </c>
      <c r="CB43" s="163">
        <v>-62.6877</v>
      </c>
      <c r="CC43" s="163">
        <v>135.9375</v>
      </c>
      <c r="CD43" s="163">
        <v>138.25559999999999</v>
      </c>
      <c r="CE43" s="163">
        <v>22.3749</v>
      </c>
      <c r="CF43" s="163">
        <v>-79.283600000000007</v>
      </c>
      <c r="CG43" s="163">
        <v>-79.329499999999996</v>
      </c>
      <c r="CH43" s="163">
        <v>10.931100000000001</v>
      </c>
      <c r="CI43" s="163">
        <v>-54.628</v>
      </c>
      <c r="CJ43" s="164"/>
      <c r="CK43" s="164"/>
      <c r="CL43" s="163">
        <v>32</v>
      </c>
      <c r="CM43" s="163">
        <v>109</v>
      </c>
      <c r="CN43" s="163">
        <v>-14.17</v>
      </c>
      <c r="CO43" s="163">
        <v>34.986199999999997</v>
      </c>
      <c r="CP43" s="163">
        <v>34.924500000000002</v>
      </c>
      <c r="CQ43" s="163">
        <v>35.736899999999999</v>
      </c>
      <c r="CR43" s="163">
        <v>-20.849399999999999</v>
      </c>
      <c r="CS43" s="163">
        <v>-20.6191</v>
      </c>
      <c r="CT43" s="163">
        <v>1</v>
      </c>
      <c r="CU43" s="163">
        <v>-29.606200000000001</v>
      </c>
      <c r="CV43" s="163">
        <v>7.9722999999999997</v>
      </c>
      <c r="CW43" s="163">
        <v>13.133800000000001</v>
      </c>
      <c r="CX43" s="163">
        <v>45.1</v>
      </c>
      <c r="CY43" s="163">
        <v>69.5</v>
      </c>
      <c r="CZ43" s="163">
        <v>47.5854</v>
      </c>
      <c r="DA43" s="164"/>
      <c r="DB43" s="163">
        <v>-31.27</v>
      </c>
      <c r="DC43" s="163">
        <v>-3.0143</v>
      </c>
      <c r="DD43" s="163">
        <v>55.22</v>
      </c>
      <c r="DE43" s="163">
        <v>54.056699999999999</v>
      </c>
      <c r="DF43" s="163">
        <v>-97.921899999999994</v>
      </c>
      <c r="DG43" s="163">
        <v>-1E-4</v>
      </c>
      <c r="DH43" s="163">
        <v>-18.867599999999999</v>
      </c>
      <c r="DI43" s="163">
        <v>-120.2</v>
      </c>
      <c r="DJ43" s="163">
        <v>-120</v>
      </c>
      <c r="DK43" s="163">
        <v>29.0121</v>
      </c>
      <c r="DL43" s="163">
        <v>61.532600000000002</v>
      </c>
      <c r="DM43" s="163">
        <v>57.781100000000002</v>
      </c>
      <c r="DN43" s="163">
        <v>87.322999999999993</v>
      </c>
      <c r="DO43" s="163">
        <v>61.16</v>
      </c>
      <c r="DP43" s="163">
        <v>-7</v>
      </c>
      <c r="DQ43" s="163">
        <v>53.986499999999999</v>
      </c>
      <c r="DR43" s="163">
        <v>96.447999999999993</v>
      </c>
      <c r="DS43" s="163">
        <v>-21.02</v>
      </c>
      <c r="DT43" s="163">
        <v>-21.11</v>
      </c>
      <c r="DU43" s="163">
        <v>105.31</v>
      </c>
      <c r="DV43" s="163">
        <v>65.09</v>
      </c>
      <c r="DW43" s="163">
        <v>97.709100000000007</v>
      </c>
      <c r="DX43" s="163">
        <v>94.127300000000005</v>
      </c>
      <c r="DY43" s="163">
        <v>-53.439500000000002</v>
      </c>
      <c r="DZ43" s="163">
        <v>-52.3</v>
      </c>
      <c r="EA43" s="163">
        <v>187.00890000000001</v>
      </c>
      <c r="EB43" s="163">
        <v>148.73060000000001</v>
      </c>
      <c r="EC43" s="163">
        <v>144.3356</v>
      </c>
      <c r="ED43" s="163">
        <v>146.92570000000001</v>
      </c>
      <c r="EE43" s="163">
        <v>7.4649999999999999</v>
      </c>
      <c r="EF43" s="163">
        <v>-12.729699999999999</v>
      </c>
      <c r="EG43" s="163">
        <v>-29.341000000000001</v>
      </c>
      <c r="EH43" s="163">
        <v>351.42489999999998</v>
      </c>
      <c r="EI43" s="163">
        <v>-56.4054</v>
      </c>
      <c r="EJ43" s="164"/>
      <c r="EK43" s="163">
        <v>-26.3476</v>
      </c>
      <c r="EL43" s="163">
        <v>-24.687200000000001</v>
      </c>
      <c r="EM43" s="164"/>
      <c r="EN43" s="163">
        <v>-65.664199999999994</v>
      </c>
      <c r="EO43" s="163">
        <v>-61.409399999999998</v>
      </c>
      <c r="EP43" s="163">
        <v>38.448</v>
      </c>
      <c r="EQ43" s="163">
        <v>-48.691400000000002</v>
      </c>
      <c r="ER43" s="163">
        <v>-49.340899999999998</v>
      </c>
      <c r="ES43" s="163">
        <v>51.818399999999997</v>
      </c>
      <c r="ET43" s="163">
        <v>0</v>
      </c>
      <c r="EU43" s="163">
        <v>-14.41</v>
      </c>
      <c r="EV43" s="163">
        <v>1</v>
      </c>
      <c r="EW43" s="163">
        <v>10.216900000000001</v>
      </c>
      <c r="EX43" s="163">
        <v>-169.6679</v>
      </c>
      <c r="EY43" s="163">
        <v>-35.7988</v>
      </c>
      <c r="EZ43" s="163">
        <v>-34.558</v>
      </c>
      <c r="FA43" s="163">
        <v>4.2568999999999999</v>
      </c>
      <c r="FB43" s="163">
        <v>15.375500000000001</v>
      </c>
      <c r="FC43" s="163">
        <v>-48.767499999999998</v>
      </c>
      <c r="FD43" s="164"/>
      <c r="FE43" s="164"/>
      <c r="FF43" s="164"/>
      <c r="FG43" s="163">
        <v>39.394599999999997</v>
      </c>
      <c r="FH43" s="163">
        <v>39.964300000000001</v>
      </c>
      <c r="FI43" s="163">
        <v>38.551299999999998</v>
      </c>
      <c r="FJ43" s="163">
        <v>62.126300000000001</v>
      </c>
      <c r="FK43" s="163">
        <v>62.461199999999998</v>
      </c>
      <c r="FL43" s="163">
        <v>-48.5623</v>
      </c>
      <c r="FM43" s="163">
        <v>55.473599999999998</v>
      </c>
      <c r="FN43" s="163">
        <v>54.861400000000003</v>
      </c>
      <c r="FO43" s="163">
        <v>-25.591200000000001</v>
      </c>
      <c r="FP43" s="164"/>
      <c r="FQ43" s="163">
        <v>-40.0623</v>
      </c>
      <c r="FR43" s="163">
        <v>-28.73</v>
      </c>
      <c r="FS43" s="163">
        <v>17.6889</v>
      </c>
      <c r="FT43" s="163">
        <v>1.0684</v>
      </c>
      <c r="FU43" s="163">
        <v>-11.28</v>
      </c>
      <c r="FV43" s="163">
        <v>14.59</v>
      </c>
      <c r="FW43" s="163">
        <v>-40.650700000000001</v>
      </c>
      <c r="FX43" s="163">
        <v>8.7471999999999994</v>
      </c>
      <c r="FY43" s="163">
        <v>-10.917999999999999</v>
      </c>
      <c r="FZ43" s="163">
        <v>1.6539999999999999</v>
      </c>
      <c r="GA43" s="164"/>
      <c r="GB43" s="163">
        <v>19.739999999999998</v>
      </c>
      <c r="GC43" s="163">
        <v>4.8452999999999999</v>
      </c>
      <c r="GD43" s="163">
        <v>24.999600000000001</v>
      </c>
      <c r="GE43" s="163">
        <v>17.420000000000002</v>
      </c>
      <c r="GF43" s="163">
        <v>76.986699999999999</v>
      </c>
      <c r="GG43" s="163">
        <v>25.3</v>
      </c>
      <c r="GH43" s="163">
        <v>-19.1998</v>
      </c>
      <c r="GI43" s="164"/>
      <c r="GJ43" s="163">
        <v>1.5918000000000001</v>
      </c>
      <c r="GK43" s="163">
        <v>2.0421</v>
      </c>
      <c r="GL43" s="164"/>
      <c r="GM43" s="164"/>
      <c r="GN43" s="163">
        <v>-13.2399</v>
      </c>
      <c r="GO43" s="163">
        <v>-35.006700000000002</v>
      </c>
      <c r="GP43" s="163">
        <v>21.174199999999999</v>
      </c>
      <c r="GQ43" s="163">
        <v>54.704799999999999</v>
      </c>
      <c r="GR43" s="163">
        <v>61.298099999999998</v>
      </c>
      <c r="GS43" s="163">
        <v>63.687899999999999</v>
      </c>
      <c r="GT43" s="163">
        <v>-138.92160000000001</v>
      </c>
      <c r="GU43" s="163">
        <v>-26.002400000000002</v>
      </c>
      <c r="GV43" s="163">
        <v>32.305100000000003</v>
      </c>
      <c r="GW43" s="163">
        <v>-54.055799999999998</v>
      </c>
      <c r="GX43" s="163">
        <v>10.868399999999999</v>
      </c>
      <c r="GY43" s="163">
        <v>10.95</v>
      </c>
      <c r="GZ43" s="163">
        <v>10.6434</v>
      </c>
      <c r="HA43" s="163">
        <v>13</v>
      </c>
      <c r="HB43" s="163">
        <v>173.44560000000001</v>
      </c>
      <c r="HC43" s="163">
        <v>174.1568</v>
      </c>
      <c r="HD43" s="163">
        <v>279.89999999999998</v>
      </c>
      <c r="HE43" s="163">
        <v>-279.49599999999998</v>
      </c>
      <c r="HF43" s="163">
        <v>-443.69540000000001</v>
      </c>
      <c r="HG43" s="163">
        <v>447.80169999999998</v>
      </c>
      <c r="HH43" s="163">
        <v>441.06920000000002</v>
      </c>
      <c r="HI43" s="163">
        <v>-167.1105</v>
      </c>
      <c r="HJ43" s="163">
        <v>-166.8349</v>
      </c>
      <c r="HK43" s="163">
        <v>-48.787300000000002</v>
      </c>
      <c r="HL43" s="163">
        <v>-38.5124</v>
      </c>
      <c r="HM43" s="163">
        <v>48.343299999999999</v>
      </c>
      <c r="HN43" s="163">
        <v>48.046900000000001</v>
      </c>
      <c r="HO43" s="164"/>
      <c r="HP43" s="163">
        <v>-136.1448</v>
      </c>
      <c r="HQ43" s="163">
        <v>42.125</v>
      </c>
      <c r="HR43" s="163">
        <v>41.256999999999998</v>
      </c>
      <c r="HS43" s="163">
        <v>-79.34</v>
      </c>
      <c r="HT43" s="163">
        <v>-79.320800000000006</v>
      </c>
      <c r="HU43" s="163">
        <v>72.709999999999994</v>
      </c>
      <c r="HV43" s="163">
        <v>72.56</v>
      </c>
      <c r="HW43" s="163">
        <v>40.1</v>
      </c>
      <c r="HX43" s="163">
        <v>41.8</v>
      </c>
      <c r="HY43" s="163">
        <v>22.540800000000001</v>
      </c>
      <c r="HZ43" s="163">
        <v>38.4</v>
      </c>
      <c r="IA43" s="163">
        <v>-248.08539999999999</v>
      </c>
      <c r="IB43" s="163">
        <v>108.901</v>
      </c>
      <c r="IC43" s="163">
        <v>108.65300000000001</v>
      </c>
      <c r="ID43" s="163">
        <v>20.2</v>
      </c>
      <c r="IE43" s="163">
        <v>-6.2</v>
      </c>
      <c r="IF43" s="163">
        <v>-40.299999999999997</v>
      </c>
      <c r="IG43" s="163">
        <v>-40.799999999999997</v>
      </c>
      <c r="IH43" s="163">
        <v>1.7387999999999999</v>
      </c>
      <c r="II43" s="163">
        <v>1.5662</v>
      </c>
      <c r="IJ43" s="163">
        <v>-433.54950000000002</v>
      </c>
      <c r="IK43" s="163">
        <v>86.960899999999995</v>
      </c>
      <c r="IL43" s="163">
        <v>365.01679999999999</v>
      </c>
      <c r="IM43" s="163">
        <v>298.04860000000002</v>
      </c>
      <c r="IN43" s="163">
        <v>-59.801499999999997</v>
      </c>
      <c r="IO43" s="163">
        <v>-286.14620000000002</v>
      </c>
      <c r="IP43" s="163">
        <v>288.87430000000001</v>
      </c>
      <c r="IQ43" s="163">
        <v>-119.8382</v>
      </c>
      <c r="IR43" s="163">
        <v>-158.60079999999999</v>
      </c>
      <c r="IS43" s="163">
        <v>-282.19749999999999</v>
      </c>
      <c r="IT43" s="163">
        <v>80.114400000000003</v>
      </c>
      <c r="IU43" s="163">
        <v>79.684200000000004</v>
      </c>
      <c r="IV43" s="163">
        <v>122.4083</v>
      </c>
      <c r="IW43" s="163">
        <v>-354.60899999999998</v>
      </c>
      <c r="IX43" s="163">
        <v>162.21879999999999</v>
      </c>
      <c r="IY43" s="163">
        <v>-189.9633</v>
      </c>
      <c r="IZ43" s="163">
        <v>190.54519999999999</v>
      </c>
      <c r="JA43" s="163">
        <v>-7.0932000000000004</v>
      </c>
      <c r="JB43" s="164"/>
      <c r="JC43" s="163">
        <v>11.84</v>
      </c>
      <c r="JD43" s="163">
        <v>6.6890000000000001</v>
      </c>
      <c r="JE43" s="163">
        <v>6.6929999999999996</v>
      </c>
      <c r="JF43" s="163">
        <v>-12.08</v>
      </c>
      <c r="JG43" s="163">
        <v>-5.12</v>
      </c>
      <c r="JH43" s="164"/>
      <c r="JI43" s="163">
        <v>4.6890999999999998</v>
      </c>
      <c r="JJ43" s="163">
        <v>-33.427900000000001</v>
      </c>
      <c r="JK43" s="163">
        <v>-25.957100000000001</v>
      </c>
      <c r="JL43" s="163">
        <v>25.3</v>
      </c>
      <c r="JM43" s="163">
        <v>53.283999999999999</v>
      </c>
      <c r="JN43" s="163">
        <v>54.947000000000003</v>
      </c>
      <c r="JO43" s="163">
        <v>11.1028</v>
      </c>
      <c r="JP43" s="163">
        <v>13.424099999999999</v>
      </c>
      <c r="JQ43" s="163">
        <v>33.272100000000002</v>
      </c>
      <c r="JR43" s="163">
        <v>31.663399999999999</v>
      </c>
      <c r="JS43" s="163">
        <v>31.723199999999999</v>
      </c>
      <c r="JT43" s="164"/>
      <c r="JU43" s="163">
        <v>6</v>
      </c>
      <c r="JV43" s="163">
        <v>16.465299999999999</v>
      </c>
      <c r="JW43" s="163">
        <v>9.0299999999999994</v>
      </c>
      <c r="JX43" s="164"/>
      <c r="JY43" s="163">
        <v>-31.018000000000001</v>
      </c>
      <c r="JZ43" s="163">
        <v>72.130700000000004</v>
      </c>
      <c r="KA43" s="163">
        <v>49.701700000000002</v>
      </c>
      <c r="KB43" s="163">
        <v>-31.2578</v>
      </c>
      <c r="KC43" s="163">
        <v>-71.238699999999994</v>
      </c>
      <c r="KD43" s="163">
        <v>37.613</v>
      </c>
      <c r="KE43" s="163">
        <v>32.6907</v>
      </c>
      <c r="KF43" s="163">
        <v>-14.7</v>
      </c>
      <c r="KG43" s="163">
        <v>13.8</v>
      </c>
      <c r="KH43" s="164"/>
      <c r="KI43" s="163">
        <v>170.04589999999999</v>
      </c>
    </row>
    <row r="44" spans="1:295" ht="18" customHeight="1" x14ac:dyDescent="0.35">
      <c r="A44" s="160" t="s">
        <v>58</v>
      </c>
      <c r="B44" s="160" t="s">
        <v>784</v>
      </c>
      <c r="C44" s="163">
        <v>0</v>
      </c>
      <c r="D44" s="163">
        <v>20.3935</v>
      </c>
      <c r="E44" s="163">
        <v>-40.816200000000002</v>
      </c>
      <c r="F44" s="163">
        <v>10.1107</v>
      </c>
      <c r="G44" s="163">
        <v>31.842199999999998</v>
      </c>
      <c r="H44" s="164"/>
      <c r="I44" s="163">
        <v>63.789000000000001</v>
      </c>
      <c r="J44" s="163">
        <v>-116.9366</v>
      </c>
      <c r="K44" s="163">
        <v>51.040500000000002</v>
      </c>
      <c r="L44" s="163">
        <v>26.061199999999999</v>
      </c>
      <c r="M44" s="163">
        <v>25.286899999999999</v>
      </c>
      <c r="N44" s="163">
        <v>15.54</v>
      </c>
      <c r="O44" s="163">
        <v>-43.625999999999998</v>
      </c>
      <c r="P44" s="163">
        <v>37.4</v>
      </c>
      <c r="Q44" s="163">
        <v>11.592000000000001</v>
      </c>
      <c r="R44" s="163">
        <v>-37.4</v>
      </c>
      <c r="S44" s="163">
        <v>13.7067</v>
      </c>
      <c r="T44" s="163">
        <v>239.65539999999999</v>
      </c>
      <c r="U44" s="163">
        <v>4.9261999999999997</v>
      </c>
      <c r="V44" s="163">
        <v>5.0046999999999997</v>
      </c>
      <c r="W44" s="163">
        <v>7.9122000000000003</v>
      </c>
      <c r="X44" s="163">
        <v>5.3747999999999996</v>
      </c>
      <c r="Y44" s="163">
        <v>0.94350000000000001</v>
      </c>
      <c r="Z44" s="163">
        <v>3.1777000000000002</v>
      </c>
      <c r="AA44" s="164"/>
      <c r="AB44" s="164"/>
      <c r="AC44" s="163">
        <v>-58.07</v>
      </c>
      <c r="AD44" s="164"/>
      <c r="AE44" s="164"/>
      <c r="AF44" s="163">
        <v>-15.54</v>
      </c>
      <c r="AG44" s="163">
        <v>41.8</v>
      </c>
      <c r="AH44" s="164"/>
      <c r="AI44" s="164"/>
      <c r="AJ44" s="163">
        <v>-37.99</v>
      </c>
      <c r="AK44" s="163">
        <v>-38.19</v>
      </c>
      <c r="AL44" s="163">
        <v>-91.5</v>
      </c>
      <c r="AM44" s="163">
        <v>37.97</v>
      </c>
      <c r="AN44" s="163">
        <v>38.47</v>
      </c>
      <c r="AO44" s="163">
        <v>11.9354</v>
      </c>
      <c r="AP44" s="163">
        <v>11.292</v>
      </c>
      <c r="AQ44" s="163">
        <v>59.857100000000003</v>
      </c>
      <c r="AR44" s="163">
        <v>61.820999999999998</v>
      </c>
      <c r="AS44" s="163">
        <v>20.799499999999998</v>
      </c>
      <c r="AT44" s="163">
        <v>-38.714199999999998</v>
      </c>
      <c r="AU44" s="163">
        <v>-38.370399999999997</v>
      </c>
      <c r="AV44" s="163">
        <v>6.6361999999999997</v>
      </c>
      <c r="AW44" s="163">
        <v>6.6563999999999997</v>
      </c>
      <c r="AX44" s="164"/>
      <c r="AY44" s="163">
        <v>79.973699999999994</v>
      </c>
      <c r="AZ44" s="163">
        <v>-1.5704</v>
      </c>
      <c r="BA44" s="163">
        <v>-9.5760000000000005</v>
      </c>
      <c r="BB44" s="163">
        <v>-350.42200000000003</v>
      </c>
      <c r="BC44" s="163">
        <v>21.898700000000002</v>
      </c>
      <c r="BD44" s="163">
        <v>-10.7</v>
      </c>
      <c r="BE44" s="163">
        <v>-10.7</v>
      </c>
      <c r="BF44" s="163">
        <v>44.213200000000001</v>
      </c>
      <c r="BG44" s="163">
        <v>43.542499999999997</v>
      </c>
      <c r="BH44" s="163">
        <v>-5.6820000000000004</v>
      </c>
      <c r="BI44" s="164"/>
      <c r="BJ44" s="163">
        <v>-63.035299999999999</v>
      </c>
      <c r="BK44" s="163">
        <v>6.274</v>
      </c>
      <c r="BL44" s="163">
        <v>7.9668000000000001</v>
      </c>
      <c r="BM44" s="163">
        <v>5.3596000000000004</v>
      </c>
      <c r="BN44" s="163">
        <v>394.29899999999998</v>
      </c>
      <c r="BO44" s="163">
        <v>104.709</v>
      </c>
      <c r="BP44" s="163">
        <v>103.88500000000001</v>
      </c>
      <c r="BQ44" s="163">
        <v>-338.51870000000002</v>
      </c>
      <c r="BR44" s="163">
        <v>440.84120000000001</v>
      </c>
      <c r="BS44" s="164"/>
      <c r="BT44" s="163">
        <v>-112.9606</v>
      </c>
      <c r="BU44" s="163">
        <v>113.61920000000001</v>
      </c>
      <c r="BV44" s="163">
        <v>86.243300000000005</v>
      </c>
      <c r="BW44" s="163">
        <v>26.16</v>
      </c>
      <c r="BX44" s="163">
        <v>25.98</v>
      </c>
      <c r="BY44" s="163">
        <v>61.97</v>
      </c>
      <c r="BZ44" s="163">
        <v>73.55</v>
      </c>
      <c r="CA44" s="163">
        <v>-61.482100000000003</v>
      </c>
      <c r="CB44" s="163">
        <v>-60.410499999999999</v>
      </c>
      <c r="CC44" s="163">
        <v>135.02789999999999</v>
      </c>
      <c r="CD44" s="163">
        <v>135.16560000000001</v>
      </c>
      <c r="CE44" s="163">
        <v>20.816600000000001</v>
      </c>
      <c r="CF44" s="163">
        <v>-86.771900000000002</v>
      </c>
      <c r="CG44" s="163">
        <v>-86.223600000000005</v>
      </c>
      <c r="CH44" s="163">
        <v>3.9113000000000002</v>
      </c>
      <c r="CI44" s="163">
        <v>-58.571100000000001</v>
      </c>
      <c r="CJ44" s="164"/>
      <c r="CK44" s="164"/>
      <c r="CL44" s="163">
        <v>30.4</v>
      </c>
      <c r="CM44" s="163">
        <v>116.9</v>
      </c>
      <c r="CN44" s="163">
        <v>-14.81</v>
      </c>
      <c r="CO44" s="163">
        <v>32.546500000000002</v>
      </c>
      <c r="CP44" s="163">
        <v>32.077399999999997</v>
      </c>
      <c r="CQ44" s="163">
        <v>32.634700000000002</v>
      </c>
      <c r="CR44" s="163">
        <v>-24.151399999999999</v>
      </c>
      <c r="CS44" s="163">
        <v>-24.1813</v>
      </c>
      <c r="CT44" s="164"/>
      <c r="CU44" s="163">
        <v>-25.835100000000001</v>
      </c>
      <c r="CV44" s="163">
        <v>6.6447000000000003</v>
      </c>
      <c r="CW44" s="163">
        <v>15.361599999999999</v>
      </c>
      <c r="CX44" s="163">
        <v>51.55</v>
      </c>
      <c r="CY44" s="163">
        <v>73.92</v>
      </c>
      <c r="CZ44" s="163">
        <v>51.804200000000002</v>
      </c>
      <c r="DA44" s="163">
        <v>48.930399999999999</v>
      </c>
      <c r="DB44" s="163">
        <v>-34.56</v>
      </c>
      <c r="DC44" s="163">
        <v>-3.1398999999999999</v>
      </c>
      <c r="DD44" s="163">
        <v>59.265700000000002</v>
      </c>
      <c r="DE44" s="163">
        <v>57.817599999999999</v>
      </c>
      <c r="DF44" s="163">
        <v>-107.11790000000001</v>
      </c>
      <c r="DG44" s="163">
        <v>0</v>
      </c>
      <c r="DH44" s="163">
        <v>-20.89</v>
      </c>
      <c r="DI44" s="163">
        <v>-125.6</v>
      </c>
      <c r="DJ44" s="163">
        <v>-126.3</v>
      </c>
      <c r="DK44" s="163">
        <v>29.671299999999999</v>
      </c>
      <c r="DL44" s="163">
        <v>65.927099999999996</v>
      </c>
      <c r="DM44" s="163">
        <v>68.113399999999999</v>
      </c>
      <c r="DN44" s="163">
        <v>93.182400000000001</v>
      </c>
      <c r="DO44" s="163">
        <v>65.16</v>
      </c>
      <c r="DP44" s="163">
        <v>-9.18</v>
      </c>
      <c r="DQ44" s="163">
        <v>56.97</v>
      </c>
      <c r="DR44" s="163">
        <v>106.1135</v>
      </c>
      <c r="DS44" s="163">
        <v>-2.3199999999999998</v>
      </c>
      <c r="DT44" s="163">
        <v>-2.19</v>
      </c>
      <c r="DU44" s="163">
        <v>75.94</v>
      </c>
      <c r="DV44" s="163">
        <v>71.290000000000006</v>
      </c>
      <c r="DW44" s="163">
        <v>106.6</v>
      </c>
      <c r="DX44" s="163">
        <v>104.6909</v>
      </c>
      <c r="DY44" s="163">
        <v>-50.159399999999998</v>
      </c>
      <c r="DZ44" s="163">
        <v>-49.1</v>
      </c>
      <c r="EA44" s="163">
        <v>196.93700000000001</v>
      </c>
      <c r="EB44" s="163">
        <v>156.964</v>
      </c>
      <c r="EC44" s="163">
        <v>152.65430000000001</v>
      </c>
      <c r="ED44" s="163">
        <v>153.93129999999999</v>
      </c>
      <c r="EE44" s="163">
        <v>13.587400000000001</v>
      </c>
      <c r="EF44" s="163">
        <v>-8.9601000000000006</v>
      </c>
      <c r="EG44" s="163">
        <v>-30.873000000000001</v>
      </c>
      <c r="EH44" s="163">
        <v>347.16930000000002</v>
      </c>
      <c r="EI44" s="163">
        <v>-35.345500000000001</v>
      </c>
      <c r="EJ44" s="164"/>
      <c r="EK44" s="163">
        <v>-21.4879</v>
      </c>
      <c r="EL44" s="163">
        <v>-19.417899999999999</v>
      </c>
      <c r="EM44" s="164"/>
      <c r="EN44" s="163">
        <v>-57.667400000000001</v>
      </c>
      <c r="EO44" s="163">
        <v>-53.652700000000003</v>
      </c>
      <c r="EP44" s="163">
        <v>35.375999999999998</v>
      </c>
      <c r="EQ44" s="163">
        <v>-45.927999999999997</v>
      </c>
      <c r="ER44" s="163">
        <v>-46.782200000000003</v>
      </c>
      <c r="ES44" s="163">
        <v>50.066099999999999</v>
      </c>
      <c r="ET44" s="163">
        <v>0</v>
      </c>
      <c r="EU44" s="163">
        <v>-6.32</v>
      </c>
      <c r="EV44" s="164"/>
      <c r="EW44" s="163">
        <v>11.2347</v>
      </c>
      <c r="EX44" s="163">
        <v>-157.23849999999999</v>
      </c>
      <c r="EY44" s="163">
        <v>-36.082299999999996</v>
      </c>
      <c r="EZ44" s="163">
        <v>-35.381500000000003</v>
      </c>
      <c r="FA44" s="163">
        <v>4.1792999999999996</v>
      </c>
      <c r="FB44" s="163">
        <v>11.3413</v>
      </c>
      <c r="FC44" s="163">
        <v>-44.735999999999997</v>
      </c>
      <c r="FD44" s="164"/>
      <c r="FE44" s="164"/>
      <c r="FF44" s="164"/>
      <c r="FG44" s="163">
        <v>38.760800000000003</v>
      </c>
      <c r="FH44" s="163">
        <v>39.115600000000001</v>
      </c>
      <c r="FI44" s="163">
        <v>38.2744</v>
      </c>
      <c r="FJ44" s="163">
        <v>61.289000000000001</v>
      </c>
      <c r="FK44" s="163">
        <v>60.954099999999997</v>
      </c>
      <c r="FL44" s="163">
        <v>-42.533900000000003</v>
      </c>
      <c r="FM44" s="163">
        <v>51.7776</v>
      </c>
      <c r="FN44" s="163">
        <v>52.178699999999999</v>
      </c>
      <c r="FO44" s="163">
        <v>-24.3673</v>
      </c>
      <c r="FP44" s="164"/>
      <c r="FQ44" s="163">
        <v>-39.439700000000002</v>
      </c>
      <c r="FR44" s="163">
        <v>-26.27</v>
      </c>
      <c r="FS44" s="163">
        <v>17.5717</v>
      </c>
      <c r="FT44" s="163">
        <v>1.409</v>
      </c>
      <c r="FU44" s="163">
        <v>-11.29</v>
      </c>
      <c r="FV44" s="163">
        <v>13.67</v>
      </c>
      <c r="FW44" s="163">
        <v>-39.308</v>
      </c>
      <c r="FX44" s="163">
        <v>5.6349</v>
      </c>
      <c r="FY44" s="163">
        <v>-9.6159999999999997</v>
      </c>
      <c r="FZ44" s="163">
        <v>4.5730000000000004</v>
      </c>
      <c r="GA44" s="164"/>
      <c r="GB44" s="163">
        <v>20.81</v>
      </c>
      <c r="GC44" s="163">
        <v>3.2917999999999998</v>
      </c>
      <c r="GD44" s="163">
        <v>22.206499999999998</v>
      </c>
      <c r="GE44" s="163">
        <v>17.97</v>
      </c>
      <c r="GF44" s="163">
        <v>78.937200000000004</v>
      </c>
      <c r="GG44" s="163">
        <v>24.3</v>
      </c>
      <c r="GH44" s="163">
        <v>-19.4237</v>
      </c>
      <c r="GI44" s="164"/>
      <c r="GJ44" s="163">
        <v>0</v>
      </c>
      <c r="GK44" s="163">
        <v>2.42</v>
      </c>
      <c r="GL44" s="164"/>
      <c r="GM44" s="164"/>
      <c r="GN44" s="163">
        <v>-13.9049</v>
      </c>
      <c r="GO44" s="163">
        <v>-38.7042</v>
      </c>
      <c r="GP44" s="163">
        <v>20.383199999999999</v>
      </c>
      <c r="GQ44" s="163">
        <v>60.671100000000003</v>
      </c>
      <c r="GR44" s="163">
        <v>62.872100000000003</v>
      </c>
      <c r="GS44" s="163">
        <v>63.689</v>
      </c>
      <c r="GT44" s="163">
        <v>-139.51140000000001</v>
      </c>
      <c r="GU44" s="163">
        <v>-27.710999999999999</v>
      </c>
      <c r="GV44" s="163">
        <v>32.845500000000001</v>
      </c>
      <c r="GW44" s="163">
        <v>-58.726399999999998</v>
      </c>
      <c r="GX44" s="163">
        <v>11.765499999999999</v>
      </c>
      <c r="GY44" s="163">
        <v>14.6806</v>
      </c>
      <c r="GZ44" s="163">
        <v>14.104200000000001</v>
      </c>
      <c r="HA44" s="163">
        <v>13.7195</v>
      </c>
      <c r="HB44" s="163">
        <v>176.35730000000001</v>
      </c>
      <c r="HC44" s="163">
        <v>175.43190000000001</v>
      </c>
      <c r="HD44" s="163">
        <v>282.89999999999998</v>
      </c>
      <c r="HE44" s="163">
        <v>-282.4051</v>
      </c>
      <c r="HF44" s="163">
        <v>-452.476</v>
      </c>
      <c r="HG44" s="163">
        <v>454.69420000000002</v>
      </c>
      <c r="HH44" s="163">
        <v>450.02510000000001</v>
      </c>
      <c r="HI44" s="163">
        <v>-168.79560000000001</v>
      </c>
      <c r="HJ44" s="163">
        <v>-165.5643</v>
      </c>
      <c r="HK44" s="163">
        <v>-48.866300000000003</v>
      </c>
      <c r="HL44" s="163">
        <v>-39.788899999999998</v>
      </c>
      <c r="HM44" s="163">
        <v>45.298499999999997</v>
      </c>
      <c r="HN44" s="163">
        <v>45.371200000000002</v>
      </c>
      <c r="HO44" s="163">
        <v>-137.8886</v>
      </c>
      <c r="HP44" s="164"/>
      <c r="HQ44" s="163">
        <v>44.981499999999997</v>
      </c>
      <c r="HR44" s="163">
        <v>44.640900000000002</v>
      </c>
      <c r="HS44" s="163">
        <v>-84.263599999999997</v>
      </c>
      <c r="HT44" s="163">
        <v>-83.459599999999995</v>
      </c>
      <c r="HU44" s="163">
        <v>70.81</v>
      </c>
      <c r="HV44" s="163">
        <v>70.97</v>
      </c>
      <c r="HW44" s="163">
        <v>40.6</v>
      </c>
      <c r="HX44" s="163">
        <v>41.7</v>
      </c>
      <c r="HY44" s="164"/>
      <c r="HZ44" s="163">
        <v>41.36</v>
      </c>
      <c r="IA44" s="163">
        <v>-260.29930000000002</v>
      </c>
      <c r="IB44" s="163">
        <v>118.1474</v>
      </c>
      <c r="IC44" s="163">
        <v>117.8796</v>
      </c>
      <c r="ID44" s="163">
        <v>19.600000000000001</v>
      </c>
      <c r="IE44" s="163">
        <v>-3.3</v>
      </c>
      <c r="IF44" s="163">
        <v>-42.9</v>
      </c>
      <c r="IG44" s="163">
        <v>-43.4</v>
      </c>
      <c r="IH44" s="163">
        <v>1.6707000000000001</v>
      </c>
      <c r="II44" s="163">
        <v>1.4781</v>
      </c>
      <c r="IJ44" s="163">
        <v>-439.92340000000002</v>
      </c>
      <c r="IK44" s="163">
        <v>70.083399999999997</v>
      </c>
      <c r="IL44" s="163">
        <v>369.74110000000002</v>
      </c>
      <c r="IM44" s="163">
        <v>301.61</v>
      </c>
      <c r="IN44" s="163">
        <v>-58.343800000000002</v>
      </c>
      <c r="IO44" s="163">
        <v>-289.13720000000001</v>
      </c>
      <c r="IP44" s="163">
        <v>290.1533</v>
      </c>
      <c r="IQ44" s="163">
        <v>-129.2713</v>
      </c>
      <c r="IR44" s="163">
        <v>-161.8244</v>
      </c>
      <c r="IS44" s="163">
        <v>-285.28769999999997</v>
      </c>
      <c r="IT44" s="163">
        <v>76.949200000000005</v>
      </c>
      <c r="IU44" s="163">
        <v>77.859099999999998</v>
      </c>
      <c r="IV44" s="163">
        <v>126.524</v>
      </c>
      <c r="IW44" s="163">
        <v>-362.37700000000001</v>
      </c>
      <c r="IX44" s="163">
        <v>168.0351</v>
      </c>
      <c r="IY44" s="163">
        <v>-190.6901</v>
      </c>
      <c r="IZ44" s="163">
        <v>193.5384</v>
      </c>
      <c r="JA44" s="163">
        <v>-7.6452</v>
      </c>
      <c r="JB44" s="164"/>
      <c r="JC44" s="163">
        <v>12.48</v>
      </c>
      <c r="JD44" s="163">
        <v>6.2</v>
      </c>
      <c r="JE44" s="163">
        <v>6.181</v>
      </c>
      <c r="JF44" s="163">
        <v>-11.68</v>
      </c>
      <c r="JG44" s="163">
        <v>-4.8</v>
      </c>
      <c r="JH44" s="164"/>
      <c r="JI44" s="163">
        <v>4.5121000000000002</v>
      </c>
      <c r="JJ44" s="163">
        <v>-35.536700000000003</v>
      </c>
      <c r="JK44" s="163">
        <v>-23.524799999999999</v>
      </c>
      <c r="JL44" s="163">
        <v>23.3</v>
      </c>
      <c r="JM44" s="163">
        <v>54.119</v>
      </c>
      <c r="JN44" s="163">
        <v>51.835999999999999</v>
      </c>
      <c r="JO44" s="163">
        <v>3.0034000000000001</v>
      </c>
      <c r="JP44" s="163">
        <v>3.7616999999999998</v>
      </c>
      <c r="JQ44" s="163">
        <v>29.6755</v>
      </c>
      <c r="JR44" s="163">
        <v>29.0702</v>
      </c>
      <c r="JS44" s="163">
        <v>29.092400000000001</v>
      </c>
      <c r="JT44" s="164"/>
      <c r="JU44" s="163">
        <v>3.2</v>
      </c>
      <c r="JV44" s="163">
        <v>15.107900000000001</v>
      </c>
      <c r="JW44" s="163">
        <v>9.8800000000000008</v>
      </c>
      <c r="JX44" s="164"/>
      <c r="JY44" s="163">
        <v>-36.658299999999997</v>
      </c>
      <c r="JZ44" s="163">
        <v>74.351699999999994</v>
      </c>
      <c r="KA44" s="163">
        <v>50.616599999999998</v>
      </c>
      <c r="KB44" s="163">
        <v>-36.140799999999999</v>
      </c>
      <c r="KC44" s="163">
        <v>-72.696799999999996</v>
      </c>
      <c r="KD44" s="163">
        <v>38.439300000000003</v>
      </c>
      <c r="KE44" s="163">
        <v>33.728499999999997</v>
      </c>
      <c r="KF44" s="163">
        <v>-11.4</v>
      </c>
      <c r="KG44" s="163">
        <v>12.4</v>
      </c>
      <c r="KH44" s="164"/>
      <c r="KI44" s="163">
        <v>177.0128</v>
      </c>
    </row>
    <row r="45" spans="1:295" ht="18" customHeight="1" x14ac:dyDescent="0.35">
      <c r="A45" s="160" t="s">
        <v>58</v>
      </c>
      <c r="B45" s="160" t="s">
        <v>785</v>
      </c>
      <c r="C45" s="163">
        <v>0</v>
      </c>
      <c r="D45" s="163">
        <v>21.710899999999999</v>
      </c>
      <c r="E45" s="163">
        <v>-43.454599999999999</v>
      </c>
      <c r="F45" s="163">
        <v>11.913399999999999</v>
      </c>
      <c r="G45" s="163">
        <v>35.182499999999997</v>
      </c>
      <c r="H45" s="164"/>
      <c r="I45" s="163">
        <v>69.634</v>
      </c>
      <c r="J45" s="163">
        <v>-133.46430000000001</v>
      </c>
      <c r="K45" s="163">
        <v>58.638800000000003</v>
      </c>
      <c r="L45" s="163">
        <v>29.5671</v>
      </c>
      <c r="M45" s="163">
        <v>29.167999999999999</v>
      </c>
      <c r="N45" s="163">
        <v>2.2200000000000002</v>
      </c>
      <c r="O45" s="163">
        <v>-54.704999999999998</v>
      </c>
      <c r="P45" s="163">
        <v>46.2</v>
      </c>
      <c r="Q45" s="163">
        <v>16.559999999999999</v>
      </c>
      <c r="R45" s="163">
        <v>-46.2</v>
      </c>
      <c r="S45" s="163">
        <v>13.9849</v>
      </c>
      <c r="T45" s="163">
        <v>270.46699999999998</v>
      </c>
      <c r="U45" s="163">
        <v>6.3560999999999996</v>
      </c>
      <c r="V45" s="163">
        <v>6.3619000000000003</v>
      </c>
      <c r="W45" s="163">
        <v>10.484500000000001</v>
      </c>
      <c r="X45" s="163">
        <v>4.7979000000000003</v>
      </c>
      <c r="Y45" s="163">
        <v>0.23</v>
      </c>
      <c r="Z45" s="163">
        <v>2.5106999999999999</v>
      </c>
      <c r="AA45" s="164"/>
      <c r="AB45" s="164"/>
      <c r="AC45" s="163">
        <v>-66.760000000000005</v>
      </c>
      <c r="AD45" s="164"/>
      <c r="AE45" s="164"/>
      <c r="AF45" s="163">
        <v>-2.2200000000000002</v>
      </c>
      <c r="AG45" s="163">
        <v>52.8</v>
      </c>
      <c r="AH45" s="164"/>
      <c r="AI45" s="164"/>
      <c r="AJ45" s="163">
        <v>-48.06</v>
      </c>
      <c r="AK45" s="163">
        <v>-48.2</v>
      </c>
      <c r="AL45" s="163">
        <v>-91.81</v>
      </c>
      <c r="AM45" s="163">
        <v>48.46</v>
      </c>
      <c r="AN45" s="163">
        <v>48.34</v>
      </c>
      <c r="AO45" s="163">
        <v>13.8192</v>
      </c>
      <c r="AP45" s="163">
        <v>9.5312000000000001</v>
      </c>
      <c r="AQ45" s="163">
        <v>66.336200000000005</v>
      </c>
      <c r="AR45" s="163">
        <v>68.395300000000006</v>
      </c>
      <c r="AS45" s="163">
        <v>29.289100000000001</v>
      </c>
      <c r="AT45" s="163">
        <v>-46.082000000000001</v>
      </c>
      <c r="AU45" s="163">
        <v>-46.458100000000002</v>
      </c>
      <c r="AV45" s="163">
        <v>6.7310999999999996</v>
      </c>
      <c r="AW45" s="163">
        <v>6.6969000000000003</v>
      </c>
      <c r="AX45" s="164"/>
      <c r="AY45" s="163">
        <v>92.163899999999998</v>
      </c>
      <c r="AZ45" s="163">
        <v>-0.52349999999999997</v>
      </c>
      <c r="BA45" s="163">
        <v>-2.7793999999999999</v>
      </c>
      <c r="BB45" s="163">
        <v>-420.6807</v>
      </c>
      <c r="BC45" s="163">
        <v>11.570600000000001</v>
      </c>
      <c r="BD45" s="163">
        <v>-5.3</v>
      </c>
      <c r="BE45" s="163">
        <v>-5.3</v>
      </c>
      <c r="BF45" s="163">
        <v>53.003100000000003</v>
      </c>
      <c r="BG45" s="163">
        <v>51.821599999999997</v>
      </c>
      <c r="BH45" s="163">
        <v>-6.5293000000000001</v>
      </c>
      <c r="BI45" s="164"/>
      <c r="BJ45" s="163">
        <v>-71.068200000000004</v>
      </c>
      <c r="BK45" s="163">
        <v>8.2828999999999997</v>
      </c>
      <c r="BL45" s="163">
        <v>9.9198000000000004</v>
      </c>
      <c r="BM45" s="163">
        <v>6.7561</v>
      </c>
      <c r="BN45" s="163">
        <v>470.2901</v>
      </c>
      <c r="BO45" s="163">
        <v>95.797600000000003</v>
      </c>
      <c r="BP45" s="163">
        <v>95.553399999999996</v>
      </c>
      <c r="BQ45" s="163">
        <v>-356.45699999999999</v>
      </c>
      <c r="BR45" s="163">
        <v>482.0412</v>
      </c>
      <c r="BS45" s="164"/>
      <c r="BT45" s="163">
        <v>-124.1191</v>
      </c>
      <c r="BU45" s="163">
        <v>126.49379999999999</v>
      </c>
      <c r="BV45" s="163">
        <v>95.524299999999997</v>
      </c>
      <c r="BW45" s="163">
        <v>31.31</v>
      </c>
      <c r="BX45" s="163">
        <v>32.96</v>
      </c>
      <c r="BY45" s="163">
        <v>70.17</v>
      </c>
      <c r="BZ45" s="163">
        <v>80.97</v>
      </c>
      <c r="CA45" s="163">
        <v>-57.4634</v>
      </c>
      <c r="CB45" s="163">
        <v>-57.999200000000002</v>
      </c>
      <c r="CC45" s="163">
        <v>130.11959999999999</v>
      </c>
      <c r="CD45" s="163">
        <v>131.04740000000001</v>
      </c>
      <c r="CE45" s="163">
        <v>19.045400000000001</v>
      </c>
      <c r="CF45" s="163">
        <v>-85.3309</v>
      </c>
      <c r="CG45" s="163">
        <v>-84.828400000000002</v>
      </c>
      <c r="CH45" s="163">
        <v>7.4837999999999996</v>
      </c>
      <c r="CI45" s="163">
        <v>-62.020800000000001</v>
      </c>
      <c r="CJ45" s="164"/>
      <c r="CK45" s="164"/>
      <c r="CL45" s="163">
        <v>34.1</v>
      </c>
      <c r="CM45" s="163">
        <v>124.5</v>
      </c>
      <c r="CN45" s="163">
        <v>-15.77</v>
      </c>
      <c r="CO45" s="163">
        <v>40.252699999999997</v>
      </c>
      <c r="CP45" s="163">
        <v>39.906100000000002</v>
      </c>
      <c r="CQ45" s="163">
        <v>39.961300000000001</v>
      </c>
      <c r="CR45" s="163">
        <v>-57.986199999999997</v>
      </c>
      <c r="CS45" s="163">
        <v>-57.267299999999999</v>
      </c>
      <c r="CT45" s="163">
        <v>16.1267</v>
      </c>
      <c r="CU45" s="163">
        <v>-9.2294</v>
      </c>
      <c r="CV45" s="163">
        <v>21.011500000000002</v>
      </c>
      <c r="CW45" s="163">
        <v>17.288900000000002</v>
      </c>
      <c r="CX45" s="163">
        <v>55.93</v>
      </c>
      <c r="CY45" s="163">
        <v>82.23</v>
      </c>
      <c r="CZ45" s="163">
        <v>52.507300000000001</v>
      </c>
      <c r="DA45" s="163">
        <v>50.102200000000003</v>
      </c>
      <c r="DB45" s="163">
        <v>-35.31</v>
      </c>
      <c r="DC45" s="164"/>
      <c r="DD45" s="163">
        <v>62.5</v>
      </c>
      <c r="DE45" s="163">
        <v>61.899000000000001</v>
      </c>
      <c r="DF45" s="163">
        <v>-123.70569999999999</v>
      </c>
      <c r="DG45" s="163">
        <v>0</v>
      </c>
      <c r="DH45" s="163">
        <v>-21.337499999999999</v>
      </c>
      <c r="DI45" s="163">
        <v>-132.80000000000001</v>
      </c>
      <c r="DJ45" s="163">
        <v>-131.9</v>
      </c>
      <c r="DK45" s="163">
        <v>30.017399999999999</v>
      </c>
      <c r="DL45" s="163">
        <v>68.563800000000001</v>
      </c>
      <c r="DM45" s="163">
        <v>73.749099999999999</v>
      </c>
      <c r="DN45" s="163">
        <v>96.697999999999993</v>
      </c>
      <c r="DO45" s="163">
        <v>67.27</v>
      </c>
      <c r="DP45" s="163">
        <v>-10.49</v>
      </c>
      <c r="DQ45" s="163">
        <v>59.602499999999999</v>
      </c>
      <c r="DR45" s="163">
        <v>121.97190000000001</v>
      </c>
      <c r="DS45" s="163">
        <v>-1.63</v>
      </c>
      <c r="DT45" s="163">
        <v>-1.39</v>
      </c>
      <c r="DU45" s="163">
        <v>78.36</v>
      </c>
      <c r="DV45" s="163">
        <v>72.84</v>
      </c>
      <c r="DW45" s="163">
        <v>122.5091</v>
      </c>
      <c r="DX45" s="163">
        <v>120.7818</v>
      </c>
      <c r="DY45" s="163">
        <v>-41.5488</v>
      </c>
      <c r="DZ45" s="163">
        <v>-40.809100000000001</v>
      </c>
      <c r="EA45" s="163">
        <v>216.9623</v>
      </c>
      <c r="EB45" s="163">
        <v>174.3441</v>
      </c>
      <c r="EC45" s="163">
        <v>168.19710000000001</v>
      </c>
      <c r="ED45" s="163">
        <v>171.75460000000001</v>
      </c>
      <c r="EE45" s="163">
        <v>25.470700000000001</v>
      </c>
      <c r="EF45" s="163">
        <v>0.38329999999999997</v>
      </c>
      <c r="EG45" s="163">
        <v>-31.815000000000001</v>
      </c>
      <c r="EH45" s="163">
        <v>368.94630000000001</v>
      </c>
      <c r="EI45" s="163">
        <v>-31.288599999999999</v>
      </c>
      <c r="EJ45" s="164"/>
      <c r="EK45" s="163">
        <v>-21.664899999999999</v>
      </c>
      <c r="EL45" s="163">
        <v>-19.440300000000001</v>
      </c>
      <c r="EM45" s="164"/>
      <c r="EN45" s="163">
        <v>-55.604199999999999</v>
      </c>
      <c r="EO45" s="163">
        <v>-52.037300000000002</v>
      </c>
      <c r="EP45" s="163">
        <v>43.055999999999997</v>
      </c>
      <c r="EQ45" s="163">
        <v>-44.491999999999997</v>
      </c>
      <c r="ER45" s="163">
        <v>-45.151899999999998</v>
      </c>
      <c r="ES45" s="163">
        <v>42.280900000000003</v>
      </c>
      <c r="ET45" s="163">
        <v>0</v>
      </c>
      <c r="EU45" s="163">
        <v>-16.22</v>
      </c>
      <c r="EV45" s="164"/>
      <c r="EW45" s="163">
        <v>11.567299999999999</v>
      </c>
      <c r="EX45" s="163">
        <v>-155.0538</v>
      </c>
      <c r="EY45" s="163">
        <v>-38.924399999999999</v>
      </c>
      <c r="EZ45" s="163">
        <v>-37.495699999999999</v>
      </c>
      <c r="FA45" s="163">
        <v>7.6346999999999996</v>
      </c>
      <c r="FB45" s="163">
        <v>1.8916999999999999</v>
      </c>
      <c r="FC45" s="163">
        <v>-34.471600000000002</v>
      </c>
      <c r="FD45" s="164"/>
      <c r="FE45" s="164"/>
      <c r="FF45" s="164"/>
      <c r="FG45" s="163">
        <v>39.302700000000002</v>
      </c>
      <c r="FH45" s="163">
        <v>40.857999999999997</v>
      </c>
      <c r="FI45" s="163">
        <v>38.607900000000001</v>
      </c>
      <c r="FJ45" s="163">
        <v>56.4328</v>
      </c>
      <c r="FK45" s="163">
        <v>57.270099999999999</v>
      </c>
      <c r="FL45" s="163">
        <v>-32.486499999999999</v>
      </c>
      <c r="FM45" s="163">
        <v>42.992699999999999</v>
      </c>
      <c r="FN45" s="163">
        <v>42.908799999999999</v>
      </c>
      <c r="FO45" s="163">
        <v>-12.8315</v>
      </c>
      <c r="FP45" s="163">
        <v>0</v>
      </c>
      <c r="FQ45" s="163">
        <v>-37.835700000000003</v>
      </c>
      <c r="FR45" s="163">
        <v>-24.59</v>
      </c>
      <c r="FS45" s="163">
        <v>17.5717</v>
      </c>
      <c r="FT45" s="163">
        <v>1.5152000000000001</v>
      </c>
      <c r="FU45" s="163">
        <v>-11.2</v>
      </c>
      <c r="FV45" s="163">
        <v>13.05</v>
      </c>
      <c r="FW45" s="163">
        <v>-37.4589</v>
      </c>
      <c r="FX45" s="163">
        <v>5.4492000000000003</v>
      </c>
      <c r="FY45" s="163">
        <v>-8.8949999999999996</v>
      </c>
      <c r="FZ45" s="163">
        <v>5.6239999999999997</v>
      </c>
      <c r="GA45" s="164"/>
      <c r="GB45" s="163">
        <v>21.55</v>
      </c>
      <c r="GC45" s="163">
        <v>-7.91</v>
      </c>
      <c r="GD45" s="163">
        <v>11.990600000000001</v>
      </c>
      <c r="GE45" s="163">
        <v>18.37</v>
      </c>
      <c r="GF45" s="163">
        <v>80.955399999999997</v>
      </c>
      <c r="GG45" s="163">
        <v>22.8</v>
      </c>
      <c r="GH45" s="163">
        <v>-23.672499999999999</v>
      </c>
      <c r="GI45" s="164"/>
      <c r="GJ45" s="163">
        <v>-1.4390000000000001</v>
      </c>
      <c r="GK45" s="163">
        <v>2.7869999999999999</v>
      </c>
      <c r="GL45" s="164"/>
      <c r="GM45" s="164"/>
      <c r="GN45" s="163">
        <v>-13.273199999999999</v>
      </c>
      <c r="GO45" s="163">
        <v>-45.430999999999997</v>
      </c>
      <c r="GP45" s="163">
        <v>19.0474</v>
      </c>
      <c r="GQ45" s="163">
        <v>70.923000000000002</v>
      </c>
      <c r="GR45" s="163">
        <v>57.766399999999997</v>
      </c>
      <c r="GS45" s="163">
        <v>59.038800000000002</v>
      </c>
      <c r="GT45" s="163">
        <v>-145.73269999999999</v>
      </c>
      <c r="GU45" s="163">
        <v>-30.048999999999999</v>
      </c>
      <c r="GV45" s="163">
        <v>40.1419</v>
      </c>
      <c r="GW45" s="163">
        <v>-69.347099999999998</v>
      </c>
      <c r="GX45" s="164"/>
      <c r="GY45" s="163">
        <v>16.7424</v>
      </c>
      <c r="GZ45" s="163">
        <v>16.278300000000002</v>
      </c>
      <c r="HA45" s="163">
        <v>14.2134</v>
      </c>
      <c r="HB45" s="163">
        <v>174.2483</v>
      </c>
      <c r="HC45" s="163">
        <v>173.43020000000001</v>
      </c>
      <c r="HD45" s="163">
        <v>281.60000000000002</v>
      </c>
      <c r="HE45" s="163">
        <v>-280.62630000000001</v>
      </c>
      <c r="HF45" s="163">
        <v>-447.4633</v>
      </c>
      <c r="HG45" s="163">
        <v>449.80110000000002</v>
      </c>
      <c r="HH45" s="163">
        <v>447.15410000000003</v>
      </c>
      <c r="HI45" s="163">
        <v>-167.17619999999999</v>
      </c>
      <c r="HJ45" s="163">
        <v>-167.19890000000001</v>
      </c>
      <c r="HK45" s="163">
        <v>-49.082500000000003</v>
      </c>
      <c r="HL45" s="163">
        <v>-39.119100000000003</v>
      </c>
      <c r="HM45" s="163">
        <v>47.738199999999999</v>
      </c>
      <c r="HN45" s="163">
        <v>47.176600000000001</v>
      </c>
      <c r="HO45" s="164"/>
      <c r="HP45" s="163">
        <v>-142.8349</v>
      </c>
      <c r="HQ45" s="163">
        <v>45.541800000000002</v>
      </c>
      <c r="HR45" s="163">
        <v>45.377000000000002</v>
      </c>
      <c r="HS45" s="163">
        <v>-77.284300000000002</v>
      </c>
      <c r="HT45" s="163">
        <v>-76.857399999999998</v>
      </c>
      <c r="HU45" s="163">
        <v>74.33</v>
      </c>
      <c r="HV45" s="163">
        <v>73.400000000000006</v>
      </c>
      <c r="HW45" s="163">
        <v>39.700000000000003</v>
      </c>
      <c r="HX45" s="163">
        <v>39.799999999999997</v>
      </c>
      <c r="HY45" s="163">
        <v>22.683900000000001</v>
      </c>
      <c r="HZ45" s="163">
        <v>40.96</v>
      </c>
      <c r="IA45" s="163">
        <v>-257.05040000000002</v>
      </c>
      <c r="IB45" s="163">
        <v>114.6867</v>
      </c>
      <c r="IC45" s="163">
        <v>115.5108</v>
      </c>
      <c r="ID45" s="163">
        <v>20.2</v>
      </c>
      <c r="IE45" s="163">
        <v>-1.6</v>
      </c>
      <c r="IF45" s="163">
        <v>-44.6</v>
      </c>
      <c r="IG45" s="163">
        <v>-45</v>
      </c>
      <c r="IH45" s="163">
        <v>1.7906</v>
      </c>
      <c r="II45" s="163">
        <v>1.6068</v>
      </c>
      <c r="IJ45" s="163">
        <v>-439.06569999999999</v>
      </c>
      <c r="IK45" s="163">
        <v>59.781500000000001</v>
      </c>
      <c r="IL45" s="163">
        <v>366.05810000000002</v>
      </c>
      <c r="IM45" s="163">
        <v>302.57220000000001</v>
      </c>
      <c r="IN45" s="163">
        <v>-55.886200000000002</v>
      </c>
      <c r="IO45" s="163">
        <v>-290.93650000000002</v>
      </c>
      <c r="IP45" s="163">
        <v>289.73390000000001</v>
      </c>
      <c r="IQ45" s="163">
        <v>-124.78530000000001</v>
      </c>
      <c r="IR45" s="163">
        <v>-160.76599999999999</v>
      </c>
      <c r="IS45" s="163">
        <v>-284.91430000000003</v>
      </c>
      <c r="IT45" s="163">
        <v>77.625399999999999</v>
      </c>
      <c r="IU45" s="163">
        <v>77.169899999999998</v>
      </c>
      <c r="IV45" s="163">
        <v>126.8163</v>
      </c>
      <c r="IW45" s="163">
        <v>-352.41609999999997</v>
      </c>
      <c r="IX45" s="163">
        <v>165.77199999999999</v>
      </c>
      <c r="IY45" s="163">
        <v>-187.01150000000001</v>
      </c>
      <c r="IZ45" s="163">
        <v>187.4528</v>
      </c>
      <c r="JA45" s="163">
        <v>-7.2249999999999996</v>
      </c>
      <c r="JB45" s="164"/>
      <c r="JC45" s="163">
        <v>14</v>
      </c>
      <c r="JD45" s="163">
        <v>6.15</v>
      </c>
      <c r="JE45" s="163">
        <v>6.13</v>
      </c>
      <c r="JF45" s="163">
        <v>-14.48</v>
      </c>
      <c r="JG45" s="163">
        <v>-2.56</v>
      </c>
      <c r="JH45" s="164"/>
      <c r="JI45" s="163">
        <v>2.5802999999999998</v>
      </c>
      <c r="JJ45" s="163">
        <v>-33.632399999999997</v>
      </c>
      <c r="JK45" s="163">
        <v>-22.9389</v>
      </c>
      <c r="JL45" s="163">
        <v>23.7</v>
      </c>
      <c r="JM45" s="163">
        <v>50.997999999999998</v>
      </c>
      <c r="JN45" s="163">
        <v>48.982999999999997</v>
      </c>
      <c r="JO45" s="164"/>
      <c r="JP45" s="164"/>
      <c r="JQ45" s="163">
        <v>31.014800000000001</v>
      </c>
      <c r="JR45" s="163">
        <v>30.954699999999999</v>
      </c>
      <c r="JS45" s="163">
        <v>30.9208</v>
      </c>
      <c r="JT45" s="164"/>
      <c r="JU45" s="163">
        <v>3.7</v>
      </c>
      <c r="JV45" s="163">
        <v>16.035</v>
      </c>
      <c r="JW45" s="163">
        <v>10.039999999999999</v>
      </c>
      <c r="JX45" s="164"/>
      <c r="JY45" s="163">
        <v>-35.823799999999999</v>
      </c>
      <c r="JZ45" s="163">
        <v>74.156999999999996</v>
      </c>
      <c r="KA45" s="163">
        <v>50.041400000000003</v>
      </c>
      <c r="KB45" s="163">
        <v>-36.061599999999999</v>
      </c>
      <c r="KC45" s="163">
        <v>-72.969200000000001</v>
      </c>
      <c r="KD45" s="163">
        <v>37.611499999999999</v>
      </c>
      <c r="KE45" s="163">
        <v>34.708399999999997</v>
      </c>
      <c r="KF45" s="163">
        <v>-12.4</v>
      </c>
      <c r="KG45" s="163">
        <v>12.3</v>
      </c>
      <c r="KH45" s="164"/>
      <c r="KI45" s="163">
        <v>176.2603</v>
      </c>
    </row>
    <row r="46" spans="1:295" ht="18" customHeight="1" x14ac:dyDescent="0.35">
      <c r="A46" s="160" t="s">
        <v>58</v>
      </c>
      <c r="B46" s="160" t="s">
        <v>786</v>
      </c>
      <c r="C46" s="163">
        <v>0</v>
      </c>
      <c r="D46" s="163">
        <v>22.455300000000001</v>
      </c>
      <c r="E46" s="163">
        <v>-45.044899999999998</v>
      </c>
      <c r="F46" s="163">
        <v>13.414899999999999</v>
      </c>
      <c r="G46" s="163">
        <v>36.464199999999998</v>
      </c>
      <c r="H46" s="164"/>
      <c r="I46" s="163">
        <v>73.245000000000005</v>
      </c>
      <c r="J46" s="163">
        <v>-141.28440000000001</v>
      </c>
      <c r="K46" s="163">
        <v>61.325000000000003</v>
      </c>
      <c r="L46" s="163">
        <v>31.101099999999999</v>
      </c>
      <c r="M46" s="163">
        <v>30.2698</v>
      </c>
      <c r="N46" s="163">
        <v>0</v>
      </c>
      <c r="O46" s="163">
        <v>-56.119</v>
      </c>
      <c r="P46" s="163">
        <v>48.4</v>
      </c>
      <c r="Q46" s="163">
        <v>17.388000000000002</v>
      </c>
      <c r="R46" s="163">
        <v>-48.4</v>
      </c>
      <c r="S46" s="163">
        <v>13.767799999999999</v>
      </c>
      <c r="T46" s="163">
        <v>288.86959999999999</v>
      </c>
      <c r="U46" s="163">
        <v>6.7872000000000003</v>
      </c>
      <c r="V46" s="163">
        <v>6.9550999999999998</v>
      </c>
      <c r="W46" s="163">
        <v>11.3988</v>
      </c>
      <c r="X46" s="163">
        <v>4.8284000000000002</v>
      </c>
      <c r="Y46" s="163">
        <v>0.19700000000000001</v>
      </c>
      <c r="Z46" s="163">
        <v>2.4573</v>
      </c>
      <c r="AA46" s="164"/>
      <c r="AB46" s="164"/>
      <c r="AC46" s="163">
        <v>-69.78</v>
      </c>
      <c r="AD46" s="164"/>
      <c r="AE46" s="164"/>
      <c r="AF46" s="163">
        <v>0</v>
      </c>
      <c r="AG46" s="163">
        <v>0</v>
      </c>
      <c r="AH46" s="164"/>
      <c r="AI46" s="164"/>
      <c r="AJ46" s="163">
        <v>-51.32</v>
      </c>
      <c r="AK46" s="163">
        <v>-51.21</v>
      </c>
      <c r="AL46" s="163">
        <v>-91.21</v>
      </c>
      <c r="AM46" s="163">
        <v>51.54</v>
      </c>
      <c r="AN46" s="163">
        <v>51.69</v>
      </c>
      <c r="AO46" s="163">
        <v>14.200799999999999</v>
      </c>
      <c r="AP46" s="163">
        <v>9.3107000000000006</v>
      </c>
      <c r="AQ46" s="163">
        <v>68.501400000000004</v>
      </c>
      <c r="AR46" s="163">
        <v>70.6858</v>
      </c>
      <c r="AS46" s="163">
        <v>32.371600000000001</v>
      </c>
      <c r="AT46" s="163">
        <v>-49.0291</v>
      </c>
      <c r="AU46" s="163">
        <v>-49.1661</v>
      </c>
      <c r="AV46" s="163">
        <v>6.7561999999999998</v>
      </c>
      <c r="AW46" s="163">
        <v>6.5533999999999999</v>
      </c>
      <c r="AX46" s="164"/>
      <c r="AY46" s="163">
        <v>96.852500000000006</v>
      </c>
      <c r="AZ46" s="163">
        <v>-0.52349999999999997</v>
      </c>
      <c r="BA46" s="163">
        <v>-1.3741000000000001</v>
      </c>
      <c r="BB46" s="163">
        <v>-446.19839999999999</v>
      </c>
      <c r="BC46" s="163">
        <v>12.6286</v>
      </c>
      <c r="BD46" s="163">
        <v>-5.9</v>
      </c>
      <c r="BE46" s="163">
        <v>-5.9</v>
      </c>
      <c r="BF46" s="163">
        <v>55.2851</v>
      </c>
      <c r="BG46" s="163">
        <v>54.848500000000001</v>
      </c>
      <c r="BH46" s="163">
        <v>-6.5681000000000003</v>
      </c>
      <c r="BI46" s="164"/>
      <c r="BJ46" s="163">
        <v>-73.719300000000004</v>
      </c>
      <c r="BK46" s="163">
        <v>7.4687000000000001</v>
      </c>
      <c r="BL46" s="163">
        <v>10.2865</v>
      </c>
      <c r="BM46" s="163">
        <v>7.0747999999999998</v>
      </c>
      <c r="BN46" s="163">
        <v>498.0924</v>
      </c>
      <c r="BO46" s="163">
        <v>95.431399999999996</v>
      </c>
      <c r="BP46" s="163">
        <v>94.912499999999994</v>
      </c>
      <c r="BQ46" s="163">
        <v>-369.04050000000001</v>
      </c>
      <c r="BR46" s="163">
        <v>493.63920000000002</v>
      </c>
      <c r="BS46" s="164"/>
      <c r="BT46" s="163">
        <v>-119.06789999999999</v>
      </c>
      <c r="BU46" s="163">
        <v>121.3282</v>
      </c>
      <c r="BV46" s="164"/>
      <c r="BW46" s="163">
        <v>31.66</v>
      </c>
      <c r="BX46" s="163">
        <v>33.25</v>
      </c>
      <c r="BY46" s="164"/>
      <c r="BZ46" s="164"/>
      <c r="CA46" s="163">
        <v>-59.874600000000001</v>
      </c>
      <c r="CB46" s="163">
        <v>-60.142600000000002</v>
      </c>
      <c r="CC46" s="163">
        <v>131.5874</v>
      </c>
      <c r="CD46" s="163">
        <v>132.6174</v>
      </c>
      <c r="CE46" s="163">
        <v>19.6404</v>
      </c>
      <c r="CF46" s="163">
        <v>-84.320899999999995</v>
      </c>
      <c r="CG46" s="163">
        <v>-84.4328</v>
      </c>
      <c r="CH46" s="163">
        <v>6.6727999999999996</v>
      </c>
      <c r="CI46" s="163">
        <v>-62.758899999999997</v>
      </c>
      <c r="CJ46" s="164"/>
      <c r="CK46" s="164"/>
      <c r="CL46" s="163">
        <v>34.9</v>
      </c>
      <c r="CM46" s="163">
        <v>124.4</v>
      </c>
      <c r="CN46" s="163">
        <v>-15.45</v>
      </c>
      <c r="CO46" s="163">
        <v>40.453400000000002</v>
      </c>
      <c r="CP46" s="163">
        <v>39.698399999999999</v>
      </c>
      <c r="CQ46" s="163">
        <v>40.497799999999998</v>
      </c>
      <c r="CR46" s="163">
        <v>-58.744799999999998</v>
      </c>
      <c r="CS46" s="163">
        <v>-59.017000000000003</v>
      </c>
      <c r="CT46" s="163">
        <v>18.567599999999999</v>
      </c>
      <c r="CU46" s="163">
        <v>-11.130100000000001</v>
      </c>
      <c r="CV46" s="163">
        <v>23.813199999999998</v>
      </c>
      <c r="CW46" s="163">
        <v>17.506799999999998</v>
      </c>
      <c r="CX46" s="163">
        <v>53.12</v>
      </c>
      <c r="CY46" s="163">
        <v>81.91</v>
      </c>
      <c r="CZ46" s="163">
        <v>52.507300000000001</v>
      </c>
      <c r="DA46" s="163">
        <v>49.516300000000001</v>
      </c>
      <c r="DB46" s="163">
        <v>-35.22</v>
      </c>
      <c r="DC46" s="164"/>
      <c r="DD46" s="163">
        <v>62.974699999999999</v>
      </c>
      <c r="DE46" s="163">
        <v>62.423900000000003</v>
      </c>
      <c r="DF46" s="163">
        <v>-123.325</v>
      </c>
      <c r="DG46" s="163">
        <v>-1E-4</v>
      </c>
      <c r="DH46" s="163">
        <v>-21.3399</v>
      </c>
      <c r="DI46" s="163">
        <v>-131.30000000000001</v>
      </c>
      <c r="DJ46" s="163">
        <v>-130.6</v>
      </c>
      <c r="DK46" s="163">
        <v>29.7043</v>
      </c>
      <c r="DL46" s="163">
        <v>67.684899999999999</v>
      </c>
      <c r="DM46" s="163">
        <v>72.809799999999996</v>
      </c>
      <c r="DN46" s="163">
        <v>95.5261</v>
      </c>
      <c r="DO46" s="164"/>
      <c r="DP46" s="163">
        <v>-10.1</v>
      </c>
      <c r="DQ46" s="163">
        <v>58.738500000000002</v>
      </c>
      <c r="DR46" s="163">
        <v>121.3819</v>
      </c>
      <c r="DS46" s="163">
        <v>-1.89</v>
      </c>
      <c r="DT46" s="163">
        <v>-1.72</v>
      </c>
      <c r="DU46" s="163">
        <v>79.05</v>
      </c>
      <c r="DV46" s="163">
        <v>72.69</v>
      </c>
      <c r="DW46" s="163">
        <v>123.98180000000001</v>
      </c>
      <c r="DX46" s="163">
        <v>121.8545</v>
      </c>
      <c r="DY46" s="163">
        <v>-42.720999999999997</v>
      </c>
      <c r="DZ46" s="163">
        <v>-42.281799999999997</v>
      </c>
      <c r="EA46" s="164"/>
      <c r="EB46" s="163">
        <v>174.7004</v>
      </c>
      <c r="EC46" s="163">
        <v>168.46340000000001</v>
      </c>
      <c r="ED46" s="163">
        <v>171.89320000000001</v>
      </c>
      <c r="EE46" s="163">
        <v>21.446100000000001</v>
      </c>
      <c r="EF46" s="163">
        <v>-2.8891</v>
      </c>
      <c r="EG46" s="163">
        <v>-31.486999999999998</v>
      </c>
      <c r="EH46" s="163">
        <v>381.065</v>
      </c>
      <c r="EI46" s="163">
        <v>-56.281999999999996</v>
      </c>
      <c r="EJ46" s="164"/>
      <c r="EK46" s="163">
        <v>-21.559699999999999</v>
      </c>
      <c r="EL46" s="163">
        <v>-19.258400000000002</v>
      </c>
      <c r="EM46" s="164"/>
      <c r="EN46" s="163">
        <v>-58.502299999999998</v>
      </c>
      <c r="EO46" s="163">
        <v>-54.493200000000002</v>
      </c>
      <c r="EP46" s="163">
        <v>44.591999999999999</v>
      </c>
      <c r="EQ46" s="163">
        <v>-45.0779</v>
      </c>
      <c r="ER46" s="163">
        <v>-46.143599999999999</v>
      </c>
      <c r="ES46" s="163">
        <v>45.471800000000002</v>
      </c>
      <c r="ET46" s="164"/>
      <c r="EU46" s="163">
        <v>-15.95</v>
      </c>
      <c r="EV46" s="164"/>
      <c r="EW46" s="163">
        <v>11.691800000000001</v>
      </c>
      <c r="EX46" s="163">
        <v>-161.34800000000001</v>
      </c>
      <c r="EY46" s="163">
        <v>-37.046700000000001</v>
      </c>
      <c r="EZ46" s="163">
        <v>-35.906100000000002</v>
      </c>
      <c r="FA46" s="163">
        <v>5.6947000000000001</v>
      </c>
      <c r="FB46" s="163">
        <v>5.0056000000000003</v>
      </c>
      <c r="FC46" s="163">
        <v>-37.443800000000003</v>
      </c>
      <c r="FD46" s="164"/>
      <c r="FE46" s="164"/>
      <c r="FF46" s="164"/>
      <c r="FG46" s="163">
        <v>38.735500000000002</v>
      </c>
      <c r="FH46" s="163">
        <v>40.628100000000003</v>
      </c>
      <c r="FI46" s="163">
        <v>38.493299999999998</v>
      </c>
      <c r="FJ46" s="163">
        <v>60.451700000000002</v>
      </c>
      <c r="FK46" s="163">
        <v>58.609699999999997</v>
      </c>
      <c r="FL46" s="163">
        <v>-31.984200000000001</v>
      </c>
      <c r="FM46" s="163">
        <v>44.856999999999999</v>
      </c>
      <c r="FN46" s="163">
        <v>44.568899999999999</v>
      </c>
      <c r="FO46" s="163">
        <v>-11.6122</v>
      </c>
      <c r="FP46" s="163">
        <v>9.4427000000000003</v>
      </c>
      <c r="FQ46" s="163">
        <v>-39.930399999999999</v>
      </c>
      <c r="FR46" s="163">
        <v>-24.13</v>
      </c>
      <c r="FS46" s="163">
        <v>17.5717</v>
      </c>
      <c r="FT46" s="163">
        <v>1.514</v>
      </c>
      <c r="FU46" s="163">
        <v>-11.16</v>
      </c>
      <c r="FV46" s="163">
        <v>11.98</v>
      </c>
      <c r="FW46" s="163">
        <v>-39.547400000000003</v>
      </c>
      <c r="FX46" s="163">
        <v>5.6741999999999999</v>
      </c>
      <c r="FY46" s="163">
        <v>-8.7940000000000005</v>
      </c>
      <c r="FZ46" s="163">
        <v>5.0449999999999999</v>
      </c>
      <c r="GA46" s="164"/>
      <c r="GB46" s="163">
        <v>20.079999999999998</v>
      </c>
      <c r="GC46" s="163">
        <v>-9.5263000000000009</v>
      </c>
      <c r="GD46" s="163">
        <v>11.2904</v>
      </c>
      <c r="GE46" s="164"/>
      <c r="GF46" s="163">
        <v>78.711399999999998</v>
      </c>
      <c r="GG46" s="163">
        <v>22.9</v>
      </c>
      <c r="GH46" s="163">
        <v>-24.859500000000001</v>
      </c>
      <c r="GI46" s="164"/>
      <c r="GJ46" s="163">
        <v>-1.8227</v>
      </c>
      <c r="GK46" s="163">
        <v>2.8732000000000002</v>
      </c>
      <c r="GL46" s="164"/>
      <c r="GM46" s="164"/>
      <c r="GN46" s="163">
        <v>-12.0883</v>
      </c>
      <c r="GO46" s="163">
        <v>-47.285499999999999</v>
      </c>
      <c r="GP46" s="163">
        <v>19.257999999999999</v>
      </c>
      <c r="GQ46" s="163">
        <v>74.5364</v>
      </c>
      <c r="GR46" s="163">
        <v>57.573500000000003</v>
      </c>
      <c r="GS46" s="163">
        <v>58.357100000000003</v>
      </c>
      <c r="GT46" s="163">
        <v>-149.4837</v>
      </c>
      <c r="GU46" s="164"/>
      <c r="GV46" s="163">
        <v>41.8889</v>
      </c>
      <c r="GW46" s="164"/>
      <c r="GX46" s="163">
        <v>11.392799999999999</v>
      </c>
      <c r="GY46" s="163">
        <v>17.250299999999999</v>
      </c>
      <c r="GZ46" s="163">
        <v>16.774000000000001</v>
      </c>
      <c r="HA46" s="163">
        <v>14</v>
      </c>
      <c r="HB46" s="163">
        <v>170.95359999999999</v>
      </c>
      <c r="HC46" s="163">
        <v>169.69800000000001</v>
      </c>
      <c r="HD46" s="164"/>
      <c r="HE46" s="164"/>
      <c r="HF46" s="163">
        <v>-442.86959999999999</v>
      </c>
      <c r="HG46" s="163">
        <v>444.8175</v>
      </c>
      <c r="HH46" s="163">
        <v>442.24430000000001</v>
      </c>
      <c r="HI46" s="163">
        <v>-162.9778</v>
      </c>
      <c r="HJ46" s="163">
        <v>-162.46039999999999</v>
      </c>
      <c r="HK46" s="163">
        <v>-47.049700000000001</v>
      </c>
      <c r="HL46" s="163">
        <v>-37.351900000000001</v>
      </c>
      <c r="HM46" s="163">
        <v>48.056100000000001</v>
      </c>
      <c r="HN46" s="163">
        <v>48.554200000000002</v>
      </c>
      <c r="HO46" s="163">
        <v>-141.28039999999999</v>
      </c>
      <c r="HP46" s="164"/>
      <c r="HQ46" s="163">
        <v>45.541800000000002</v>
      </c>
      <c r="HR46" s="163">
        <v>45.508800000000001</v>
      </c>
      <c r="HS46" s="163">
        <v>-73.978899999999996</v>
      </c>
      <c r="HT46" s="163">
        <v>-73.298400000000001</v>
      </c>
      <c r="HU46" s="163">
        <v>66.5</v>
      </c>
      <c r="HV46" s="163">
        <v>66.540000000000006</v>
      </c>
      <c r="HW46" s="163">
        <v>40.5</v>
      </c>
      <c r="HX46" s="163">
        <v>39.6</v>
      </c>
      <c r="HY46" s="163">
        <v>22.397600000000001</v>
      </c>
      <c r="HZ46" s="163">
        <v>36.08</v>
      </c>
      <c r="IA46" s="163">
        <v>-248.41220000000001</v>
      </c>
      <c r="IB46" s="163">
        <v>110.0913</v>
      </c>
      <c r="IC46" s="163">
        <v>109.8262</v>
      </c>
      <c r="ID46" s="163">
        <v>19.600000000000001</v>
      </c>
      <c r="IE46" s="163">
        <v>-2.8</v>
      </c>
      <c r="IF46" s="163">
        <v>-43.8</v>
      </c>
      <c r="IG46" s="163">
        <v>-44.3</v>
      </c>
      <c r="IH46" s="164"/>
      <c r="II46" s="164"/>
      <c r="IJ46" s="163">
        <v>-434.28879999999998</v>
      </c>
      <c r="IK46" s="163">
        <v>87.278300000000002</v>
      </c>
      <c r="IL46" s="163">
        <v>351.87970000000001</v>
      </c>
      <c r="IM46" s="163">
        <v>288.29360000000003</v>
      </c>
      <c r="IN46" s="163">
        <v>-57.5413</v>
      </c>
      <c r="IO46" s="163">
        <v>-280.62169999999998</v>
      </c>
      <c r="IP46" s="163">
        <v>281.32729999999998</v>
      </c>
      <c r="IQ46" s="163">
        <v>-122.6245</v>
      </c>
      <c r="IR46" s="163">
        <v>-157.95179999999999</v>
      </c>
      <c r="IS46" s="163">
        <v>-273.5677</v>
      </c>
      <c r="IT46" s="163">
        <v>73.259</v>
      </c>
      <c r="IU46" s="163">
        <v>73.440299999999993</v>
      </c>
      <c r="IV46" s="163">
        <v>121.17010000000001</v>
      </c>
      <c r="IW46" s="163">
        <v>-343.58589999999998</v>
      </c>
      <c r="IX46" s="163">
        <v>162.88720000000001</v>
      </c>
      <c r="IY46" s="163">
        <v>-177.68969999999999</v>
      </c>
      <c r="IZ46" s="163">
        <v>177.9701</v>
      </c>
      <c r="JA46" s="163">
        <v>-6.9063999999999997</v>
      </c>
      <c r="JB46" s="164"/>
      <c r="JC46" s="163">
        <v>13.84</v>
      </c>
      <c r="JD46" s="163">
        <v>6.7640000000000002</v>
      </c>
      <c r="JE46" s="163">
        <v>6.7619999999999996</v>
      </c>
      <c r="JF46" s="163">
        <v>-14.08</v>
      </c>
      <c r="JG46" s="163">
        <v>-2.08</v>
      </c>
      <c r="JH46" s="164"/>
      <c r="JI46" s="163">
        <v>2.2568000000000001</v>
      </c>
      <c r="JJ46" s="163">
        <v>-32.606999999999999</v>
      </c>
      <c r="JK46" s="163">
        <v>-22.9969</v>
      </c>
      <c r="JL46" s="163">
        <v>24.1</v>
      </c>
      <c r="JM46" s="163">
        <v>49.225999999999999</v>
      </c>
      <c r="JN46" s="163">
        <v>51.012</v>
      </c>
      <c r="JO46" s="164"/>
      <c r="JP46" s="163">
        <v>3.484</v>
      </c>
      <c r="JQ46" s="163">
        <v>30.9178</v>
      </c>
      <c r="JR46" s="163">
        <v>31.855899999999998</v>
      </c>
      <c r="JS46" s="163">
        <v>31.741199999999999</v>
      </c>
      <c r="JT46" s="164"/>
      <c r="JU46" s="163">
        <v>3.1</v>
      </c>
      <c r="JV46" s="163">
        <v>16.2788</v>
      </c>
      <c r="JW46" s="163">
        <v>10.09</v>
      </c>
      <c r="JX46" s="164"/>
      <c r="JY46" s="163">
        <v>-34.698900000000002</v>
      </c>
      <c r="JZ46" s="163">
        <v>72.727099999999993</v>
      </c>
      <c r="KA46" s="163">
        <v>47.895200000000003</v>
      </c>
      <c r="KB46" s="163">
        <v>-33.787199999999999</v>
      </c>
      <c r="KC46" s="163">
        <v>-72.206000000000003</v>
      </c>
      <c r="KD46" s="163">
        <v>35.607999999999997</v>
      </c>
      <c r="KE46" s="163">
        <v>35.0809</v>
      </c>
      <c r="KF46" s="163">
        <v>-12</v>
      </c>
      <c r="KG46" s="163">
        <v>11.9</v>
      </c>
      <c r="KH46" s="164"/>
      <c r="KI46" s="163">
        <v>178.62780000000001</v>
      </c>
    </row>
    <row r="47" spans="1:295" ht="18" customHeight="1" x14ac:dyDescent="0.35">
      <c r="A47" s="160" t="s">
        <v>58</v>
      </c>
      <c r="B47" s="160" t="s">
        <v>787</v>
      </c>
      <c r="C47" s="163">
        <v>0</v>
      </c>
      <c r="D47" s="164"/>
      <c r="E47" s="163">
        <v>-44.567900000000002</v>
      </c>
      <c r="F47" s="163">
        <v>13.3794</v>
      </c>
      <c r="G47" s="164"/>
      <c r="H47" s="164"/>
      <c r="I47" s="163">
        <v>72.465000000000003</v>
      </c>
      <c r="J47" s="163">
        <v>-143.3638</v>
      </c>
      <c r="K47" s="163">
        <v>60.286700000000003</v>
      </c>
      <c r="L47" s="163">
        <v>30.601099999999999</v>
      </c>
      <c r="M47" s="163">
        <v>29.8599</v>
      </c>
      <c r="N47" s="163">
        <v>0</v>
      </c>
      <c r="O47" s="163">
        <v>-56.392000000000003</v>
      </c>
      <c r="P47" s="163">
        <v>48.4</v>
      </c>
      <c r="Q47" s="163">
        <v>17.388000000000002</v>
      </c>
      <c r="R47" s="163">
        <v>-46.2</v>
      </c>
      <c r="S47" s="163">
        <v>14.049099999999999</v>
      </c>
      <c r="T47" s="163">
        <v>293.26119999999997</v>
      </c>
      <c r="U47" s="163">
        <v>6.7609000000000004</v>
      </c>
      <c r="V47" s="163">
        <v>6.9546999999999999</v>
      </c>
      <c r="W47" s="163">
        <v>11.0206</v>
      </c>
      <c r="X47" s="163">
        <v>4.5164999999999997</v>
      </c>
      <c r="Y47" s="163">
        <v>0.2099</v>
      </c>
      <c r="Z47" s="163">
        <v>2.4550999999999998</v>
      </c>
      <c r="AA47" s="164"/>
      <c r="AB47" s="164"/>
      <c r="AC47" s="163">
        <v>-69.75</v>
      </c>
      <c r="AD47" s="164"/>
      <c r="AE47" s="164"/>
      <c r="AF47" s="163">
        <v>0</v>
      </c>
      <c r="AG47" s="163">
        <v>0</v>
      </c>
      <c r="AH47" s="164"/>
      <c r="AI47" s="164"/>
      <c r="AJ47" s="163">
        <v>-49.9</v>
      </c>
      <c r="AK47" s="163">
        <v>-50.31</v>
      </c>
      <c r="AL47" s="163">
        <v>-90.92</v>
      </c>
      <c r="AM47" s="163">
        <v>50.48</v>
      </c>
      <c r="AN47" s="163">
        <v>50.68</v>
      </c>
      <c r="AO47" s="163">
        <v>13.9587</v>
      </c>
      <c r="AP47" s="163">
        <v>9.3778000000000006</v>
      </c>
      <c r="AQ47" s="163">
        <v>67.813100000000006</v>
      </c>
      <c r="AR47" s="163">
        <v>69.982799999999997</v>
      </c>
      <c r="AS47" s="163">
        <v>31.6938</v>
      </c>
      <c r="AT47" s="163">
        <v>-48.895099999999999</v>
      </c>
      <c r="AU47" s="163">
        <v>-48.424999999999997</v>
      </c>
      <c r="AV47" s="163">
        <v>7.0042999999999997</v>
      </c>
      <c r="AW47" s="163">
        <v>6.1470000000000002</v>
      </c>
      <c r="AX47" s="164"/>
      <c r="AY47" s="163">
        <v>95.780799999999999</v>
      </c>
      <c r="AZ47" s="163">
        <v>0</v>
      </c>
      <c r="BA47" s="163">
        <v>-1.9982</v>
      </c>
      <c r="BB47" s="163">
        <v>-446.23099999999999</v>
      </c>
      <c r="BC47" s="163">
        <v>12.562099999999999</v>
      </c>
      <c r="BD47" s="163">
        <v>-5.7</v>
      </c>
      <c r="BE47" s="163">
        <v>-5.8</v>
      </c>
      <c r="BF47" s="163">
        <v>55.579500000000003</v>
      </c>
      <c r="BG47" s="163">
        <v>54.206499999999998</v>
      </c>
      <c r="BH47" s="163">
        <v>-6.5141999999999998</v>
      </c>
      <c r="BI47" s="164"/>
      <c r="BJ47" s="163">
        <v>-73.197299999999998</v>
      </c>
      <c r="BK47" s="163">
        <v>7.8254999999999999</v>
      </c>
      <c r="BL47" s="163">
        <v>10.1442</v>
      </c>
      <c r="BM47" s="163">
        <v>6.9241999999999999</v>
      </c>
      <c r="BN47" s="163">
        <v>498.947</v>
      </c>
      <c r="BO47" s="163">
        <v>97.933899999999994</v>
      </c>
      <c r="BP47" s="163">
        <v>97.750799999999998</v>
      </c>
      <c r="BQ47" s="163">
        <v>-372.99610000000001</v>
      </c>
      <c r="BR47" s="164"/>
      <c r="BS47" s="164"/>
      <c r="BT47" s="163">
        <v>-111.67449999999999</v>
      </c>
      <c r="BU47" s="163">
        <v>113.5177</v>
      </c>
      <c r="BV47" s="163">
        <v>96.542199999999994</v>
      </c>
      <c r="BW47" s="163">
        <v>32</v>
      </c>
      <c r="BX47" s="163">
        <v>33.61</v>
      </c>
      <c r="BY47" s="164"/>
      <c r="BZ47" s="164"/>
      <c r="CA47" s="163">
        <v>-61.348199999999999</v>
      </c>
      <c r="CB47" s="163">
        <v>-61.482100000000003</v>
      </c>
      <c r="CC47" s="163">
        <v>129.7655</v>
      </c>
      <c r="CD47" s="163">
        <v>130.98929999999999</v>
      </c>
      <c r="CE47" s="163">
        <v>20.151</v>
      </c>
      <c r="CF47" s="163">
        <v>-82.726600000000005</v>
      </c>
      <c r="CG47" s="163">
        <v>-82.436499999999995</v>
      </c>
      <c r="CH47" s="163">
        <v>7.2</v>
      </c>
      <c r="CI47" s="163">
        <v>-61.380299999999998</v>
      </c>
      <c r="CJ47" s="164"/>
      <c r="CK47" s="164"/>
      <c r="CL47" s="163">
        <v>36.1</v>
      </c>
      <c r="CM47" s="163">
        <v>124.4</v>
      </c>
      <c r="CN47" s="163">
        <v>-15.38</v>
      </c>
      <c r="CO47" s="163">
        <v>41.8277</v>
      </c>
      <c r="CP47" s="163">
        <v>40.744199999999999</v>
      </c>
      <c r="CQ47" s="163">
        <v>41.680500000000002</v>
      </c>
      <c r="CR47" s="163">
        <v>-56.078600000000002</v>
      </c>
      <c r="CS47" s="163">
        <v>-55.6997</v>
      </c>
      <c r="CT47" s="163">
        <v>19.181000000000001</v>
      </c>
      <c r="CU47" s="163">
        <v>-15.5238</v>
      </c>
      <c r="CV47" s="163">
        <v>23.750599999999999</v>
      </c>
      <c r="CW47" s="163">
        <v>17.5045</v>
      </c>
      <c r="CX47" s="163">
        <v>55.5</v>
      </c>
      <c r="CY47" s="163">
        <v>81.44</v>
      </c>
      <c r="CZ47" s="163">
        <v>51.804200000000002</v>
      </c>
      <c r="DA47" s="163">
        <v>48.930399999999999</v>
      </c>
      <c r="DB47" s="163">
        <v>-35.15</v>
      </c>
      <c r="DC47" s="164"/>
      <c r="DD47" s="163">
        <v>61.911700000000003</v>
      </c>
      <c r="DE47" s="163">
        <v>61.270600000000002</v>
      </c>
      <c r="DF47" s="163">
        <v>-124.8556</v>
      </c>
      <c r="DG47" s="163">
        <v>-1E-4</v>
      </c>
      <c r="DH47" s="163">
        <v>-21.3706</v>
      </c>
      <c r="DI47" s="163">
        <v>-131.1</v>
      </c>
      <c r="DJ47" s="163">
        <v>-132.1</v>
      </c>
      <c r="DK47" s="163">
        <v>29.369199999999999</v>
      </c>
      <c r="DL47" s="164"/>
      <c r="DM47" s="163">
        <v>72.809799999999996</v>
      </c>
      <c r="DN47" s="163">
        <v>94.354200000000006</v>
      </c>
      <c r="DO47" s="163">
        <v>66.59</v>
      </c>
      <c r="DP47" s="163">
        <v>-10.210000000000001</v>
      </c>
      <c r="DQ47" s="163">
        <v>58.819499999999998</v>
      </c>
      <c r="DR47" s="163">
        <v>123.2945</v>
      </c>
      <c r="DS47" s="163">
        <v>-1.48</v>
      </c>
      <c r="DT47" s="163">
        <v>-1.42</v>
      </c>
      <c r="DU47" s="163">
        <v>82.89</v>
      </c>
      <c r="DV47" s="163">
        <v>73.42</v>
      </c>
      <c r="DW47" s="163">
        <v>124.4</v>
      </c>
      <c r="DX47" s="163">
        <v>121</v>
      </c>
      <c r="DY47" s="163">
        <v>-43.072499999999998</v>
      </c>
      <c r="DZ47" s="163">
        <v>-42.654499999999999</v>
      </c>
      <c r="EA47" s="163">
        <v>218.08500000000001</v>
      </c>
      <c r="EB47" s="163">
        <v>175.13229999999999</v>
      </c>
      <c r="EC47" s="163">
        <v>168.0446</v>
      </c>
      <c r="ED47" s="163">
        <v>170.71209999999999</v>
      </c>
      <c r="EE47" s="163">
        <v>20.0702</v>
      </c>
      <c r="EF47" s="163">
        <v>-3.9390000000000001</v>
      </c>
      <c r="EG47" s="163">
        <v>-31.81</v>
      </c>
      <c r="EH47" s="163">
        <v>388.98739999999998</v>
      </c>
      <c r="EI47" s="163">
        <v>-65.610299999999995</v>
      </c>
      <c r="EJ47" s="164"/>
      <c r="EK47" s="163">
        <v>-21.350200000000001</v>
      </c>
      <c r="EL47" s="163">
        <v>-18.993300000000001</v>
      </c>
      <c r="EM47" s="164"/>
      <c r="EN47" s="163">
        <v>-56.626600000000003</v>
      </c>
      <c r="EO47" s="163">
        <v>-52.201500000000003</v>
      </c>
      <c r="EP47" s="163">
        <v>38.448</v>
      </c>
      <c r="EQ47" s="163">
        <v>-45.325499999999998</v>
      </c>
      <c r="ER47" s="163">
        <v>-46.175199999999997</v>
      </c>
      <c r="ES47" s="163">
        <v>47.241100000000003</v>
      </c>
      <c r="ET47" s="164"/>
      <c r="EU47" s="163">
        <v>-13.54</v>
      </c>
      <c r="EV47" s="164"/>
      <c r="EW47" s="163">
        <v>11.610200000000001</v>
      </c>
      <c r="EX47" s="163">
        <v>-155.5598</v>
      </c>
      <c r="EY47" s="163">
        <v>-35.634099999999997</v>
      </c>
      <c r="EZ47" s="163">
        <v>-35.126100000000001</v>
      </c>
      <c r="FA47" s="163">
        <v>2.7410999999999999</v>
      </c>
      <c r="FB47" s="163">
        <v>5.9047000000000001</v>
      </c>
      <c r="FC47" s="163">
        <v>-37.906300000000002</v>
      </c>
      <c r="FD47" s="164"/>
      <c r="FE47" s="164"/>
      <c r="FF47" s="164"/>
      <c r="FG47" s="163">
        <v>38.97</v>
      </c>
      <c r="FH47" s="163">
        <v>40.040199999999999</v>
      </c>
      <c r="FI47" s="163">
        <v>37.269300000000001</v>
      </c>
      <c r="FJ47" s="163">
        <v>60.619199999999999</v>
      </c>
      <c r="FK47" s="163">
        <v>60.954099999999997</v>
      </c>
      <c r="FL47" s="163">
        <v>-28.467600000000001</v>
      </c>
      <c r="FM47" s="163">
        <v>45.423200000000001</v>
      </c>
      <c r="FN47" s="163">
        <v>45.010899999999999</v>
      </c>
      <c r="FO47" s="163">
        <v>-9.3827999999999996</v>
      </c>
      <c r="FP47" s="163">
        <v>11.1638</v>
      </c>
      <c r="FQ47" s="163">
        <v>-37.564700000000002</v>
      </c>
      <c r="FR47" s="163">
        <v>-22.65</v>
      </c>
      <c r="FS47" s="163">
        <v>17.5717</v>
      </c>
      <c r="FT47" s="163">
        <v>1.514</v>
      </c>
      <c r="FU47" s="163">
        <v>-11.26</v>
      </c>
      <c r="FV47" s="163">
        <v>12.71</v>
      </c>
      <c r="FW47" s="163">
        <v>-37.894199999999998</v>
      </c>
      <c r="FX47" s="163">
        <v>5.5471000000000004</v>
      </c>
      <c r="FY47" s="163">
        <v>-8.8010000000000002</v>
      </c>
      <c r="FZ47" s="163">
        <v>5.125</v>
      </c>
      <c r="GA47" s="164"/>
      <c r="GB47" s="163">
        <v>22.46</v>
      </c>
      <c r="GC47" s="163">
        <v>-10.411199999999999</v>
      </c>
      <c r="GD47" s="163">
        <v>9.3079000000000001</v>
      </c>
      <c r="GE47" s="164"/>
      <c r="GF47" s="163">
        <v>80.501800000000003</v>
      </c>
      <c r="GG47" s="163">
        <v>23.4</v>
      </c>
      <c r="GH47" s="163">
        <v>-24.015699999999999</v>
      </c>
      <c r="GI47" s="164"/>
      <c r="GJ47" s="163">
        <v>-1.9025000000000001</v>
      </c>
      <c r="GK47" s="163">
        <v>2.8767999999999998</v>
      </c>
      <c r="GL47" s="164"/>
      <c r="GM47" s="164"/>
      <c r="GN47" s="163">
        <v>-12.005699999999999</v>
      </c>
      <c r="GO47" s="163">
        <v>-46.404000000000003</v>
      </c>
      <c r="GP47" s="163">
        <v>20.471</v>
      </c>
      <c r="GQ47" s="163">
        <v>72.519599999999997</v>
      </c>
      <c r="GR47" s="163">
        <v>57.741999999999997</v>
      </c>
      <c r="GS47" s="163">
        <v>58.870600000000003</v>
      </c>
      <c r="GT47" s="163">
        <v>-148.9622</v>
      </c>
      <c r="GU47" s="163">
        <v>-29.673200000000001</v>
      </c>
      <c r="GV47" s="163">
        <v>41.2684</v>
      </c>
      <c r="GW47" s="163">
        <v>-68.794300000000007</v>
      </c>
      <c r="GX47" s="163">
        <v>12.0953</v>
      </c>
      <c r="GY47" s="163">
        <v>17.1526</v>
      </c>
      <c r="GZ47" s="163">
        <v>16.658000000000001</v>
      </c>
      <c r="HA47" s="163">
        <v>14.3567</v>
      </c>
      <c r="HB47" s="163">
        <v>166.85220000000001</v>
      </c>
      <c r="HC47" s="163">
        <v>166.59649999999999</v>
      </c>
      <c r="HD47" s="163">
        <v>284.5</v>
      </c>
      <c r="HE47" s="164"/>
      <c r="HF47" s="163">
        <v>-437.93619999999999</v>
      </c>
      <c r="HG47" s="163">
        <v>439.64350000000002</v>
      </c>
      <c r="HH47" s="164"/>
      <c r="HI47" s="163">
        <v>-161.066</v>
      </c>
      <c r="HJ47" s="163">
        <v>-160.7167</v>
      </c>
      <c r="HK47" s="163">
        <v>-48.825600000000001</v>
      </c>
      <c r="HL47" s="163">
        <v>-37.925199999999997</v>
      </c>
      <c r="HM47" s="163">
        <v>47.814999999999998</v>
      </c>
      <c r="HN47" s="163">
        <v>49.308300000000003</v>
      </c>
      <c r="HO47" s="164"/>
      <c r="HP47" s="164"/>
      <c r="HQ47" s="163">
        <v>43.849800000000002</v>
      </c>
      <c r="HR47" s="163">
        <v>43.8279</v>
      </c>
      <c r="HS47" s="163">
        <v>-74.254199999999997</v>
      </c>
      <c r="HT47" s="163">
        <v>-73.805099999999996</v>
      </c>
      <c r="HU47" s="163">
        <v>65.56</v>
      </c>
      <c r="HV47" s="163">
        <v>64.86</v>
      </c>
      <c r="HW47" s="163">
        <v>40.700000000000003</v>
      </c>
      <c r="HX47" s="163">
        <v>40.6</v>
      </c>
      <c r="HY47" s="163">
        <v>22.6433</v>
      </c>
      <c r="HZ47" s="163">
        <v>37.6</v>
      </c>
      <c r="IA47" s="163">
        <v>-241.6679</v>
      </c>
      <c r="IB47" s="163">
        <v>107.4104</v>
      </c>
      <c r="IC47" s="163">
        <v>108.1895</v>
      </c>
      <c r="ID47" s="164"/>
      <c r="IE47" s="163">
        <v>-3.2</v>
      </c>
      <c r="IF47" s="163">
        <v>-42.8</v>
      </c>
      <c r="IG47" s="163">
        <v>-42.5</v>
      </c>
      <c r="IH47" s="163">
        <v>1.6929000000000001</v>
      </c>
      <c r="II47" s="163">
        <v>1.5163</v>
      </c>
      <c r="IJ47" s="164"/>
      <c r="IK47" s="163">
        <v>95.586600000000004</v>
      </c>
      <c r="IL47" s="163">
        <v>346.84140000000002</v>
      </c>
      <c r="IM47" s="163">
        <v>286.56240000000003</v>
      </c>
      <c r="IN47" s="163">
        <v>-58.607100000000003</v>
      </c>
      <c r="IO47" s="163">
        <v>-275.47239999999999</v>
      </c>
      <c r="IP47" s="163">
        <v>278.745</v>
      </c>
      <c r="IQ47" s="163">
        <v>-118.4229</v>
      </c>
      <c r="IR47" s="163">
        <v>-157.7022</v>
      </c>
      <c r="IS47" s="163">
        <v>-271.8322</v>
      </c>
      <c r="IT47" s="163">
        <v>74.234700000000004</v>
      </c>
      <c r="IU47" s="163">
        <v>73.508700000000005</v>
      </c>
      <c r="IV47" s="163">
        <v>120.1422</v>
      </c>
      <c r="IW47" s="163">
        <v>-336.15089999999998</v>
      </c>
      <c r="IX47" s="163">
        <v>159.91149999999999</v>
      </c>
      <c r="IY47" s="163">
        <v>-174.78829999999999</v>
      </c>
      <c r="IZ47" s="163">
        <v>175.66669999999999</v>
      </c>
      <c r="JA47" s="163">
        <v>-6.9612999999999996</v>
      </c>
      <c r="JB47" s="164"/>
      <c r="JC47" s="163">
        <v>14.56</v>
      </c>
      <c r="JD47" s="163">
        <v>6.8339999999999996</v>
      </c>
      <c r="JE47" s="163">
        <v>6.8339999999999996</v>
      </c>
      <c r="JF47" s="163">
        <v>-14.48</v>
      </c>
      <c r="JG47" s="163">
        <v>-1.92</v>
      </c>
      <c r="JH47" s="164"/>
      <c r="JI47" s="163">
        <v>2.2873000000000001</v>
      </c>
      <c r="JJ47" s="163">
        <v>-32.167499999999997</v>
      </c>
      <c r="JK47" s="163">
        <v>-23.497399999999999</v>
      </c>
      <c r="JL47" s="163">
        <v>23.6</v>
      </c>
      <c r="JM47" s="163">
        <v>50.838000000000001</v>
      </c>
      <c r="JN47" s="163">
        <v>50.048999999999999</v>
      </c>
      <c r="JO47" s="164"/>
      <c r="JP47" s="164"/>
      <c r="JQ47" s="163">
        <v>34.131100000000004</v>
      </c>
      <c r="JR47" s="163">
        <v>31.044599999999999</v>
      </c>
      <c r="JS47" s="163">
        <v>30.898800000000001</v>
      </c>
      <c r="JT47" s="164"/>
      <c r="JU47" s="163">
        <v>2.6</v>
      </c>
      <c r="JV47" s="163">
        <v>17.256399999999999</v>
      </c>
      <c r="JW47" s="163">
        <v>10.01</v>
      </c>
      <c r="JX47" s="164"/>
      <c r="JY47" s="163">
        <v>-33.630299999999998</v>
      </c>
      <c r="JZ47" s="163">
        <v>73.621499999999997</v>
      </c>
      <c r="KA47" s="163">
        <v>49.007899999999999</v>
      </c>
      <c r="KB47" s="163">
        <v>-33.410800000000002</v>
      </c>
      <c r="KC47" s="163">
        <v>-72.561099999999996</v>
      </c>
      <c r="KD47" s="163">
        <v>36.9863</v>
      </c>
      <c r="KE47" s="163">
        <v>35.1357</v>
      </c>
      <c r="KF47" s="163">
        <v>-11.7</v>
      </c>
      <c r="KG47" s="163">
        <v>11.2</v>
      </c>
      <c r="KH47" s="164"/>
      <c r="KI47" s="163">
        <v>176.8349</v>
      </c>
    </row>
    <row r="48" spans="1:295" ht="18" customHeight="1" x14ac:dyDescent="0.35">
      <c r="A48" s="160" t="s">
        <v>58</v>
      </c>
      <c r="B48" s="160" t="s">
        <v>788</v>
      </c>
      <c r="C48" s="165">
        <v>0</v>
      </c>
      <c r="D48" s="165">
        <v>19.9389</v>
      </c>
      <c r="E48" s="165">
        <v>-39.8489</v>
      </c>
      <c r="F48" s="165">
        <v>13.1831</v>
      </c>
      <c r="G48" s="165">
        <v>36.070300000000003</v>
      </c>
      <c r="H48" s="166"/>
      <c r="I48" s="165">
        <v>71.715699999999998</v>
      </c>
      <c r="J48" s="165">
        <v>-140.29830000000001</v>
      </c>
      <c r="K48" s="166"/>
      <c r="L48" s="166"/>
      <c r="M48" s="165">
        <v>29.515699999999999</v>
      </c>
      <c r="N48" s="165">
        <v>0</v>
      </c>
      <c r="O48" s="165">
        <v>-54.732999999999997</v>
      </c>
      <c r="P48" s="165">
        <v>46.2</v>
      </c>
      <c r="Q48" s="165">
        <v>17.388000000000002</v>
      </c>
      <c r="R48" s="165">
        <v>-46.2</v>
      </c>
      <c r="S48" s="165">
        <v>14.0623</v>
      </c>
      <c r="T48" s="165">
        <v>286.61700000000002</v>
      </c>
      <c r="U48" s="165">
        <v>6.8159000000000001</v>
      </c>
      <c r="V48" s="165">
        <v>6.8036000000000003</v>
      </c>
      <c r="W48" s="165">
        <v>11.1967</v>
      </c>
      <c r="X48" s="165">
        <v>5.0605000000000002</v>
      </c>
      <c r="Y48" s="165">
        <v>0.19969999999999999</v>
      </c>
      <c r="Z48" s="165">
        <v>2.4293</v>
      </c>
      <c r="AA48" s="166"/>
      <c r="AB48" s="166"/>
      <c r="AC48" s="165">
        <v>-68.44</v>
      </c>
      <c r="AD48" s="166"/>
      <c r="AE48" s="166"/>
      <c r="AF48" s="165">
        <v>0</v>
      </c>
      <c r="AG48" s="165">
        <v>0</v>
      </c>
      <c r="AH48" s="166"/>
      <c r="AI48" s="166"/>
      <c r="AJ48" s="165">
        <v>-50.12</v>
      </c>
      <c r="AK48" s="165">
        <v>-50.09</v>
      </c>
      <c r="AL48" s="165">
        <v>-87.99</v>
      </c>
      <c r="AM48" s="165">
        <v>50.59</v>
      </c>
      <c r="AN48" s="165">
        <v>50.74</v>
      </c>
      <c r="AO48" s="165">
        <v>14.8589</v>
      </c>
      <c r="AP48" s="165">
        <v>8.9078999999999997</v>
      </c>
      <c r="AQ48" s="165">
        <v>66.715500000000006</v>
      </c>
      <c r="AR48" s="165">
        <v>68.909800000000004</v>
      </c>
      <c r="AS48" s="165">
        <v>33.9786</v>
      </c>
      <c r="AT48" s="165">
        <v>-47.555500000000002</v>
      </c>
      <c r="AU48" s="165">
        <v>-48.017800000000001</v>
      </c>
      <c r="AV48" s="165">
        <v>8.4291</v>
      </c>
      <c r="AW48" s="165">
        <v>8.5184999999999995</v>
      </c>
      <c r="AX48" s="166"/>
      <c r="AY48" s="165">
        <v>95.780799999999999</v>
      </c>
      <c r="AZ48" s="165">
        <v>0</v>
      </c>
      <c r="BA48" s="165">
        <v>-0.3866</v>
      </c>
      <c r="BB48" s="165">
        <v>-449.69600000000003</v>
      </c>
      <c r="BC48" s="165">
        <v>13.280099999999999</v>
      </c>
      <c r="BD48" s="165">
        <v>-6</v>
      </c>
      <c r="BE48" s="165">
        <v>-6</v>
      </c>
      <c r="BF48" s="165">
        <v>54.764899999999997</v>
      </c>
      <c r="BG48" s="165">
        <v>53.051299999999998</v>
      </c>
      <c r="BH48" s="165">
        <v>-6.9779999999999998</v>
      </c>
      <c r="BI48" s="166"/>
      <c r="BJ48" s="165">
        <v>-73.817400000000006</v>
      </c>
      <c r="BK48" s="165">
        <v>7.4863999999999997</v>
      </c>
      <c r="BL48" s="165">
        <v>14.5021</v>
      </c>
      <c r="BM48" s="165">
        <v>9.7586999999999993</v>
      </c>
      <c r="BN48" s="165">
        <v>502.82279999999997</v>
      </c>
      <c r="BO48" s="165">
        <v>92.867800000000003</v>
      </c>
      <c r="BP48" s="165">
        <v>92.989900000000006</v>
      </c>
      <c r="BQ48" s="165">
        <v>-357.54239999999999</v>
      </c>
      <c r="BR48" s="165">
        <v>494.83839999999998</v>
      </c>
      <c r="BS48" s="166"/>
      <c r="BT48" s="165">
        <v>-123.2351</v>
      </c>
      <c r="BU48" s="165">
        <v>124.89149999999999</v>
      </c>
      <c r="BV48" s="165">
        <v>96.472300000000004</v>
      </c>
      <c r="BW48" s="165">
        <v>31.97</v>
      </c>
      <c r="BX48" s="165">
        <v>33.9</v>
      </c>
      <c r="BY48" s="166"/>
      <c r="BZ48" s="165">
        <v>81.81</v>
      </c>
      <c r="CA48" s="165">
        <v>-57.731299999999997</v>
      </c>
      <c r="CB48" s="165">
        <v>-57.329500000000003</v>
      </c>
      <c r="CC48" s="165">
        <v>130.53919999999999</v>
      </c>
      <c r="CD48" s="165">
        <v>131.59729999999999</v>
      </c>
      <c r="CE48" s="165">
        <v>20.634</v>
      </c>
      <c r="CF48" s="165">
        <v>-86.364099999999993</v>
      </c>
      <c r="CG48" s="165">
        <v>-86.546099999999996</v>
      </c>
      <c r="CH48" s="165">
        <v>6.9935</v>
      </c>
      <c r="CI48" s="165">
        <v>-65.856800000000007</v>
      </c>
      <c r="CJ48" s="166"/>
      <c r="CK48" s="166"/>
      <c r="CL48" s="165">
        <v>25.4</v>
      </c>
      <c r="CM48" s="165">
        <v>134</v>
      </c>
      <c r="CN48" s="165">
        <v>-15.54</v>
      </c>
      <c r="CO48" s="165">
        <v>38.003900000000002</v>
      </c>
      <c r="CP48" s="165">
        <v>37.7776</v>
      </c>
      <c r="CQ48" s="165">
        <v>37.786099999999998</v>
      </c>
      <c r="CR48" s="165">
        <v>-64.658600000000007</v>
      </c>
      <c r="CS48" s="165">
        <v>-64.243600000000001</v>
      </c>
      <c r="CT48" s="165">
        <v>22.479900000000001</v>
      </c>
      <c r="CU48" s="165">
        <v>-10.984400000000001</v>
      </c>
      <c r="CV48" s="165">
        <v>27.760899999999999</v>
      </c>
      <c r="CW48" s="165">
        <v>17.563199999999998</v>
      </c>
      <c r="CX48" s="165">
        <v>49.24</v>
      </c>
      <c r="CY48" s="165">
        <v>84.13</v>
      </c>
      <c r="CZ48" s="165">
        <v>50.3979</v>
      </c>
      <c r="DA48" s="165">
        <v>47.758499999999998</v>
      </c>
      <c r="DB48" s="165">
        <v>-34.69</v>
      </c>
      <c r="DC48" s="165">
        <v>-3.2654999999999998</v>
      </c>
      <c r="DD48" s="165">
        <v>66.1935</v>
      </c>
      <c r="DE48" s="165">
        <v>66.108199999999997</v>
      </c>
      <c r="DF48" s="165">
        <v>-129.22919999999999</v>
      </c>
      <c r="DG48" s="165">
        <v>0</v>
      </c>
      <c r="DH48" s="165">
        <v>-21.06</v>
      </c>
      <c r="DI48" s="165">
        <v>-131.80000000000001</v>
      </c>
      <c r="DJ48" s="165">
        <v>-130.6</v>
      </c>
      <c r="DK48" s="165">
        <v>29.6768</v>
      </c>
      <c r="DL48" s="165">
        <v>65.927099999999996</v>
      </c>
      <c r="DM48" s="165">
        <v>71.870500000000007</v>
      </c>
      <c r="DN48" s="165">
        <v>93.182400000000001</v>
      </c>
      <c r="DO48" s="165">
        <v>65.23</v>
      </c>
      <c r="DP48" s="165">
        <v>-10.19</v>
      </c>
      <c r="DQ48" s="165">
        <v>59.332500000000003</v>
      </c>
      <c r="DR48" s="165">
        <v>128.59479999999999</v>
      </c>
      <c r="DS48" s="165">
        <v>-1.45</v>
      </c>
      <c r="DT48" s="165">
        <v>-1.36</v>
      </c>
      <c r="DU48" s="165">
        <v>81.91</v>
      </c>
      <c r="DV48" s="165">
        <v>72.34</v>
      </c>
      <c r="DW48" s="165">
        <v>129.87270000000001</v>
      </c>
      <c r="DX48" s="165">
        <v>129.01820000000001</v>
      </c>
      <c r="DY48" s="165">
        <v>-39.639899999999997</v>
      </c>
      <c r="DZ48" s="165">
        <v>-37.9</v>
      </c>
      <c r="EA48" s="165">
        <v>221.05799999999999</v>
      </c>
      <c r="EB48" s="165">
        <v>176.70140000000001</v>
      </c>
      <c r="EC48" s="165">
        <v>170.4453</v>
      </c>
      <c r="ED48" s="165">
        <v>173.36799999999999</v>
      </c>
      <c r="EE48" s="165">
        <v>27.6267</v>
      </c>
      <c r="EF48" s="165">
        <v>3.7090000000000001</v>
      </c>
      <c r="EG48" s="165">
        <v>-31.478999999999999</v>
      </c>
      <c r="EH48" s="165">
        <v>368.8544</v>
      </c>
      <c r="EI48" s="165">
        <v>-58.574399999999997</v>
      </c>
      <c r="EJ48" s="166"/>
      <c r="EK48" s="165">
        <v>-21.2911</v>
      </c>
      <c r="EL48" s="165">
        <v>-18.735900000000001</v>
      </c>
      <c r="EM48" s="166"/>
      <c r="EN48" s="165">
        <v>-49.7361</v>
      </c>
      <c r="EO48" s="165">
        <v>-46.175199999999997</v>
      </c>
      <c r="EP48" s="165">
        <v>41.52</v>
      </c>
      <c r="EQ48" s="165">
        <v>-46.510800000000003</v>
      </c>
      <c r="ER48" s="165">
        <v>-47.0824</v>
      </c>
      <c r="ES48" s="165">
        <v>39.567599999999999</v>
      </c>
      <c r="ET48" s="166"/>
      <c r="EU48" s="165">
        <v>-15.07</v>
      </c>
      <c r="EV48" s="166"/>
      <c r="EW48" s="165">
        <v>11.5352</v>
      </c>
      <c r="EX48" s="165">
        <v>-143.65110000000001</v>
      </c>
      <c r="EY48" s="165">
        <v>-38.681199999999997</v>
      </c>
      <c r="EZ48" s="165">
        <v>-37.780500000000004</v>
      </c>
      <c r="FA48" s="165">
        <v>7.1433</v>
      </c>
      <c r="FB48" s="165">
        <v>-0.32390000000000002</v>
      </c>
      <c r="FC48" s="165">
        <v>-32.221800000000002</v>
      </c>
      <c r="FD48" s="166"/>
      <c r="FE48" s="166"/>
      <c r="FF48" s="166"/>
      <c r="FG48" s="165">
        <v>38.711799999999997</v>
      </c>
      <c r="FH48" s="165">
        <v>39.079900000000002</v>
      </c>
      <c r="FI48" s="165">
        <v>37.868200000000002</v>
      </c>
      <c r="FJ48" s="165">
        <v>57.772399999999998</v>
      </c>
      <c r="FK48" s="165">
        <v>56.767699999999998</v>
      </c>
      <c r="FL48" s="165">
        <v>-20.2622</v>
      </c>
      <c r="FM48" s="165">
        <v>40.841500000000003</v>
      </c>
      <c r="FN48" s="165">
        <v>40.752200000000002</v>
      </c>
      <c r="FO48" s="165">
        <v>-8.5475999999999992</v>
      </c>
      <c r="FP48" s="165">
        <v>12.4938</v>
      </c>
      <c r="FQ48" s="165">
        <v>-34.840000000000003</v>
      </c>
      <c r="FR48" s="165">
        <v>-22.85</v>
      </c>
      <c r="FS48" s="165">
        <v>17.6889</v>
      </c>
      <c r="FT48" s="165">
        <v>1.4676</v>
      </c>
      <c r="FU48" s="165">
        <v>-11.25</v>
      </c>
      <c r="FV48" s="165">
        <v>14.14</v>
      </c>
      <c r="FW48" s="165">
        <v>-34.299199999999999</v>
      </c>
      <c r="FX48" s="165">
        <v>5.5194000000000001</v>
      </c>
      <c r="FY48" s="165">
        <v>-9.0009999999999994</v>
      </c>
      <c r="FZ48" s="165">
        <v>5.1059999999999999</v>
      </c>
      <c r="GA48" s="166"/>
      <c r="GB48" s="165">
        <v>23.13</v>
      </c>
      <c r="GC48" s="165">
        <v>-11.767099999999999</v>
      </c>
      <c r="GD48" s="165">
        <v>7.8202999999999996</v>
      </c>
      <c r="GE48" s="165">
        <v>18.78</v>
      </c>
      <c r="GF48" s="165">
        <v>81.829099999999997</v>
      </c>
      <c r="GG48" s="165">
        <v>23.2</v>
      </c>
      <c r="GH48" s="165">
        <v>-24.248699999999999</v>
      </c>
      <c r="GI48" s="166"/>
      <c r="GJ48" s="165">
        <v>-1.4875</v>
      </c>
      <c r="GK48" s="165">
        <v>2.8708999999999998</v>
      </c>
      <c r="GL48" s="166"/>
      <c r="GM48" s="166"/>
      <c r="GN48" s="166"/>
      <c r="GO48" s="165">
        <v>-45.432299999999998</v>
      </c>
      <c r="GP48" s="165">
        <v>20.9984</v>
      </c>
      <c r="GQ48" s="165">
        <v>71.595299999999995</v>
      </c>
      <c r="GR48" s="165">
        <v>58.148499999999999</v>
      </c>
      <c r="GS48" s="165">
        <v>61.005000000000003</v>
      </c>
      <c r="GT48" s="165">
        <v>-149.95869999999999</v>
      </c>
      <c r="GU48" s="166"/>
      <c r="GV48" s="165">
        <v>40.533999999999999</v>
      </c>
      <c r="GW48" s="165">
        <v>-67.921599999999998</v>
      </c>
      <c r="GX48" s="165">
        <v>11.678800000000001</v>
      </c>
      <c r="GY48" s="165">
        <v>16.830300000000001</v>
      </c>
      <c r="GZ48" s="165">
        <v>16.3521</v>
      </c>
      <c r="HA48" s="165">
        <v>14</v>
      </c>
      <c r="HB48" s="165">
        <v>170.3965</v>
      </c>
      <c r="HC48" s="165">
        <v>170.57910000000001</v>
      </c>
      <c r="HD48" s="166"/>
      <c r="HE48" s="165">
        <v>-284.06130000000002</v>
      </c>
      <c r="HF48" s="165">
        <v>-440.52179999999998</v>
      </c>
      <c r="HG48" s="165">
        <v>450.05739999999997</v>
      </c>
      <c r="HH48" s="165">
        <v>442.42200000000003</v>
      </c>
      <c r="HI48" s="165">
        <v>-163.0419</v>
      </c>
      <c r="HJ48" s="165">
        <v>-161.81489999999999</v>
      </c>
      <c r="HK48" s="165">
        <v>-49.564500000000002</v>
      </c>
      <c r="HL48" s="165">
        <v>-39.137599999999999</v>
      </c>
      <c r="HM48" s="165">
        <v>49.142800000000001</v>
      </c>
      <c r="HN48" s="165">
        <v>49.347299999999997</v>
      </c>
      <c r="HO48" s="165">
        <v>-133.52160000000001</v>
      </c>
      <c r="HP48" s="165">
        <v>-134.3083</v>
      </c>
      <c r="HQ48" s="165">
        <v>43.8279</v>
      </c>
      <c r="HR48" s="165">
        <v>43.014899999999997</v>
      </c>
      <c r="HS48" s="165">
        <v>-73.301500000000004</v>
      </c>
      <c r="HT48" s="165">
        <v>-73.354200000000006</v>
      </c>
      <c r="HU48" s="165">
        <v>65.930000000000007</v>
      </c>
      <c r="HV48" s="165">
        <v>65.87</v>
      </c>
      <c r="HW48" s="165">
        <v>42.9</v>
      </c>
      <c r="HX48" s="165">
        <v>43.8</v>
      </c>
      <c r="HY48" s="165">
        <v>22.416899999999998</v>
      </c>
      <c r="HZ48" s="165">
        <v>38.24</v>
      </c>
      <c r="IA48" s="165">
        <v>-242.45910000000001</v>
      </c>
      <c r="IB48" s="165">
        <v>106.64870000000001</v>
      </c>
      <c r="IC48" s="165">
        <v>106.9144</v>
      </c>
      <c r="ID48" s="165">
        <v>19.600000000000001</v>
      </c>
      <c r="IE48" s="165">
        <v>-2.8</v>
      </c>
      <c r="IF48" s="165">
        <v>-42.9</v>
      </c>
      <c r="IG48" s="165">
        <v>-42.5</v>
      </c>
      <c r="IH48" s="165">
        <v>1.8203</v>
      </c>
      <c r="II48" s="165">
        <v>1.6501999999999999</v>
      </c>
      <c r="IJ48" s="165">
        <v>-440.1223</v>
      </c>
      <c r="IK48" s="165">
        <v>83.222999999999999</v>
      </c>
      <c r="IL48" s="165">
        <v>348.9873</v>
      </c>
      <c r="IM48" s="165">
        <v>284.42970000000003</v>
      </c>
      <c r="IN48" s="165">
        <v>-56.214500000000001</v>
      </c>
      <c r="IO48" s="165">
        <v>-273.64980000000003</v>
      </c>
      <c r="IP48" s="165">
        <v>276.26819999999998</v>
      </c>
      <c r="IQ48" s="165">
        <v>-118.0898</v>
      </c>
      <c r="IR48" s="165">
        <v>-155.5463</v>
      </c>
      <c r="IS48" s="165">
        <v>-271.78530000000001</v>
      </c>
      <c r="IT48" s="165">
        <v>71.854900000000001</v>
      </c>
      <c r="IU48" s="165">
        <v>71.173599999999993</v>
      </c>
      <c r="IV48" s="165">
        <v>121.6262</v>
      </c>
      <c r="IW48" s="165">
        <v>-335.09059999999999</v>
      </c>
      <c r="IX48" s="165">
        <v>160.31659999999999</v>
      </c>
      <c r="IY48" s="165">
        <v>-176.01820000000001</v>
      </c>
      <c r="IZ48" s="165">
        <v>175.89789999999999</v>
      </c>
      <c r="JA48" s="165">
        <v>-6.7744999999999997</v>
      </c>
      <c r="JB48" s="166"/>
      <c r="JC48" s="165">
        <v>16.16</v>
      </c>
      <c r="JD48" s="166"/>
      <c r="JE48" s="165">
        <v>6.83</v>
      </c>
      <c r="JF48" s="165">
        <v>-15.84</v>
      </c>
      <c r="JG48" s="165">
        <v>-2.88</v>
      </c>
      <c r="JH48" s="166"/>
      <c r="JI48" s="165">
        <v>2.5497999999999998</v>
      </c>
      <c r="JJ48" s="165">
        <v>-33.543900000000001</v>
      </c>
      <c r="JK48" s="165">
        <v>-23.875800000000002</v>
      </c>
      <c r="JL48" s="165">
        <v>24.5</v>
      </c>
      <c r="JM48" s="165">
        <v>52.09</v>
      </c>
      <c r="JN48" s="165">
        <v>55.606999999999999</v>
      </c>
      <c r="JO48" s="166"/>
      <c r="JP48" s="166"/>
      <c r="JQ48" s="165">
        <v>31.433499999999999</v>
      </c>
      <c r="JR48" s="165">
        <v>32.2806</v>
      </c>
      <c r="JS48" s="165">
        <v>32.082700000000003</v>
      </c>
      <c r="JT48" s="166"/>
      <c r="JU48" s="165">
        <v>2.6</v>
      </c>
      <c r="JV48" s="165">
        <v>17.648299999999999</v>
      </c>
      <c r="JW48" s="165">
        <v>9.91</v>
      </c>
      <c r="JX48" s="166"/>
      <c r="JY48" s="165">
        <v>-36.356900000000003</v>
      </c>
      <c r="JZ48" s="165">
        <v>74.211299999999994</v>
      </c>
      <c r="KA48" s="165">
        <v>49.358400000000003</v>
      </c>
      <c r="KB48" s="165">
        <v>-35.691000000000003</v>
      </c>
      <c r="KC48" s="165">
        <v>-73.730099999999993</v>
      </c>
      <c r="KD48" s="165">
        <v>38.166600000000003</v>
      </c>
      <c r="KE48" s="165">
        <v>34.754300000000001</v>
      </c>
      <c r="KF48" s="165">
        <v>-10.7</v>
      </c>
      <c r="KG48" s="165">
        <v>10.7</v>
      </c>
      <c r="KH48" s="166"/>
      <c r="KI48" s="165">
        <v>177.7139</v>
      </c>
    </row>
    <row r="49" spans="1:295" ht="18" customHeight="1" x14ac:dyDescent="0.35">
      <c r="A49" s="160" t="s">
        <v>58</v>
      </c>
      <c r="B49" s="160" t="s">
        <v>789</v>
      </c>
      <c r="C49" s="161">
        <v>0</v>
      </c>
      <c r="D49" s="161">
        <v>20.236599999999999</v>
      </c>
      <c r="E49" s="161">
        <v>-40.449399999999997</v>
      </c>
      <c r="F49" s="161">
        <v>13.1416</v>
      </c>
      <c r="G49" s="161">
        <v>34.807200000000002</v>
      </c>
      <c r="H49" s="162"/>
      <c r="I49" s="161">
        <v>69.679199999999994</v>
      </c>
      <c r="J49" s="161">
        <v>-137.89259999999999</v>
      </c>
      <c r="K49" s="161">
        <v>58.838099999999997</v>
      </c>
      <c r="L49" s="161">
        <v>29.961099999999998</v>
      </c>
      <c r="M49" s="161">
        <v>29.0319</v>
      </c>
      <c r="N49" s="161">
        <v>0</v>
      </c>
      <c r="O49" s="161">
        <v>-50.118000000000002</v>
      </c>
      <c r="P49" s="161">
        <v>41.8</v>
      </c>
      <c r="Q49" s="161">
        <v>16.559999999999999</v>
      </c>
      <c r="R49" s="161">
        <v>-41.8</v>
      </c>
      <c r="S49" s="161">
        <v>14.154400000000001</v>
      </c>
      <c r="T49" s="161">
        <v>279.56920000000002</v>
      </c>
      <c r="U49" s="161">
        <v>6.4699</v>
      </c>
      <c r="V49" s="161">
        <v>6.5121000000000002</v>
      </c>
      <c r="W49" s="161">
        <v>10.228300000000001</v>
      </c>
      <c r="X49" s="161">
        <v>5.1422999999999996</v>
      </c>
      <c r="Y49" s="161">
        <v>0.28860000000000002</v>
      </c>
      <c r="Z49" s="161">
        <v>2.3925000000000001</v>
      </c>
      <c r="AA49" s="162"/>
      <c r="AB49" s="162"/>
      <c r="AC49" s="161">
        <v>-67.36</v>
      </c>
      <c r="AD49" s="162"/>
      <c r="AE49" s="162"/>
      <c r="AF49" s="161">
        <v>0</v>
      </c>
      <c r="AG49" s="161">
        <v>0</v>
      </c>
      <c r="AH49" s="162"/>
      <c r="AI49" s="162"/>
      <c r="AJ49" s="161">
        <v>-51.95</v>
      </c>
      <c r="AK49" s="161">
        <v>-52.2</v>
      </c>
      <c r="AL49" s="161">
        <v>-80.61</v>
      </c>
      <c r="AM49" s="161">
        <v>52.47</v>
      </c>
      <c r="AN49" s="161">
        <v>52.6</v>
      </c>
      <c r="AO49" s="161">
        <v>13.9659</v>
      </c>
      <c r="AP49" s="161">
        <v>9.4852000000000007</v>
      </c>
      <c r="AQ49" s="161">
        <v>64.873199999999997</v>
      </c>
      <c r="AR49" s="161">
        <v>67.505499999999998</v>
      </c>
      <c r="AS49" s="161">
        <v>33.2622</v>
      </c>
      <c r="AT49" s="161">
        <v>-50.368600000000001</v>
      </c>
      <c r="AU49" s="161">
        <v>-51.545099999999998</v>
      </c>
      <c r="AV49" s="161">
        <v>23.826599999999999</v>
      </c>
      <c r="AW49" s="161">
        <v>30.043500000000002</v>
      </c>
      <c r="AX49" s="162"/>
      <c r="AY49" s="161">
        <v>90.556399999999996</v>
      </c>
      <c r="AZ49" s="161">
        <v>3.1570999999999998</v>
      </c>
      <c r="BA49" s="161">
        <v>15.126899999999999</v>
      </c>
      <c r="BB49" s="161">
        <v>-467.14400000000001</v>
      </c>
      <c r="BC49" s="161">
        <v>13.0335</v>
      </c>
      <c r="BD49" s="161">
        <v>-6</v>
      </c>
      <c r="BE49" s="161">
        <v>-6.1</v>
      </c>
      <c r="BF49" s="161">
        <v>58.466799999999999</v>
      </c>
      <c r="BG49" s="161">
        <v>56.654499999999999</v>
      </c>
      <c r="BH49" s="161">
        <v>-6.41</v>
      </c>
      <c r="BI49" s="162"/>
      <c r="BJ49" s="161">
        <v>-77.099199999999996</v>
      </c>
      <c r="BK49" s="161">
        <v>6.8884999999999996</v>
      </c>
      <c r="BL49" s="161">
        <v>13.6259</v>
      </c>
      <c r="BM49" s="161">
        <v>9.7744</v>
      </c>
      <c r="BN49" s="161">
        <v>513.71789999999999</v>
      </c>
      <c r="BO49" s="161">
        <v>88.656199999999998</v>
      </c>
      <c r="BP49" s="161">
        <v>88.808800000000005</v>
      </c>
      <c r="BQ49" s="161">
        <v>-358.27870000000001</v>
      </c>
      <c r="BR49" s="161">
        <v>495.98590000000002</v>
      </c>
      <c r="BS49" s="162"/>
      <c r="BT49" s="161">
        <v>-120.83929999999999</v>
      </c>
      <c r="BU49" s="161">
        <v>122.9776</v>
      </c>
      <c r="BV49" s="161">
        <v>95.314700000000002</v>
      </c>
      <c r="BW49" s="161">
        <v>31.63</v>
      </c>
      <c r="BX49" s="161">
        <v>33.03</v>
      </c>
      <c r="BY49" s="162"/>
      <c r="BZ49" s="161">
        <v>80.930000000000007</v>
      </c>
      <c r="CA49" s="161">
        <v>-55.588000000000001</v>
      </c>
      <c r="CB49" s="161">
        <v>-56.659700000000001</v>
      </c>
      <c r="CC49" s="161">
        <v>129.80590000000001</v>
      </c>
      <c r="CD49" s="161">
        <v>130.73050000000001</v>
      </c>
      <c r="CE49" s="161">
        <v>21.0305</v>
      </c>
      <c r="CF49" s="161">
        <v>-84.476399999999998</v>
      </c>
      <c r="CG49" s="161">
        <v>-83.777600000000007</v>
      </c>
      <c r="CH49" s="161">
        <v>6.0949999999999998</v>
      </c>
      <c r="CI49" s="161">
        <v>-64.918400000000005</v>
      </c>
      <c r="CJ49" s="162"/>
      <c r="CK49" s="162"/>
      <c r="CL49" s="161">
        <v>23.7</v>
      </c>
      <c r="CM49" s="161">
        <v>131.4</v>
      </c>
      <c r="CN49" s="161">
        <v>-15.46</v>
      </c>
      <c r="CO49" s="161">
        <v>37.529699999999998</v>
      </c>
      <c r="CP49" s="161">
        <v>37.149299999999997</v>
      </c>
      <c r="CQ49" s="161">
        <v>37.037100000000002</v>
      </c>
      <c r="CR49" s="161">
        <v>-65.871600000000001</v>
      </c>
      <c r="CS49" s="161">
        <v>-64.915000000000006</v>
      </c>
      <c r="CT49" s="161">
        <v>24.079799999999999</v>
      </c>
      <c r="CU49" s="161">
        <v>-10.027699999999999</v>
      </c>
      <c r="CV49" s="161">
        <v>28.991199999999999</v>
      </c>
      <c r="CW49" s="161">
        <v>17.571100000000001</v>
      </c>
      <c r="CX49" s="161">
        <v>52.19</v>
      </c>
      <c r="CY49" s="161">
        <v>82.77</v>
      </c>
      <c r="CZ49" s="161">
        <v>49.694800000000001</v>
      </c>
      <c r="DA49" s="161">
        <v>47.172499999999999</v>
      </c>
      <c r="DB49" s="161">
        <v>-34.299999999999997</v>
      </c>
      <c r="DC49" s="161">
        <v>-3.2654999999999998</v>
      </c>
      <c r="DD49" s="161">
        <v>65.0047</v>
      </c>
      <c r="DE49" s="161">
        <v>64.544600000000003</v>
      </c>
      <c r="DF49" s="161">
        <v>-130.31950000000001</v>
      </c>
      <c r="DG49" s="161">
        <v>-1E-4</v>
      </c>
      <c r="DH49" s="161">
        <v>-20.8474</v>
      </c>
      <c r="DI49" s="161">
        <v>-126.4</v>
      </c>
      <c r="DJ49" s="161">
        <v>-126.8</v>
      </c>
      <c r="DK49" s="161">
        <v>29.709800000000001</v>
      </c>
      <c r="DL49" s="161">
        <v>65.048199999999994</v>
      </c>
      <c r="DM49" s="161">
        <v>70.931200000000004</v>
      </c>
      <c r="DN49" s="161">
        <v>90.8386</v>
      </c>
      <c r="DO49" s="161">
        <v>64.489999999999995</v>
      </c>
      <c r="DP49" s="161">
        <v>-10.11</v>
      </c>
      <c r="DQ49" s="161">
        <v>58.670999999999999</v>
      </c>
      <c r="DR49" s="161">
        <v>128.9598</v>
      </c>
      <c r="DS49" s="161">
        <v>-1.75</v>
      </c>
      <c r="DT49" s="161">
        <v>-1.52</v>
      </c>
      <c r="DU49" s="161">
        <v>80.72</v>
      </c>
      <c r="DV49" s="161">
        <v>70.819999999999993</v>
      </c>
      <c r="DW49" s="161">
        <v>128.9091</v>
      </c>
      <c r="DX49" s="161">
        <v>127.9455</v>
      </c>
      <c r="DY49" s="161">
        <v>-37.926299999999998</v>
      </c>
      <c r="DZ49" s="161">
        <v>-36.936399999999999</v>
      </c>
      <c r="EA49" s="161">
        <v>216.78039999999999</v>
      </c>
      <c r="EB49" s="161">
        <v>176.2296</v>
      </c>
      <c r="EC49" s="161">
        <v>170.17760000000001</v>
      </c>
      <c r="ED49" s="161">
        <v>172.7962</v>
      </c>
      <c r="EE49" s="161">
        <v>24.106000000000002</v>
      </c>
      <c r="EF49" s="161">
        <v>0.5847</v>
      </c>
      <c r="EG49" s="161">
        <v>-31.114000000000001</v>
      </c>
      <c r="EH49" s="161">
        <v>367.71510000000001</v>
      </c>
      <c r="EI49" s="161">
        <v>-51.744199999999999</v>
      </c>
      <c r="EJ49" s="162"/>
      <c r="EK49" s="161">
        <v>-20.9375</v>
      </c>
      <c r="EL49" s="161">
        <v>-18.5124</v>
      </c>
      <c r="EM49" s="162"/>
      <c r="EN49" s="161">
        <v>-51.329700000000003</v>
      </c>
      <c r="EO49" s="161">
        <v>-49.122799999999998</v>
      </c>
      <c r="EP49" s="161">
        <v>39.984000000000002</v>
      </c>
      <c r="EQ49" s="161">
        <v>-44.385899999999999</v>
      </c>
      <c r="ER49" s="161">
        <v>-45.2714</v>
      </c>
      <c r="ES49" s="161">
        <v>41.24</v>
      </c>
      <c r="ET49" s="162"/>
      <c r="EU49" s="161">
        <v>-16.38</v>
      </c>
      <c r="EV49" s="162"/>
      <c r="EW49" s="161">
        <v>11.044600000000001</v>
      </c>
      <c r="EX49" s="161">
        <v>-146.21010000000001</v>
      </c>
      <c r="EY49" s="161">
        <v>-41.276800000000001</v>
      </c>
      <c r="EZ49" s="161">
        <v>-40.1325</v>
      </c>
      <c r="FA49" s="161">
        <v>11.083</v>
      </c>
      <c r="FB49" s="161">
        <v>2.2271999999999998</v>
      </c>
      <c r="FC49" s="161">
        <v>-36.008000000000003</v>
      </c>
      <c r="FD49" s="162"/>
      <c r="FE49" s="162"/>
      <c r="FF49" s="162"/>
      <c r="FG49" s="161">
        <v>41.221699999999998</v>
      </c>
      <c r="FH49" s="161">
        <v>40.839300000000001</v>
      </c>
      <c r="FI49" s="161">
        <v>39.440300000000001</v>
      </c>
      <c r="FJ49" s="161">
        <v>56.4328</v>
      </c>
      <c r="FK49" s="161">
        <v>56.265300000000003</v>
      </c>
      <c r="FL49" s="161">
        <v>-26.123200000000001</v>
      </c>
      <c r="FM49" s="161">
        <v>38.877499999999998</v>
      </c>
      <c r="FN49" s="161">
        <v>38.956600000000002</v>
      </c>
      <c r="FO49" s="161">
        <v>-6.4870000000000001</v>
      </c>
      <c r="FP49" s="161">
        <v>12.555</v>
      </c>
      <c r="FQ49" s="161">
        <v>-35.997300000000003</v>
      </c>
      <c r="FR49" s="161">
        <v>-25.69</v>
      </c>
      <c r="FS49" s="161">
        <v>17.6815</v>
      </c>
      <c r="FT49" s="161">
        <v>1.4676</v>
      </c>
      <c r="FU49" s="161">
        <v>-11.24</v>
      </c>
      <c r="FV49" s="161">
        <v>14.66</v>
      </c>
      <c r="FW49" s="161">
        <v>-36.414099999999998</v>
      </c>
      <c r="FX49" s="161">
        <v>5.6379000000000001</v>
      </c>
      <c r="FY49" s="161">
        <v>-9.3439999999999994</v>
      </c>
      <c r="FZ49" s="161">
        <v>5.3689999999999998</v>
      </c>
      <c r="GA49" s="162"/>
      <c r="GB49" s="161">
        <v>22.17</v>
      </c>
      <c r="GC49" s="161">
        <v>-12.6729</v>
      </c>
      <c r="GD49" s="161">
        <v>8.2606999999999999</v>
      </c>
      <c r="GE49" s="161">
        <v>18.55</v>
      </c>
      <c r="GF49" s="161">
        <v>81.288200000000003</v>
      </c>
      <c r="GG49" s="161">
        <v>25.8</v>
      </c>
      <c r="GH49" s="161">
        <v>-23.443200000000001</v>
      </c>
      <c r="GI49" s="162"/>
      <c r="GJ49" s="161">
        <v>0</v>
      </c>
      <c r="GK49" s="161">
        <v>2.7930999999999999</v>
      </c>
      <c r="GL49" s="162"/>
      <c r="GM49" s="162"/>
      <c r="GN49" s="161">
        <v>-12.8202</v>
      </c>
      <c r="GO49" s="161">
        <v>-44.421100000000003</v>
      </c>
      <c r="GP49" s="161">
        <v>21.122</v>
      </c>
      <c r="GQ49" s="161">
        <v>69.578500000000005</v>
      </c>
      <c r="GR49" s="161">
        <v>63.0334</v>
      </c>
      <c r="GS49" s="161">
        <v>61.720399999999998</v>
      </c>
      <c r="GT49" s="161">
        <v>-149.52350000000001</v>
      </c>
      <c r="GU49" s="161">
        <v>-28.970400000000001</v>
      </c>
      <c r="GV49" s="161">
        <v>38.973500000000001</v>
      </c>
      <c r="GW49" s="161">
        <v>-65.179500000000004</v>
      </c>
      <c r="GX49" s="162"/>
      <c r="GY49" s="161">
        <v>15.882999999999999</v>
      </c>
      <c r="GZ49" s="161">
        <v>15.549200000000001</v>
      </c>
      <c r="HA49" s="161">
        <v>13.857699999999999</v>
      </c>
      <c r="HB49" s="161">
        <v>169.0042</v>
      </c>
      <c r="HC49" s="161">
        <v>170.779</v>
      </c>
      <c r="HD49" s="162"/>
      <c r="HE49" s="161">
        <v>-280.7568</v>
      </c>
      <c r="HF49" s="161">
        <v>-451.00900000000001</v>
      </c>
      <c r="HG49" s="161">
        <v>449.49329999999998</v>
      </c>
      <c r="HH49" s="161">
        <v>450.3535</v>
      </c>
      <c r="HI49" s="161">
        <v>-163.82839999999999</v>
      </c>
      <c r="HJ49" s="161">
        <v>-163.56630000000001</v>
      </c>
      <c r="HK49" s="161">
        <v>-50.125500000000002</v>
      </c>
      <c r="HL49" s="161">
        <v>-40.518300000000004</v>
      </c>
      <c r="HM49" s="161">
        <v>48.532400000000003</v>
      </c>
      <c r="HN49" s="161">
        <v>47.733800000000002</v>
      </c>
      <c r="HO49" s="162"/>
      <c r="HP49" s="162"/>
      <c r="HQ49" s="161">
        <v>44.6738</v>
      </c>
      <c r="HR49" s="161">
        <v>43.783900000000003</v>
      </c>
      <c r="HS49" s="161">
        <v>-72.586600000000004</v>
      </c>
      <c r="HT49" s="161">
        <v>-71.811800000000005</v>
      </c>
      <c r="HU49" s="161">
        <v>66.11</v>
      </c>
      <c r="HV49" s="161">
        <v>65.66</v>
      </c>
      <c r="HW49" s="161">
        <v>40.200000000000003</v>
      </c>
      <c r="HX49" s="161">
        <v>40.4</v>
      </c>
      <c r="HY49" s="161">
        <v>22.4575</v>
      </c>
      <c r="HZ49" s="161">
        <v>37.119999999999997</v>
      </c>
      <c r="IA49" s="161">
        <v>-243.5223</v>
      </c>
      <c r="IB49" s="161">
        <v>109.0994</v>
      </c>
      <c r="IC49" s="161">
        <v>107.2285</v>
      </c>
      <c r="ID49" s="161">
        <v>19</v>
      </c>
      <c r="IE49" s="161">
        <v>-3.9</v>
      </c>
      <c r="IF49" s="161">
        <v>-42.8</v>
      </c>
      <c r="IG49" s="161">
        <v>-42.5</v>
      </c>
      <c r="IH49" s="161">
        <v>1.7198</v>
      </c>
      <c r="II49" s="161">
        <v>1.5579000000000001</v>
      </c>
      <c r="IJ49" s="161">
        <v>-443.05029999999999</v>
      </c>
      <c r="IK49" s="161">
        <v>79.690899999999999</v>
      </c>
      <c r="IL49" s="161">
        <v>343.34660000000002</v>
      </c>
      <c r="IM49" s="161">
        <v>279.41199999999998</v>
      </c>
      <c r="IN49" s="161">
        <v>-50.468299999999999</v>
      </c>
      <c r="IO49" s="161">
        <v>-272.3734</v>
      </c>
      <c r="IP49" s="161">
        <v>275.13350000000003</v>
      </c>
      <c r="IQ49" s="161">
        <v>-117.8895</v>
      </c>
      <c r="IR49" s="161">
        <v>-155.84180000000001</v>
      </c>
      <c r="IS49" s="161">
        <v>-267.35340000000002</v>
      </c>
      <c r="IT49" s="161">
        <v>68.807900000000004</v>
      </c>
      <c r="IU49" s="161">
        <v>70.6173</v>
      </c>
      <c r="IV49" s="161">
        <v>121.9897</v>
      </c>
      <c r="IW49" s="161">
        <v>-328.24610000000001</v>
      </c>
      <c r="IX49" s="161">
        <v>160.0761</v>
      </c>
      <c r="IY49" s="161">
        <v>-169.21879999999999</v>
      </c>
      <c r="IZ49" s="161">
        <v>172.07990000000001</v>
      </c>
      <c r="JA49" s="161">
        <v>-7.0381999999999998</v>
      </c>
      <c r="JB49" s="162"/>
      <c r="JC49" s="161">
        <v>15.52</v>
      </c>
      <c r="JD49" s="161">
        <v>6.8179999999999996</v>
      </c>
      <c r="JE49" s="161">
        <v>6.76</v>
      </c>
      <c r="JF49" s="161">
        <v>-15.28</v>
      </c>
      <c r="JG49" s="161">
        <v>-3.28</v>
      </c>
      <c r="JH49" s="162"/>
      <c r="JI49" s="161">
        <v>3.4287000000000001</v>
      </c>
      <c r="JJ49" s="161">
        <v>-33.8369</v>
      </c>
      <c r="JK49" s="161">
        <v>-24.052800000000001</v>
      </c>
      <c r="JL49" s="161">
        <v>25.1</v>
      </c>
      <c r="JM49" s="161">
        <v>53.362000000000002</v>
      </c>
      <c r="JN49" s="161">
        <v>49.939</v>
      </c>
      <c r="JO49" s="161">
        <v>2.9401999999999999</v>
      </c>
      <c r="JP49" s="161">
        <v>3.5960000000000001</v>
      </c>
      <c r="JQ49" s="161">
        <v>32.421500000000002</v>
      </c>
      <c r="JR49" s="161">
        <v>31.2485</v>
      </c>
      <c r="JS49" s="161">
        <v>32.670099999999998</v>
      </c>
      <c r="JT49" s="162"/>
      <c r="JU49" s="161">
        <v>5.3</v>
      </c>
      <c r="JV49" s="161">
        <v>18.0535</v>
      </c>
      <c r="JW49" s="161">
        <v>9.7799999999999994</v>
      </c>
      <c r="JX49" s="162"/>
      <c r="JY49" s="161">
        <v>-35.779299999999999</v>
      </c>
      <c r="JZ49" s="161">
        <v>74.835400000000007</v>
      </c>
      <c r="KA49" s="161">
        <v>51.567999999999998</v>
      </c>
      <c r="KB49" s="161">
        <v>-35.8202</v>
      </c>
      <c r="KC49" s="161">
        <v>-73.724900000000005</v>
      </c>
      <c r="KD49" s="161">
        <v>39.2468</v>
      </c>
      <c r="KE49" s="161">
        <v>33.780200000000001</v>
      </c>
      <c r="KF49" s="161">
        <v>-14.1</v>
      </c>
      <c r="KG49" s="161">
        <v>13.8</v>
      </c>
      <c r="KH49" s="162"/>
      <c r="KI49" s="161">
        <v>178.94040000000001</v>
      </c>
    </row>
    <row r="50" spans="1:295" ht="18" customHeight="1" x14ac:dyDescent="0.35">
      <c r="A50" s="160" t="s">
        <v>58</v>
      </c>
      <c r="B50" s="160" t="s">
        <v>790</v>
      </c>
      <c r="C50" s="163">
        <v>0</v>
      </c>
      <c r="D50" s="163">
        <v>19.992699999999999</v>
      </c>
      <c r="E50" s="164"/>
      <c r="F50" s="163">
        <v>12.8825</v>
      </c>
      <c r="G50" s="163">
        <v>33.975900000000003</v>
      </c>
      <c r="H50" s="164"/>
      <c r="I50" s="163">
        <v>68.240700000000004</v>
      </c>
      <c r="J50" s="163">
        <v>-133.0421</v>
      </c>
      <c r="K50" s="163">
        <v>57.861600000000003</v>
      </c>
      <c r="L50" s="163">
        <v>29.333100000000002</v>
      </c>
      <c r="M50" s="163">
        <v>28.766500000000001</v>
      </c>
      <c r="N50" s="163">
        <v>4.4400000000000004</v>
      </c>
      <c r="O50" s="163">
        <v>-49.77</v>
      </c>
      <c r="P50" s="163">
        <v>44</v>
      </c>
      <c r="Q50" s="163">
        <v>15.731999999999999</v>
      </c>
      <c r="R50" s="163">
        <v>-41.8</v>
      </c>
      <c r="S50" s="163">
        <v>13.9969</v>
      </c>
      <c r="T50" s="163">
        <v>270.60700000000003</v>
      </c>
      <c r="U50" s="163">
        <v>6.0289000000000001</v>
      </c>
      <c r="V50" s="163">
        <v>5.9740000000000002</v>
      </c>
      <c r="W50" s="163">
        <v>9.7249999999999996</v>
      </c>
      <c r="X50" s="163">
        <v>5.2866</v>
      </c>
      <c r="Y50" s="163">
        <v>0.40450000000000003</v>
      </c>
      <c r="Z50" s="163">
        <v>2.7355999999999998</v>
      </c>
      <c r="AA50" s="164"/>
      <c r="AB50" s="164"/>
      <c r="AC50" s="163">
        <v>-65.67</v>
      </c>
      <c r="AD50" s="164"/>
      <c r="AE50" s="164"/>
      <c r="AF50" s="163">
        <v>-4.4400000000000004</v>
      </c>
      <c r="AG50" s="163">
        <v>0</v>
      </c>
      <c r="AH50" s="164"/>
      <c r="AI50" s="164"/>
      <c r="AJ50" s="163">
        <v>-50.17</v>
      </c>
      <c r="AK50" s="163">
        <v>-49.94</v>
      </c>
      <c r="AL50" s="163">
        <v>-81.47</v>
      </c>
      <c r="AM50" s="163">
        <v>50.73</v>
      </c>
      <c r="AN50" s="163">
        <v>50.54</v>
      </c>
      <c r="AO50" s="163">
        <v>14.0726</v>
      </c>
      <c r="AP50" s="163">
        <v>9.6382999999999992</v>
      </c>
      <c r="AQ50" s="163">
        <v>65.204400000000007</v>
      </c>
      <c r="AR50" s="163">
        <v>67.2316</v>
      </c>
      <c r="AS50" s="163">
        <v>33.407899999999998</v>
      </c>
      <c r="AT50" s="163">
        <v>-51.842199999999998</v>
      </c>
      <c r="AU50" s="163">
        <v>-50.269599999999997</v>
      </c>
      <c r="AV50" s="163">
        <v>28.205400000000001</v>
      </c>
      <c r="AW50" s="163">
        <v>29.0229</v>
      </c>
      <c r="AX50" s="164"/>
      <c r="AY50" s="163">
        <v>91.226200000000006</v>
      </c>
      <c r="AZ50" s="163">
        <v>2.6335999999999999</v>
      </c>
      <c r="BA50" s="163">
        <v>13.228199999999999</v>
      </c>
      <c r="BB50" s="163">
        <v>-452.52440000000001</v>
      </c>
      <c r="BC50" s="163">
        <v>13.782999999999999</v>
      </c>
      <c r="BD50" s="163">
        <v>-6.4</v>
      </c>
      <c r="BE50" s="163">
        <v>-6.4</v>
      </c>
      <c r="BF50" s="163">
        <v>57.384700000000002</v>
      </c>
      <c r="BG50" s="163">
        <v>56.187399999999997</v>
      </c>
      <c r="BH50" s="163">
        <v>-6.0678000000000001</v>
      </c>
      <c r="BI50" s="164"/>
      <c r="BJ50" s="163">
        <v>-77.380499999999998</v>
      </c>
      <c r="BK50" s="163">
        <v>6.9621000000000004</v>
      </c>
      <c r="BL50" s="163">
        <v>9.8884000000000007</v>
      </c>
      <c r="BM50" s="163">
        <v>6.8692000000000002</v>
      </c>
      <c r="BN50" s="163">
        <v>507.37009999999998</v>
      </c>
      <c r="BO50" s="163">
        <v>83.742800000000003</v>
      </c>
      <c r="BP50" s="163">
        <v>83.620699999999999</v>
      </c>
      <c r="BQ50" s="163">
        <v>-338.62209999999999</v>
      </c>
      <c r="BR50" s="163">
        <v>487.50900000000001</v>
      </c>
      <c r="BS50" s="164"/>
      <c r="BT50" s="163">
        <v>-124.2103</v>
      </c>
      <c r="BU50" s="163">
        <v>127.6994</v>
      </c>
      <c r="BV50" s="163">
        <v>92.979500000000002</v>
      </c>
      <c r="BW50" s="163">
        <v>31.56</v>
      </c>
      <c r="BX50" s="163">
        <v>32.380000000000003</v>
      </c>
      <c r="BY50" s="163">
        <v>68.739999999999995</v>
      </c>
      <c r="BZ50" s="163">
        <v>80.900000000000006</v>
      </c>
      <c r="CA50" s="163">
        <v>-52.239100000000001</v>
      </c>
      <c r="CB50" s="163">
        <v>-53.444699999999997</v>
      </c>
      <c r="CC50" s="163">
        <v>127.65470000000001</v>
      </c>
      <c r="CD50" s="163">
        <v>128.9409</v>
      </c>
      <c r="CE50" s="163">
        <v>22.299099999999999</v>
      </c>
      <c r="CF50" s="163">
        <v>-83.532499999999999</v>
      </c>
      <c r="CG50" s="163">
        <v>-83.47</v>
      </c>
      <c r="CH50" s="163">
        <v>5.9302999999999999</v>
      </c>
      <c r="CI50" s="163">
        <v>-66.583500000000001</v>
      </c>
      <c r="CJ50" s="164"/>
      <c r="CK50" s="164"/>
      <c r="CL50" s="163">
        <v>20.9</v>
      </c>
      <c r="CM50" s="163">
        <v>132.80000000000001</v>
      </c>
      <c r="CN50" s="163">
        <v>-15.26</v>
      </c>
      <c r="CO50" s="163">
        <v>36.891199999999998</v>
      </c>
      <c r="CP50" s="163">
        <v>36.4876</v>
      </c>
      <c r="CQ50" s="163">
        <v>37.249099999999999</v>
      </c>
      <c r="CR50" s="163">
        <v>-66.423599999999993</v>
      </c>
      <c r="CS50" s="163">
        <v>-67.318399999999997</v>
      </c>
      <c r="CT50" s="163">
        <v>21.939399999999999</v>
      </c>
      <c r="CU50" s="163">
        <v>-5.3819999999999997</v>
      </c>
      <c r="CV50" s="163">
        <v>27.119399999999999</v>
      </c>
      <c r="CW50" s="163">
        <v>17.188500000000001</v>
      </c>
      <c r="CX50" s="163">
        <v>49.14</v>
      </c>
      <c r="CY50" s="163">
        <v>82.3</v>
      </c>
      <c r="CZ50" s="163">
        <v>48.991700000000002</v>
      </c>
      <c r="DA50" s="163">
        <v>46.000700000000002</v>
      </c>
      <c r="DB50" s="163">
        <v>-33.909999999999997</v>
      </c>
      <c r="DC50" s="164"/>
      <c r="DD50" s="163">
        <v>67.251300000000001</v>
      </c>
      <c r="DE50" s="163">
        <v>66.391800000000003</v>
      </c>
      <c r="DF50" s="163">
        <v>-134.10169999999999</v>
      </c>
      <c r="DG50" s="163">
        <v>-1E-4</v>
      </c>
      <c r="DH50" s="163">
        <v>-20.635300000000001</v>
      </c>
      <c r="DI50" s="163">
        <v>-122.3</v>
      </c>
      <c r="DJ50" s="163">
        <v>-123.7</v>
      </c>
      <c r="DK50" s="163">
        <v>29.742699999999999</v>
      </c>
      <c r="DL50" s="163">
        <v>63.290399999999998</v>
      </c>
      <c r="DM50" s="163">
        <v>69.991900000000001</v>
      </c>
      <c r="DN50" s="163">
        <v>88.494900000000001</v>
      </c>
      <c r="DO50" s="163">
        <v>62.54</v>
      </c>
      <c r="DP50" s="163">
        <v>-10.01</v>
      </c>
      <c r="DQ50" s="163">
        <v>58.738500000000002</v>
      </c>
      <c r="DR50" s="163">
        <v>132.4325</v>
      </c>
      <c r="DS50" s="163">
        <v>-2.19</v>
      </c>
      <c r="DT50" s="163">
        <v>-2.0099999999999998</v>
      </c>
      <c r="DU50" s="163">
        <v>82.24</v>
      </c>
      <c r="DV50" s="164"/>
      <c r="DW50" s="163">
        <v>131.9273</v>
      </c>
      <c r="DX50" s="163">
        <v>132.1636</v>
      </c>
      <c r="DY50" s="163">
        <v>-32.697000000000003</v>
      </c>
      <c r="DZ50" s="163">
        <v>-32.509099999999997</v>
      </c>
      <c r="EA50" s="163">
        <v>218.9469</v>
      </c>
      <c r="EB50" s="163">
        <v>177.48769999999999</v>
      </c>
      <c r="EC50" s="163">
        <v>172.78380000000001</v>
      </c>
      <c r="ED50" s="163">
        <v>175.00700000000001</v>
      </c>
      <c r="EE50" s="163">
        <v>35.624000000000002</v>
      </c>
      <c r="EF50" s="163">
        <v>12.4619</v>
      </c>
      <c r="EG50" s="163">
        <v>-30.744</v>
      </c>
      <c r="EH50" s="163">
        <v>350.12720000000002</v>
      </c>
      <c r="EI50" s="163">
        <v>-3.2541000000000002</v>
      </c>
      <c r="EJ50" s="164"/>
      <c r="EK50" s="163">
        <v>-20.482399999999998</v>
      </c>
      <c r="EL50" s="163">
        <v>-18.280200000000001</v>
      </c>
      <c r="EM50" s="164"/>
      <c r="EN50" s="163">
        <v>-39.273800000000001</v>
      </c>
      <c r="EO50" s="163">
        <v>-36.835299999999997</v>
      </c>
      <c r="EP50" s="163">
        <v>41.52</v>
      </c>
      <c r="EQ50" s="163">
        <v>-45.8461</v>
      </c>
      <c r="ER50" s="163">
        <v>-46.209000000000003</v>
      </c>
      <c r="ES50" s="163">
        <v>30.320499999999999</v>
      </c>
      <c r="ET50" s="164"/>
      <c r="EU50" s="163">
        <v>-16.32</v>
      </c>
      <c r="EV50" s="164"/>
      <c r="EW50" s="163">
        <v>10.626799999999999</v>
      </c>
      <c r="EX50" s="163">
        <v>-120.7938</v>
      </c>
      <c r="EY50" s="163">
        <v>-37.514899999999997</v>
      </c>
      <c r="EZ50" s="163">
        <v>-36.735100000000003</v>
      </c>
      <c r="FA50" s="163">
        <v>6.8052999999999999</v>
      </c>
      <c r="FB50" s="163">
        <v>-8.7637999999999998</v>
      </c>
      <c r="FC50" s="163">
        <v>-24.622599999999998</v>
      </c>
      <c r="FD50" s="164"/>
      <c r="FE50" s="164"/>
      <c r="FF50" s="164"/>
      <c r="FG50" s="163">
        <v>39.4437</v>
      </c>
      <c r="FH50" s="163">
        <v>40.155500000000004</v>
      </c>
      <c r="FI50" s="163">
        <v>38.097499999999997</v>
      </c>
      <c r="FJ50" s="163">
        <v>52.748699999999999</v>
      </c>
      <c r="FK50" s="163">
        <v>53.083599999999997</v>
      </c>
      <c r="FL50" s="163">
        <v>-27.1279</v>
      </c>
      <c r="FM50" s="163">
        <v>34.836500000000001</v>
      </c>
      <c r="FN50" s="163">
        <v>34.770099999999999</v>
      </c>
      <c r="FO50" s="163">
        <v>-7.17</v>
      </c>
      <c r="FP50" s="163">
        <v>11.225300000000001</v>
      </c>
      <c r="FQ50" s="163">
        <v>-35.880099999999999</v>
      </c>
      <c r="FR50" s="163">
        <v>-26.12</v>
      </c>
      <c r="FS50" s="163">
        <v>17.5717</v>
      </c>
      <c r="FT50" s="163">
        <v>1.42</v>
      </c>
      <c r="FU50" s="163">
        <v>-11.29</v>
      </c>
      <c r="FV50" s="163">
        <v>14.64</v>
      </c>
      <c r="FW50" s="163">
        <v>-36.32</v>
      </c>
      <c r="FX50" s="163">
        <v>5.7412000000000001</v>
      </c>
      <c r="FY50" s="163">
        <v>-9.5730000000000004</v>
      </c>
      <c r="FZ50" s="163">
        <v>5.81</v>
      </c>
      <c r="GA50" s="164"/>
      <c r="GB50" s="163">
        <v>22.02</v>
      </c>
      <c r="GC50" s="163">
        <v>-12.2959</v>
      </c>
      <c r="GD50" s="163">
        <v>8.0663</v>
      </c>
      <c r="GE50" s="163">
        <v>18.88</v>
      </c>
      <c r="GF50" s="163">
        <v>80.586600000000004</v>
      </c>
      <c r="GG50" s="163">
        <v>26.1</v>
      </c>
      <c r="GH50" s="163">
        <v>-22.666599999999999</v>
      </c>
      <c r="GI50" s="164"/>
      <c r="GJ50" s="163">
        <v>0</v>
      </c>
      <c r="GK50" s="163">
        <v>2.726</v>
      </c>
      <c r="GL50" s="164"/>
      <c r="GM50" s="164"/>
      <c r="GN50" s="163">
        <v>-14.437099999999999</v>
      </c>
      <c r="GO50" s="163">
        <v>-43.140700000000002</v>
      </c>
      <c r="GP50" s="163">
        <v>20.5855</v>
      </c>
      <c r="GQ50" s="163">
        <v>67.393699999999995</v>
      </c>
      <c r="GR50" s="163">
        <v>61.495100000000001</v>
      </c>
      <c r="GS50" s="163">
        <v>64.326099999999997</v>
      </c>
      <c r="GT50" s="163">
        <v>-149.0975</v>
      </c>
      <c r="GU50" s="163">
        <v>-28.374400000000001</v>
      </c>
      <c r="GV50" s="163">
        <v>38.913899999999998</v>
      </c>
      <c r="GW50" s="163">
        <v>-64.0655</v>
      </c>
      <c r="GX50" s="163">
        <v>11.321300000000001</v>
      </c>
      <c r="GY50" s="163">
        <v>15.101800000000001</v>
      </c>
      <c r="GZ50" s="163">
        <v>14.8215</v>
      </c>
      <c r="HA50" s="163">
        <v>14.0442</v>
      </c>
      <c r="HB50" s="163">
        <v>176.8597</v>
      </c>
      <c r="HC50" s="163">
        <v>174.9024</v>
      </c>
      <c r="HD50" s="163">
        <v>284.5</v>
      </c>
      <c r="HE50" s="164"/>
      <c r="HF50" s="163">
        <v>-463.49270000000001</v>
      </c>
      <c r="HG50" s="163">
        <v>465.23610000000002</v>
      </c>
      <c r="HH50" s="163">
        <v>466.22250000000003</v>
      </c>
      <c r="HI50" s="163">
        <v>-169.03880000000001</v>
      </c>
      <c r="HJ50" s="163">
        <v>-168.06989999999999</v>
      </c>
      <c r="HK50" s="163">
        <v>-47.197200000000002</v>
      </c>
      <c r="HL50" s="163">
        <v>-36.055799999999998</v>
      </c>
      <c r="HM50" s="163">
        <v>48.694000000000003</v>
      </c>
      <c r="HN50" s="163">
        <v>50.080100000000002</v>
      </c>
      <c r="HO50" s="164"/>
      <c r="HP50" s="164"/>
      <c r="HQ50" s="163">
        <v>47.914900000000003</v>
      </c>
      <c r="HR50" s="163">
        <v>46.5745</v>
      </c>
      <c r="HS50" s="163">
        <v>-69.578000000000003</v>
      </c>
      <c r="HT50" s="163">
        <v>-69.675899999999999</v>
      </c>
      <c r="HU50" s="163">
        <v>66.989999999999995</v>
      </c>
      <c r="HV50" s="163">
        <v>66.180000000000007</v>
      </c>
      <c r="HW50" s="163">
        <v>38.200000000000003</v>
      </c>
      <c r="HX50" s="163">
        <v>38.799999999999997</v>
      </c>
      <c r="HY50" s="163">
        <v>22.5002</v>
      </c>
      <c r="HZ50" s="163">
        <v>36.479999999999997</v>
      </c>
      <c r="IA50" s="163">
        <v>-244.66739999999999</v>
      </c>
      <c r="IB50" s="163">
        <v>110.1114</v>
      </c>
      <c r="IC50" s="163">
        <v>109.8467</v>
      </c>
      <c r="ID50" s="163">
        <v>18.5</v>
      </c>
      <c r="IE50" s="163">
        <v>-4.5</v>
      </c>
      <c r="IF50" s="163">
        <v>-43.9</v>
      </c>
      <c r="IG50" s="163">
        <v>-44.3</v>
      </c>
      <c r="IH50" s="163">
        <v>1.8204</v>
      </c>
      <c r="II50" s="163">
        <v>1.6539999999999999</v>
      </c>
      <c r="IJ50" s="163">
        <v>-455.65530000000001</v>
      </c>
      <c r="IK50" s="163">
        <v>26.038799999999998</v>
      </c>
      <c r="IL50" s="163">
        <v>340.2774</v>
      </c>
      <c r="IM50" s="163">
        <v>278.5899</v>
      </c>
      <c r="IN50" s="163">
        <v>-37.535499999999999</v>
      </c>
      <c r="IO50" s="163">
        <v>-268.63569999999999</v>
      </c>
      <c r="IP50" s="163">
        <v>269.92290000000003</v>
      </c>
      <c r="IQ50" s="163">
        <v>-116.7976</v>
      </c>
      <c r="IR50" s="163">
        <v>-159.2499</v>
      </c>
      <c r="IS50" s="163">
        <v>-262.90589999999997</v>
      </c>
      <c r="IT50" s="163">
        <v>70.458100000000002</v>
      </c>
      <c r="IU50" s="163">
        <v>70.177000000000007</v>
      </c>
      <c r="IV50" s="163">
        <v>120.6636</v>
      </c>
      <c r="IW50" s="163">
        <v>-326.6617</v>
      </c>
      <c r="IX50" s="163">
        <v>160.32490000000001</v>
      </c>
      <c r="IY50" s="163">
        <v>-164.8494</v>
      </c>
      <c r="IZ50" s="163">
        <v>165.59289999999999</v>
      </c>
      <c r="JA50" s="163">
        <v>-7.4337</v>
      </c>
      <c r="JB50" s="164"/>
      <c r="JC50" s="163">
        <v>15.2</v>
      </c>
      <c r="JD50" s="163">
        <v>6.9020000000000001</v>
      </c>
      <c r="JE50" s="163">
        <v>6.907</v>
      </c>
      <c r="JF50" s="163">
        <v>-15.6</v>
      </c>
      <c r="JG50" s="163">
        <v>-2.56</v>
      </c>
      <c r="JH50" s="164"/>
      <c r="JI50" s="163">
        <v>2.4918</v>
      </c>
      <c r="JJ50" s="163">
        <v>-31.288599999999999</v>
      </c>
      <c r="JK50" s="163">
        <v>-25.282699999999998</v>
      </c>
      <c r="JL50" s="163">
        <v>24.6</v>
      </c>
      <c r="JM50" s="163">
        <v>49.551000000000002</v>
      </c>
      <c r="JN50" s="163">
        <v>48.433999999999997</v>
      </c>
      <c r="JO50" s="163">
        <v>8.7763000000000009</v>
      </c>
      <c r="JP50" s="163">
        <v>10.4236</v>
      </c>
      <c r="JQ50" s="163">
        <v>32.217399999999998</v>
      </c>
      <c r="JR50" s="163">
        <v>32.7712</v>
      </c>
      <c r="JS50" s="163">
        <v>32.125500000000002</v>
      </c>
      <c r="JT50" s="164"/>
      <c r="JU50" s="163">
        <v>7.1</v>
      </c>
      <c r="JV50" s="163">
        <v>18.047599999999999</v>
      </c>
      <c r="JW50" s="163">
        <v>9.52</v>
      </c>
      <c r="JX50" s="164"/>
      <c r="JY50" s="163">
        <v>-32.973199999999999</v>
      </c>
      <c r="JZ50" s="163">
        <v>74.093000000000004</v>
      </c>
      <c r="KA50" s="163">
        <v>47.468800000000002</v>
      </c>
      <c r="KB50" s="163">
        <v>-33.333599999999997</v>
      </c>
      <c r="KC50" s="163">
        <v>-72.619600000000005</v>
      </c>
      <c r="KD50" s="163">
        <v>34.9298</v>
      </c>
      <c r="KE50" s="163">
        <v>37.059600000000003</v>
      </c>
      <c r="KF50" s="163">
        <v>-16.5</v>
      </c>
      <c r="KG50" s="163">
        <v>16</v>
      </c>
      <c r="KH50" s="164"/>
      <c r="KI50" s="163">
        <v>177.2405</v>
      </c>
    </row>
    <row r="51" spans="1:295" ht="18" customHeight="1" x14ac:dyDescent="0.35">
      <c r="A51" s="160" t="s">
        <v>58</v>
      </c>
      <c r="B51" s="160" t="s">
        <v>791</v>
      </c>
      <c r="C51" s="163">
        <v>0</v>
      </c>
      <c r="D51" s="163">
        <v>19.781199999999998</v>
      </c>
      <c r="E51" s="163">
        <v>-39.538800000000002</v>
      </c>
      <c r="F51" s="163">
        <v>12.681900000000001</v>
      </c>
      <c r="G51" s="163">
        <v>33.226599999999998</v>
      </c>
      <c r="H51" s="164"/>
      <c r="I51" s="163">
        <v>67.289900000000003</v>
      </c>
      <c r="J51" s="163">
        <v>-130.8965</v>
      </c>
      <c r="K51" s="163">
        <v>56.605200000000004</v>
      </c>
      <c r="L51" s="163">
        <v>28.697099999999999</v>
      </c>
      <c r="M51" s="163">
        <v>28.0243</v>
      </c>
      <c r="N51" s="163">
        <v>4.4400000000000004</v>
      </c>
      <c r="O51" s="163">
        <v>-47.786000000000001</v>
      </c>
      <c r="P51" s="163">
        <v>41.8</v>
      </c>
      <c r="Q51" s="163">
        <v>14.904</v>
      </c>
      <c r="R51" s="163">
        <v>-39.6</v>
      </c>
      <c r="S51" s="163">
        <v>14.1568</v>
      </c>
      <c r="T51" s="163">
        <v>267.10660000000001</v>
      </c>
      <c r="U51" s="163">
        <v>6.2313999999999998</v>
      </c>
      <c r="V51" s="163">
        <v>6.3586</v>
      </c>
      <c r="W51" s="163">
        <v>10.0685</v>
      </c>
      <c r="X51" s="163">
        <v>4.8437000000000001</v>
      </c>
      <c r="Y51" s="163">
        <v>1.5325</v>
      </c>
      <c r="Z51" s="163">
        <v>4.2969999999999997</v>
      </c>
      <c r="AA51" s="164"/>
      <c r="AB51" s="164"/>
      <c r="AC51" s="163">
        <v>-65.069999999999993</v>
      </c>
      <c r="AD51" s="164"/>
      <c r="AE51" s="164"/>
      <c r="AF51" s="163">
        <v>-4.4400000000000004</v>
      </c>
      <c r="AG51" s="163">
        <v>0</v>
      </c>
      <c r="AH51" s="164"/>
      <c r="AI51" s="164"/>
      <c r="AJ51" s="163">
        <v>-45.95</v>
      </c>
      <c r="AK51" s="163">
        <v>-46.48</v>
      </c>
      <c r="AL51" s="163">
        <v>-89.23</v>
      </c>
      <c r="AM51" s="163">
        <v>46.82</v>
      </c>
      <c r="AN51" s="163">
        <v>46.96</v>
      </c>
      <c r="AO51" s="163">
        <v>13.417</v>
      </c>
      <c r="AP51" s="163">
        <v>10.3047</v>
      </c>
      <c r="AQ51" s="163">
        <v>62.918199999999999</v>
      </c>
      <c r="AR51" s="163">
        <v>65.116600000000005</v>
      </c>
      <c r="AS51" s="163">
        <v>31.811699999999998</v>
      </c>
      <c r="AT51" s="163">
        <v>-45.546100000000003</v>
      </c>
      <c r="AU51" s="163">
        <v>-45.271099999999997</v>
      </c>
      <c r="AV51" s="163">
        <v>9.4507999999999992</v>
      </c>
      <c r="AW51" s="163">
        <v>7.9032</v>
      </c>
      <c r="AX51" s="164"/>
      <c r="AY51" s="163">
        <v>90.288499999999999</v>
      </c>
      <c r="AZ51" s="163">
        <v>-0.52349999999999997</v>
      </c>
      <c r="BA51" s="163">
        <v>-2.8881000000000001</v>
      </c>
      <c r="BB51" s="163">
        <v>-417.00990000000002</v>
      </c>
      <c r="BC51" s="163">
        <v>20.501899999999999</v>
      </c>
      <c r="BD51" s="163">
        <v>-10.3</v>
      </c>
      <c r="BE51" s="163">
        <v>-10.199999999999999</v>
      </c>
      <c r="BF51" s="163">
        <v>52.117400000000004</v>
      </c>
      <c r="BG51" s="163">
        <v>50.5321</v>
      </c>
      <c r="BH51" s="163">
        <v>-6.2694000000000001</v>
      </c>
      <c r="BI51" s="164"/>
      <c r="BJ51" s="163">
        <v>-73.673699999999997</v>
      </c>
      <c r="BK51" s="163">
        <v>7.1985999999999999</v>
      </c>
      <c r="BL51" s="163">
        <v>9.5251000000000001</v>
      </c>
      <c r="BM51" s="163">
        <v>6.5285000000000002</v>
      </c>
      <c r="BN51" s="163">
        <v>461.95850000000002</v>
      </c>
      <c r="BO51" s="163">
        <v>82.308400000000006</v>
      </c>
      <c r="BP51" s="163">
        <v>82.155799999999999</v>
      </c>
      <c r="BQ51" s="163">
        <v>-314.13220000000001</v>
      </c>
      <c r="BR51" s="163">
        <v>462.59269999999998</v>
      </c>
      <c r="BS51" s="164"/>
      <c r="BT51" s="163">
        <v>-124.1178</v>
      </c>
      <c r="BU51" s="163">
        <v>126.95229999999999</v>
      </c>
      <c r="BV51" s="163">
        <v>93.029399999999995</v>
      </c>
      <c r="BW51" s="163">
        <v>31.17</v>
      </c>
      <c r="BX51" s="163">
        <v>31.33</v>
      </c>
      <c r="BY51" s="163">
        <v>68.010000000000005</v>
      </c>
      <c r="BZ51" s="163">
        <v>80.86</v>
      </c>
      <c r="CA51" s="163">
        <v>-49.8279</v>
      </c>
      <c r="CB51" s="163">
        <v>-49.024099999999997</v>
      </c>
      <c r="CC51" s="163">
        <v>123.9927</v>
      </c>
      <c r="CD51" s="163">
        <v>124.64700000000001</v>
      </c>
      <c r="CE51" s="163">
        <v>22.0136</v>
      </c>
      <c r="CF51" s="163">
        <v>-80.577799999999996</v>
      </c>
      <c r="CG51" s="163">
        <v>-80.447400000000002</v>
      </c>
      <c r="CH51" s="163">
        <v>3.831</v>
      </c>
      <c r="CI51" s="163">
        <v>-63.506300000000003</v>
      </c>
      <c r="CJ51" s="164"/>
      <c r="CK51" s="164"/>
      <c r="CL51" s="163">
        <v>24.1</v>
      </c>
      <c r="CM51" s="163">
        <v>127.4</v>
      </c>
      <c r="CN51" s="163">
        <v>-14.98</v>
      </c>
      <c r="CO51" s="163">
        <v>38.555500000000002</v>
      </c>
      <c r="CP51" s="163">
        <v>37.818300000000001</v>
      </c>
      <c r="CQ51" s="163">
        <v>38.404600000000002</v>
      </c>
      <c r="CR51" s="163">
        <v>-64.613399999999999</v>
      </c>
      <c r="CS51" s="163">
        <v>-64.709299999999999</v>
      </c>
      <c r="CT51" s="163">
        <v>17.428999999999998</v>
      </c>
      <c r="CU51" s="163">
        <v>-3.1979000000000002</v>
      </c>
      <c r="CV51" s="163">
        <v>22.768999999999998</v>
      </c>
      <c r="CW51" s="163">
        <v>16.9908</v>
      </c>
      <c r="CX51" s="163">
        <v>52.09</v>
      </c>
      <c r="CY51" s="163">
        <v>81.14</v>
      </c>
      <c r="CZ51" s="163">
        <v>47.5854</v>
      </c>
      <c r="DA51" s="163">
        <v>44.828800000000001</v>
      </c>
      <c r="DB51" s="163">
        <v>-33.18</v>
      </c>
      <c r="DC51" s="164"/>
      <c r="DD51" s="163">
        <v>63.724299999999999</v>
      </c>
      <c r="DE51" s="163">
        <v>62.878700000000002</v>
      </c>
      <c r="DF51" s="163">
        <v>-126.9648</v>
      </c>
      <c r="DG51" s="163">
        <v>-1E-4</v>
      </c>
      <c r="DH51" s="163">
        <v>-20.1708</v>
      </c>
      <c r="DI51" s="163">
        <v>-121.8</v>
      </c>
      <c r="DJ51" s="163">
        <v>-122.7</v>
      </c>
      <c r="DK51" s="163">
        <v>28.841899999999999</v>
      </c>
      <c r="DL51" s="163">
        <v>60.653700000000001</v>
      </c>
      <c r="DM51" s="163">
        <v>68.113399999999999</v>
      </c>
      <c r="DN51" s="163">
        <v>86.1511</v>
      </c>
      <c r="DO51" s="163">
        <v>60.62</v>
      </c>
      <c r="DP51" s="163">
        <v>-9.43</v>
      </c>
      <c r="DQ51" s="163">
        <v>56.686500000000002</v>
      </c>
      <c r="DR51" s="163">
        <v>126.4922</v>
      </c>
      <c r="DS51" s="163">
        <v>-1.44</v>
      </c>
      <c r="DT51" s="163">
        <v>-1.23</v>
      </c>
      <c r="DU51" s="163">
        <v>75.62</v>
      </c>
      <c r="DV51" s="163">
        <v>70.08</v>
      </c>
      <c r="DW51" s="163">
        <v>126.2727</v>
      </c>
      <c r="DX51" s="163">
        <v>124.67270000000001</v>
      </c>
      <c r="DY51" s="163">
        <v>-31.383099999999999</v>
      </c>
      <c r="DZ51" s="163">
        <v>-31.381799999999998</v>
      </c>
      <c r="EA51" s="163">
        <v>214.7304</v>
      </c>
      <c r="EB51" s="163">
        <v>172.11500000000001</v>
      </c>
      <c r="EC51" s="163">
        <v>166.4042</v>
      </c>
      <c r="ED51" s="163">
        <v>168.3107</v>
      </c>
      <c r="EE51" s="163">
        <v>42.420400000000001</v>
      </c>
      <c r="EF51" s="163">
        <v>20.828399999999998</v>
      </c>
      <c r="EG51" s="163">
        <v>-29.963999999999999</v>
      </c>
      <c r="EH51" s="163">
        <v>328.89819999999997</v>
      </c>
      <c r="EI51" s="163">
        <v>36.252000000000002</v>
      </c>
      <c r="EJ51" s="164"/>
      <c r="EK51" s="163">
        <v>-29.022600000000001</v>
      </c>
      <c r="EL51" s="163">
        <v>-26.996099999999998</v>
      </c>
      <c r="EM51" s="164"/>
      <c r="EN51" s="163">
        <v>-35.245699999999999</v>
      </c>
      <c r="EO51" s="163">
        <v>-33.029600000000002</v>
      </c>
      <c r="EP51" s="163">
        <v>35.375999999999998</v>
      </c>
      <c r="EQ51" s="163">
        <v>-46.941600000000001</v>
      </c>
      <c r="ER51" s="163">
        <v>-48.153799999999997</v>
      </c>
      <c r="ES51" s="163">
        <v>20.954000000000001</v>
      </c>
      <c r="ET51" s="164"/>
      <c r="EU51" s="163">
        <v>-11.29</v>
      </c>
      <c r="EV51" s="164"/>
      <c r="EW51" s="163">
        <v>10.2003</v>
      </c>
      <c r="EX51" s="163">
        <v>-110.063</v>
      </c>
      <c r="EY51" s="163">
        <v>-38.400599999999997</v>
      </c>
      <c r="EZ51" s="163">
        <v>-37.846200000000003</v>
      </c>
      <c r="FA51" s="163">
        <v>7.7195999999999998</v>
      </c>
      <c r="FB51" s="163">
        <v>-18.993099999999998</v>
      </c>
      <c r="FC51" s="163">
        <v>-17.258500000000002</v>
      </c>
      <c r="FD51" s="164"/>
      <c r="FE51" s="164"/>
      <c r="FF51" s="164"/>
      <c r="FG51" s="163">
        <v>39.956800000000001</v>
      </c>
      <c r="FH51" s="163">
        <v>40.468299999999999</v>
      </c>
      <c r="FI51" s="163">
        <v>38.4253</v>
      </c>
      <c r="FJ51" s="163">
        <v>48.227400000000003</v>
      </c>
      <c r="FK51" s="163">
        <v>47.892499999999998</v>
      </c>
      <c r="FL51" s="163">
        <v>-27.965199999999999</v>
      </c>
      <c r="FM51" s="163">
        <v>33.304900000000004</v>
      </c>
      <c r="FN51" s="163">
        <v>32.981999999999999</v>
      </c>
      <c r="FO51" s="163">
        <v>-14.216100000000001</v>
      </c>
      <c r="FP51" s="163">
        <v>0</v>
      </c>
      <c r="FQ51" s="163">
        <v>-34.232100000000003</v>
      </c>
      <c r="FR51" s="163">
        <v>-26.66</v>
      </c>
      <c r="FS51" s="163">
        <v>17.5717</v>
      </c>
      <c r="FT51" s="163">
        <v>1.3857999999999999</v>
      </c>
      <c r="FU51" s="163">
        <v>-11.16</v>
      </c>
      <c r="FV51" s="163">
        <v>15.36</v>
      </c>
      <c r="FW51" s="163">
        <v>-34.346800000000002</v>
      </c>
      <c r="FX51" s="163">
        <v>7.7657999999999996</v>
      </c>
      <c r="FY51" s="163">
        <v>-9.7479999999999993</v>
      </c>
      <c r="FZ51" s="163">
        <v>5.7690000000000001</v>
      </c>
      <c r="GA51" s="164"/>
      <c r="GB51" s="163">
        <v>23.02</v>
      </c>
      <c r="GC51" s="163">
        <v>-4.8939000000000004</v>
      </c>
      <c r="GD51" s="163">
        <v>14.3012</v>
      </c>
      <c r="GE51" s="163">
        <v>18.48</v>
      </c>
      <c r="GF51" s="163">
        <v>81.427300000000002</v>
      </c>
      <c r="GG51" s="163">
        <v>25.9</v>
      </c>
      <c r="GH51" s="163">
        <v>-21.571100000000001</v>
      </c>
      <c r="GI51" s="164"/>
      <c r="GJ51" s="163">
        <v>0</v>
      </c>
      <c r="GK51" s="163">
        <v>2.6227999999999998</v>
      </c>
      <c r="GL51" s="164"/>
      <c r="GM51" s="164"/>
      <c r="GN51" s="163">
        <v>-13.4872</v>
      </c>
      <c r="GO51" s="163">
        <v>-40.686700000000002</v>
      </c>
      <c r="GP51" s="163">
        <v>22.316800000000001</v>
      </c>
      <c r="GQ51" s="163">
        <v>63.192100000000003</v>
      </c>
      <c r="GR51" s="163">
        <v>63.357599999999998</v>
      </c>
      <c r="GS51" s="163">
        <v>62.183900000000001</v>
      </c>
      <c r="GT51" s="163">
        <v>-144.09479999999999</v>
      </c>
      <c r="GU51" s="163">
        <v>-27.471900000000002</v>
      </c>
      <c r="GV51" s="163">
        <v>37.266500000000001</v>
      </c>
      <c r="GW51" s="163">
        <v>-61.7532</v>
      </c>
      <c r="GX51" s="163">
        <v>11.0205</v>
      </c>
      <c r="GY51" s="163">
        <v>13.655200000000001</v>
      </c>
      <c r="GZ51" s="163">
        <v>13.344799999999999</v>
      </c>
      <c r="HA51" s="163">
        <v>13.2341</v>
      </c>
      <c r="HB51" s="163">
        <v>189.33080000000001</v>
      </c>
      <c r="HC51" s="163">
        <v>186.149</v>
      </c>
      <c r="HD51" s="164"/>
      <c r="HE51" s="163">
        <v>-281.66879999999998</v>
      </c>
      <c r="HF51" s="163">
        <v>-468.81889999999999</v>
      </c>
      <c r="HG51" s="163">
        <v>469.64729999999997</v>
      </c>
      <c r="HH51" s="163">
        <v>464.73070000000001</v>
      </c>
      <c r="HI51" s="163">
        <v>-179.93539999999999</v>
      </c>
      <c r="HJ51" s="163">
        <v>-176.89089999999999</v>
      </c>
      <c r="HK51" s="163">
        <v>-45.993200000000002</v>
      </c>
      <c r="HL51" s="163">
        <v>-35.726300000000002</v>
      </c>
      <c r="HM51" s="163">
        <v>63.860100000000003</v>
      </c>
      <c r="HN51" s="163">
        <v>63.945799999999998</v>
      </c>
      <c r="HO51" s="164"/>
      <c r="HP51" s="164"/>
      <c r="HQ51" s="163">
        <v>45.794499999999999</v>
      </c>
      <c r="HR51" s="163">
        <v>46.926099999999998</v>
      </c>
      <c r="HS51" s="163">
        <v>-68.153300000000002</v>
      </c>
      <c r="HT51" s="163">
        <v>-69.546199999999999</v>
      </c>
      <c r="HU51" s="163">
        <v>65.78</v>
      </c>
      <c r="HV51" s="163">
        <v>65.459999999999994</v>
      </c>
      <c r="HW51" s="163">
        <v>39.4</v>
      </c>
      <c r="HX51" s="163">
        <v>41.1</v>
      </c>
      <c r="HY51" s="164"/>
      <c r="HZ51" s="163">
        <v>35.36</v>
      </c>
      <c r="IA51" s="163">
        <v>-247.22919999999999</v>
      </c>
      <c r="IB51" s="163">
        <v>112.3827</v>
      </c>
      <c r="IC51" s="163">
        <v>111.3523</v>
      </c>
      <c r="ID51" s="163">
        <v>17.899999999999999</v>
      </c>
      <c r="IE51" s="163">
        <v>-8</v>
      </c>
      <c r="IF51" s="163">
        <v>-44.6</v>
      </c>
      <c r="IG51" s="163">
        <v>-45.1</v>
      </c>
      <c r="IH51" s="163">
        <v>1.7081999999999999</v>
      </c>
      <c r="II51" s="163">
        <v>1.5367</v>
      </c>
      <c r="IJ51" s="163">
        <v>-461.14580000000001</v>
      </c>
      <c r="IK51" s="163">
        <v>-10.2142</v>
      </c>
      <c r="IL51" s="163">
        <v>343.58600000000001</v>
      </c>
      <c r="IM51" s="163">
        <v>283.60789999999997</v>
      </c>
      <c r="IN51" s="163">
        <v>-29.051500000000001</v>
      </c>
      <c r="IO51" s="163">
        <v>-273.14190000000002</v>
      </c>
      <c r="IP51" s="163">
        <v>273.5523</v>
      </c>
      <c r="IQ51" s="163">
        <v>-119.3216</v>
      </c>
      <c r="IR51" s="163">
        <v>-156.98349999999999</v>
      </c>
      <c r="IS51" s="163">
        <v>-267.93799999999999</v>
      </c>
      <c r="IT51" s="163">
        <v>70.245099999999994</v>
      </c>
      <c r="IU51" s="163">
        <v>69.765500000000003</v>
      </c>
      <c r="IV51" s="163">
        <v>122.2847</v>
      </c>
      <c r="IW51" s="163">
        <v>-334.22890000000001</v>
      </c>
      <c r="IX51" s="163">
        <v>161.32159999999999</v>
      </c>
      <c r="IY51" s="163">
        <v>-171.31010000000001</v>
      </c>
      <c r="IZ51" s="163">
        <v>170.5429</v>
      </c>
      <c r="JA51" s="163">
        <v>-7.6974</v>
      </c>
      <c r="JB51" s="164"/>
      <c r="JC51" s="163">
        <v>15.6</v>
      </c>
      <c r="JD51" s="163">
        <v>7.0629999999999997</v>
      </c>
      <c r="JE51" s="163">
        <v>7.0519999999999996</v>
      </c>
      <c r="JF51" s="163">
        <v>-16.32</v>
      </c>
      <c r="JG51" s="163">
        <v>-2.64</v>
      </c>
      <c r="JH51" s="164"/>
      <c r="JI51" s="163">
        <v>2.4918</v>
      </c>
      <c r="JJ51" s="163">
        <v>-31.172699999999999</v>
      </c>
      <c r="JK51" s="163">
        <v>-26.2806</v>
      </c>
      <c r="JL51" s="163">
        <v>25.3</v>
      </c>
      <c r="JM51" s="163">
        <v>52.168999999999997</v>
      </c>
      <c r="JN51" s="163">
        <v>53.45</v>
      </c>
      <c r="JO51" s="163">
        <v>11.184100000000001</v>
      </c>
      <c r="JP51" s="163">
        <v>13.426500000000001</v>
      </c>
      <c r="JQ51" s="163">
        <v>41.491300000000003</v>
      </c>
      <c r="JR51" s="163">
        <v>42.334800000000001</v>
      </c>
      <c r="JS51" s="163">
        <v>42.637999999999998</v>
      </c>
      <c r="JT51" s="164"/>
      <c r="JU51" s="163">
        <v>8.4</v>
      </c>
      <c r="JV51" s="163">
        <v>18.6326</v>
      </c>
      <c r="JW51" s="163">
        <v>9.2200000000000006</v>
      </c>
      <c r="JX51" s="164"/>
      <c r="JY51" s="163">
        <v>-29.805199999999999</v>
      </c>
      <c r="JZ51" s="163">
        <v>73.003100000000003</v>
      </c>
      <c r="KA51" s="163">
        <v>47.533200000000001</v>
      </c>
      <c r="KB51" s="163">
        <v>-30.760200000000001</v>
      </c>
      <c r="KC51" s="163">
        <v>-72.121399999999994</v>
      </c>
      <c r="KD51" s="163">
        <v>34.629899999999999</v>
      </c>
      <c r="KE51" s="163">
        <v>36.721400000000003</v>
      </c>
      <c r="KF51" s="163">
        <v>-16.399999999999999</v>
      </c>
      <c r="KG51" s="163">
        <v>16.7</v>
      </c>
      <c r="KH51" s="164"/>
      <c r="KI51" s="163">
        <v>173.47389999999999</v>
      </c>
    </row>
    <row r="52" spans="1:295" ht="18" customHeight="1" x14ac:dyDescent="0.35">
      <c r="A52" s="160" t="s">
        <v>58</v>
      </c>
      <c r="B52" s="160" t="s">
        <v>792</v>
      </c>
      <c r="C52" s="163">
        <v>0</v>
      </c>
      <c r="D52" s="163">
        <v>20.058599999999998</v>
      </c>
      <c r="E52" s="163">
        <v>-40.130299999999998</v>
      </c>
      <c r="F52" s="163">
        <v>12.196</v>
      </c>
      <c r="G52" s="163">
        <v>32.210700000000003</v>
      </c>
      <c r="H52" s="164"/>
      <c r="I52" s="163">
        <v>64.905799999999999</v>
      </c>
      <c r="J52" s="163">
        <v>-131.00479999999999</v>
      </c>
      <c r="K52" s="163">
        <v>54.890599999999999</v>
      </c>
      <c r="L52" s="163">
        <v>27.763200000000001</v>
      </c>
      <c r="M52" s="163">
        <v>27.026299999999999</v>
      </c>
      <c r="N52" s="163">
        <v>4.4400000000000004</v>
      </c>
      <c r="O52" s="163">
        <v>-42.823</v>
      </c>
      <c r="P52" s="163">
        <v>37.4</v>
      </c>
      <c r="Q52" s="163">
        <v>13.247999999999999</v>
      </c>
      <c r="R52" s="163">
        <v>-37.4</v>
      </c>
      <c r="S52" s="163">
        <v>13.9514</v>
      </c>
      <c r="T52" s="164"/>
      <c r="U52" s="163">
        <v>5.6942000000000004</v>
      </c>
      <c r="V52" s="163">
        <v>5.6519000000000004</v>
      </c>
      <c r="W52" s="163">
        <v>8.8249999999999993</v>
      </c>
      <c r="X52" s="163">
        <v>4.9667000000000003</v>
      </c>
      <c r="Y52" s="163">
        <v>1.5739000000000001</v>
      </c>
      <c r="Z52" s="163">
        <v>4.2728000000000002</v>
      </c>
      <c r="AA52" s="164"/>
      <c r="AB52" s="164"/>
      <c r="AC52" s="163">
        <v>-63.16</v>
      </c>
      <c r="AD52" s="164"/>
      <c r="AE52" s="164"/>
      <c r="AF52" s="163">
        <v>-4.4400000000000004</v>
      </c>
      <c r="AG52" s="163">
        <v>0</v>
      </c>
      <c r="AH52" s="164"/>
      <c r="AI52" s="164"/>
      <c r="AJ52" s="163">
        <v>-47.32</v>
      </c>
      <c r="AK52" s="163">
        <v>-47.27</v>
      </c>
      <c r="AL52" s="163">
        <v>-81.87</v>
      </c>
      <c r="AM52" s="163">
        <v>47.86</v>
      </c>
      <c r="AN52" s="163">
        <v>47.95</v>
      </c>
      <c r="AO52" s="163">
        <v>12.2622</v>
      </c>
      <c r="AP52" s="163">
        <v>11.0387</v>
      </c>
      <c r="AQ52" s="163">
        <v>60.974600000000002</v>
      </c>
      <c r="AR52" s="163">
        <v>63.563299999999998</v>
      </c>
      <c r="AS52" s="163">
        <v>33.189700000000002</v>
      </c>
      <c r="AT52" s="163">
        <v>-47.9574</v>
      </c>
      <c r="AU52" s="163">
        <v>-46.390500000000003</v>
      </c>
      <c r="AV52" s="163">
        <v>24.649699999999999</v>
      </c>
      <c r="AW52" s="163">
        <v>26.3443</v>
      </c>
      <c r="AX52" s="164"/>
      <c r="AY52" s="163">
        <v>86.537700000000001</v>
      </c>
      <c r="AZ52" s="163">
        <v>2.1101999999999999</v>
      </c>
      <c r="BA52" s="163">
        <v>14.0595</v>
      </c>
      <c r="BB52" s="163">
        <v>-437.80790000000002</v>
      </c>
      <c r="BC52" s="163">
        <v>28.787199999999999</v>
      </c>
      <c r="BD52" s="163">
        <v>-14.1</v>
      </c>
      <c r="BE52" s="163">
        <v>-14.1</v>
      </c>
      <c r="BF52" s="163">
        <v>52.986600000000003</v>
      </c>
      <c r="BG52" s="163">
        <v>52.372799999999998</v>
      </c>
      <c r="BH52" s="163">
        <v>-6.3695000000000004</v>
      </c>
      <c r="BI52" s="164"/>
      <c r="BJ52" s="163">
        <v>-78.747699999999995</v>
      </c>
      <c r="BK52" s="163">
        <v>6.7252000000000001</v>
      </c>
      <c r="BL52" s="163">
        <v>9.5378000000000007</v>
      </c>
      <c r="BM52" s="163">
        <v>6.5244</v>
      </c>
      <c r="BN52" s="163">
        <v>479.23200000000003</v>
      </c>
      <c r="BO52" s="163">
        <v>79.653300000000002</v>
      </c>
      <c r="BP52" s="163">
        <v>79.775400000000005</v>
      </c>
      <c r="BQ52" s="163">
        <v>-318.4239</v>
      </c>
      <c r="BR52" s="163">
        <v>469.89609999999999</v>
      </c>
      <c r="BS52" s="164"/>
      <c r="BT52" s="163">
        <v>-124.1656</v>
      </c>
      <c r="BU52" s="163">
        <v>125.8981</v>
      </c>
      <c r="BV52" s="163">
        <v>92.021500000000003</v>
      </c>
      <c r="BW52" s="163">
        <v>31.78</v>
      </c>
      <c r="BX52" s="163">
        <v>28.49</v>
      </c>
      <c r="BY52" s="163">
        <v>66.58</v>
      </c>
      <c r="BZ52" s="163">
        <v>85.39</v>
      </c>
      <c r="CA52" s="163">
        <v>-48.622199999999999</v>
      </c>
      <c r="CB52" s="163">
        <v>-48.622199999999999</v>
      </c>
      <c r="CC52" s="163">
        <v>123.34</v>
      </c>
      <c r="CD52" s="163">
        <v>124.00920000000001</v>
      </c>
      <c r="CE52" s="163">
        <v>23.3569</v>
      </c>
      <c r="CF52" s="163">
        <v>-82.226399999999998</v>
      </c>
      <c r="CG52" s="163">
        <v>-81.914100000000005</v>
      </c>
      <c r="CH52" s="163">
        <v>2.2471000000000001</v>
      </c>
      <c r="CI52" s="163">
        <v>-66.008899999999997</v>
      </c>
      <c r="CJ52" s="164"/>
      <c r="CK52" s="164"/>
      <c r="CL52" s="163">
        <v>17</v>
      </c>
      <c r="CM52" s="163">
        <v>131.6</v>
      </c>
      <c r="CN52" s="163">
        <v>-14.55</v>
      </c>
      <c r="CO52" s="163">
        <v>37.134500000000003</v>
      </c>
      <c r="CP52" s="163">
        <v>36.784100000000002</v>
      </c>
      <c r="CQ52" s="163">
        <v>36.627600000000001</v>
      </c>
      <c r="CR52" s="163">
        <v>-67.545100000000005</v>
      </c>
      <c r="CS52" s="163">
        <v>-67.272900000000007</v>
      </c>
      <c r="CT52" s="163">
        <v>22.078800000000001</v>
      </c>
      <c r="CU52" s="163">
        <v>-5.7057000000000002</v>
      </c>
      <c r="CV52" s="163">
        <v>27.642099999999999</v>
      </c>
      <c r="CW52" s="163">
        <v>16.614100000000001</v>
      </c>
      <c r="CX52" s="163">
        <v>45.05</v>
      </c>
      <c r="CY52" s="163">
        <v>79.56</v>
      </c>
      <c r="CZ52" s="163">
        <v>45.241700000000002</v>
      </c>
      <c r="DA52" s="163">
        <v>42.777999999999999</v>
      </c>
      <c r="DB52" s="163">
        <v>-32.340000000000003</v>
      </c>
      <c r="DC52" s="164"/>
      <c r="DD52" s="163">
        <v>65.803799999999995</v>
      </c>
      <c r="DE52" s="163">
        <v>65.389200000000002</v>
      </c>
      <c r="DF52" s="163">
        <v>-129.05879999999999</v>
      </c>
      <c r="DG52" s="163">
        <v>-1E-4</v>
      </c>
      <c r="DH52" s="163">
        <v>-19.484999999999999</v>
      </c>
      <c r="DI52" s="163">
        <v>-118.1</v>
      </c>
      <c r="DJ52" s="163">
        <v>-117.9</v>
      </c>
      <c r="DK52" s="163">
        <v>28.8583</v>
      </c>
      <c r="DL52" s="163">
        <v>58.017000000000003</v>
      </c>
      <c r="DM52" s="163">
        <v>66.234800000000007</v>
      </c>
      <c r="DN52" s="163">
        <v>82.635499999999993</v>
      </c>
      <c r="DO52" s="163">
        <v>57.52</v>
      </c>
      <c r="DP52" s="163">
        <v>-9.3800000000000008</v>
      </c>
      <c r="DQ52" s="163">
        <v>56.133000000000003</v>
      </c>
      <c r="DR52" s="163">
        <v>128.8073</v>
      </c>
      <c r="DS52" s="163">
        <v>-2.2599999999999998</v>
      </c>
      <c r="DT52" s="163">
        <v>-2.15</v>
      </c>
      <c r="DU52" s="163">
        <v>74.48</v>
      </c>
      <c r="DV52" s="163">
        <v>68.62</v>
      </c>
      <c r="DW52" s="163">
        <v>128.8364</v>
      </c>
      <c r="DX52" s="163">
        <v>127.70910000000001</v>
      </c>
      <c r="DY52" s="163">
        <v>-29.740200000000002</v>
      </c>
      <c r="DZ52" s="163">
        <v>-29</v>
      </c>
      <c r="EA52" s="163">
        <v>211.8434</v>
      </c>
      <c r="EB52" s="163">
        <v>170.90549999999999</v>
      </c>
      <c r="EC52" s="163">
        <v>164.3032</v>
      </c>
      <c r="ED52" s="163">
        <v>168.13059999999999</v>
      </c>
      <c r="EE52" s="163">
        <v>48.129100000000001</v>
      </c>
      <c r="EF52" s="163">
        <v>26.1401</v>
      </c>
      <c r="EG52" s="163">
        <v>-29.536999999999999</v>
      </c>
      <c r="EH52" s="163">
        <v>331.69060000000002</v>
      </c>
      <c r="EI52" s="163">
        <v>37.843800000000002</v>
      </c>
      <c r="EJ52" s="164"/>
      <c r="EK52" s="163">
        <v>-28.987200000000001</v>
      </c>
      <c r="EL52" s="163">
        <v>-26.853899999999999</v>
      </c>
      <c r="EM52" s="164"/>
      <c r="EN52" s="163">
        <v>-27.655200000000001</v>
      </c>
      <c r="EO52" s="163">
        <v>-25.532800000000002</v>
      </c>
      <c r="EP52" s="163">
        <v>44.591999999999999</v>
      </c>
      <c r="EQ52" s="163">
        <v>-50.356900000000003</v>
      </c>
      <c r="ER52" s="163">
        <v>-51.464700000000001</v>
      </c>
      <c r="ES52" s="163">
        <v>14.133800000000001</v>
      </c>
      <c r="ET52" s="164"/>
      <c r="EU52" s="163">
        <v>-16.21</v>
      </c>
      <c r="EV52" s="164"/>
      <c r="EW52" s="163">
        <v>9.6907999999999994</v>
      </c>
      <c r="EX52" s="163">
        <v>-93.437799999999996</v>
      </c>
      <c r="EY52" s="163">
        <v>-38.793399999999998</v>
      </c>
      <c r="EZ52" s="163">
        <v>-38.499699999999997</v>
      </c>
      <c r="FA52" s="163">
        <v>8.3422999999999998</v>
      </c>
      <c r="FB52" s="163">
        <v>-24.081600000000002</v>
      </c>
      <c r="FC52" s="163">
        <v>-9.5777999999999999</v>
      </c>
      <c r="FD52" s="164"/>
      <c r="FE52" s="164"/>
      <c r="FF52" s="164"/>
      <c r="FG52" s="163">
        <v>39.885399999999997</v>
      </c>
      <c r="FH52" s="163">
        <v>40.463299999999997</v>
      </c>
      <c r="FI52" s="163">
        <v>38.636099999999999</v>
      </c>
      <c r="FJ52" s="163">
        <v>48.06</v>
      </c>
      <c r="FK52" s="163">
        <v>48.06</v>
      </c>
      <c r="FL52" s="163">
        <v>-28.802499999999998</v>
      </c>
      <c r="FM52" s="163">
        <v>31.423999999999999</v>
      </c>
      <c r="FN52" s="163">
        <v>31.219000000000001</v>
      </c>
      <c r="FO52" s="163">
        <v>-10.7332</v>
      </c>
      <c r="FP52" s="163">
        <v>9.2260000000000009</v>
      </c>
      <c r="FQ52" s="163">
        <v>-34.210099999999997</v>
      </c>
      <c r="FR52" s="163">
        <v>-27.26</v>
      </c>
      <c r="FS52" s="163">
        <v>17.500900000000001</v>
      </c>
      <c r="FT52" s="163">
        <v>1.3149999999999999</v>
      </c>
      <c r="FU52" s="163">
        <v>-11.31</v>
      </c>
      <c r="FV52" s="163">
        <v>16.23</v>
      </c>
      <c r="FW52" s="163">
        <v>-33.982199999999999</v>
      </c>
      <c r="FX52" s="163">
        <v>7.2739000000000003</v>
      </c>
      <c r="FY52" s="163">
        <v>-10.14</v>
      </c>
      <c r="FZ52" s="163">
        <v>5.4770000000000003</v>
      </c>
      <c r="GA52" s="164"/>
      <c r="GB52" s="163">
        <v>22.27</v>
      </c>
      <c r="GC52" s="163">
        <v>-8.7403999999999993</v>
      </c>
      <c r="GD52" s="163">
        <v>12.143599999999999</v>
      </c>
      <c r="GE52" s="164"/>
      <c r="GF52" s="163">
        <v>82.059100000000001</v>
      </c>
      <c r="GG52" s="163">
        <v>25.5</v>
      </c>
      <c r="GH52" s="163">
        <v>-21.216000000000001</v>
      </c>
      <c r="GI52" s="164"/>
      <c r="GJ52" s="164"/>
      <c r="GK52" s="163">
        <v>2.4681999999999999</v>
      </c>
      <c r="GL52" s="164"/>
      <c r="GM52" s="164"/>
      <c r="GN52" s="163">
        <v>-12.781599999999999</v>
      </c>
      <c r="GO52" s="163">
        <v>-39.171999999999997</v>
      </c>
      <c r="GP52" s="163">
        <v>21.632000000000001</v>
      </c>
      <c r="GQ52" s="163">
        <v>60.250900000000001</v>
      </c>
      <c r="GR52" s="163">
        <v>65.704899999999995</v>
      </c>
      <c r="GS52" s="163">
        <v>66.894800000000004</v>
      </c>
      <c r="GT52" s="163">
        <v>-146.3391</v>
      </c>
      <c r="GU52" s="163">
        <v>-26.074999999999999</v>
      </c>
      <c r="GV52" s="163">
        <v>36.429699999999997</v>
      </c>
      <c r="GW52" s="163">
        <v>-57.681199999999997</v>
      </c>
      <c r="GX52" s="164"/>
      <c r="GY52" s="163">
        <v>12.0341</v>
      </c>
      <c r="GZ52" s="163">
        <v>11.6784</v>
      </c>
      <c r="HA52" s="163">
        <v>13</v>
      </c>
      <c r="HB52" s="163">
        <v>190.2379</v>
      </c>
      <c r="HC52" s="163">
        <v>188.84110000000001</v>
      </c>
      <c r="HD52" s="164"/>
      <c r="HE52" s="163">
        <v>-281.5582</v>
      </c>
      <c r="HF52" s="163">
        <v>-470.7747</v>
      </c>
      <c r="HG52" s="163">
        <v>469.43150000000003</v>
      </c>
      <c r="HH52" s="163">
        <v>465.18889999999999</v>
      </c>
      <c r="HI52" s="163">
        <v>-179.27510000000001</v>
      </c>
      <c r="HJ52" s="163">
        <v>-178.0147</v>
      </c>
      <c r="HK52" s="163">
        <v>-47.825099999999999</v>
      </c>
      <c r="HL52" s="163">
        <v>-36.838999999999999</v>
      </c>
      <c r="HM52" s="163">
        <v>70.997100000000003</v>
      </c>
      <c r="HN52" s="163">
        <v>72.435299999999998</v>
      </c>
      <c r="HO52" s="164"/>
      <c r="HP52" s="163">
        <v>-130.28139999999999</v>
      </c>
      <c r="HQ52" s="163">
        <v>45.530799999999999</v>
      </c>
      <c r="HR52" s="163">
        <v>45.387999999999998</v>
      </c>
      <c r="HS52" s="163">
        <v>-63.097799999999999</v>
      </c>
      <c r="HT52" s="163">
        <v>-62.988399999999999</v>
      </c>
      <c r="HU52" s="163">
        <v>67.39</v>
      </c>
      <c r="HV52" s="163">
        <v>66.849999999999994</v>
      </c>
      <c r="HW52" s="163">
        <v>38</v>
      </c>
      <c r="HX52" s="163">
        <v>38.299999999999997</v>
      </c>
      <c r="HY52" s="164"/>
      <c r="HZ52" s="163">
        <v>35.6</v>
      </c>
      <c r="IA52" s="163">
        <v>-244.6866</v>
      </c>
      <c r="IB52" s="163">
        <v>111.0898</v>
      </c>
      <c r="IC52" s="163">
        <v>109.4528</v>
      </c>
      <c r="ID52" s="163">
        <v>17.3</v>
      </c>
      <c r="IE52" s="163">
        <v>-11.3</v>
      </c>
      <c r="IF52" s="163">
        <v>-45.3</v>
      </c>
      <c r="IG52" s="163">
        <v>-45.1</v>
      </c>
      <c r="IH52" s="163">
        <v>1.7464999999999999</v>
      </c>
      <c r="II52" s="163">
        <v>1.5371999999999999</v>
      </c>
      <c r="IJ52" s="164"/>
      <c r="IK52" s="163">
        <v>-9.4724000000000004</v>
      </c>
      <c r="IL52" s="163">
        <v>343.45650000000001</v>
      </c>
      <c r="IM52" s="163">
        <v>277.69380000000001</v>
      </c>
      <c r="IN52" s="163">
        <v>-26.868400000000001</v>
      </c>
      <c r="IO52" s="163">
        <v>-269.2801</v>
      </c>
      <c r="IP52" s="163">
        <v>269.22469999999998</v>
      </c>
      <c r="IQ52" s="163">
        <v>-114.5026</v>
      </c>
      <c r="IR52" s="163">
        <v>-157.06790000000001</v>
      </c>
      <c r="IS52" s="163">
        <v>-267.09280000000001</v>
      </c>
      <c r="IT52" s="163">
        <v>70.549599999999998</v>
      </c>
      <c r="IU52" s="163">
        <v>71.370099999999994</v>
      </c>
      <c r="IV52" s="163">
        <v>116.4284</v>
      </c>
      <c r="IW52" s="163">
        <v>-327.0385</v>
      </c>
      <c r="IX52" s="163">
        <v>158.56970000000001</v>
      </c>
      <c r="IY52" s="163">
        <v>-166.26140000000001</v>
      </c>
      <c r="IZ52" s="163">
        <v>166.79179999999999</v>
      </c>
      <c r="JA52" s="163">
        <v>-7.8292999999999999</v>
      </c>
      <c r="JB52" s="164"/>
      <c r="JC52" s="163">
        <v>16.8</v>
      </c>
      <c r="JD52" s="163">
        <v>7.2329999999999997</v>
      </c>
      <c r="JE52" s="163">
        <v>7.2350000000000003</v>
      </c>
      <c r="JF52" s="163">
        <v>-16.72</v>
      </c>
      <c r="JG52" s="163">
        <v>-2.88</v>
      </c>
      <c r="JH52" s="164"/>
      <c r="JI52" s="163">
        <v>2.3757999999999999</v>
      </c>
      <c r="JJ52" s="163">
        <v>-31.142099999999999</v>
      </c>
      <c r="JK52" s="163">
        <v>-26.866599999999998</v>
      </c>
      <c r="JL52" s="163">
        <v>26.3</v>
      </c>
      <c r="JM52" s="163">
        <v>50.606999999999999</v>
      </c>
      <c r="JN52" s="163">
        <v>52.741</v>
      </c>
      <c r="JO52" s="164"/>
      <c r="JP52" s="164"/>
      <c r="JQ52" s="163">
        <v>47.549500000000002</v>
      </c>
      <c r="JR52" s="163">
        <v>45.812899999999999</v>
      </c>
      <c r="JS52" s="163">
        <v>46.758800000000001</v>
      </c>
      <c r="JT52" s="164"/>
      <c r="JU52" s="163">
        <v>11.2</v>
      </c>
      <c r="JV52" s="163">
        <v>19.673300000000001</v>
      </c>
      <c r="JW52" s="163">
        <v>8.81</v>
      </c>
      <c r="JX52" s="164"/>
      <c r="JY52" s="163">
        <v>-31.880299999999998</v>
      </c>
      <c r="JZ52" s="163">
        <v>73.351799999999997</v>
      </c>
      <c r="KA52" s="163">
        <v>48.395600000000002</v>
      </c>
      <c r="KB52" s="163">
        <v>-32.2761</v>
      </c>
      <c r="KC52" s="163">
        <v>-72.638999999999996</v>
      </c>
      <c r="KD52" s="163">
        <v>35.876899999999999</v>
      </c>
      <c r="KE52" s="163">
        <v>34.802799999999998</v>
      </c>
      <c r="KF52" s="163">
        <v>-19.3</v>
      </c>
      <c r="KG52" s="163">
        <v>19.399999999999999</v>
      </c>
      <c r="KH52" s="164"/>
      <c r="KI52" s="163">
        <v>172.55160000000001</v>
      </c>
    </row>
    <row r="53" spans="1:295" ht="18" customHeight="1" x14ac:dyDescent="0.35">
      <c r="A53" s="160" t="s">
        <v>58</v>
      </c>
      <c r="B53" s="160" t="s">
        <v>793</v>
      </c>
      <c r="C53" s="163">
        <v>0</v>
      </c>
      <c r="D53" s="163">
        <v>19.8279</v>
      </c>
      <c r="E53" s="163">
        <v>-39.536999999999999</v>
      </c>
      <c r="F53" s="163">
        <v>11.650399999999999</v>
      </c>
      <c r="G53" s="163">
        <v>30.932700000000001</v>
      </c>
      <c r="H53" s="164"/>
      <c r="I53" s="163">
        <v>62.165900000000001</v>
      </c>
      <c r="J53" s="163">
        <v>-125.446</v>
      </c>
      <c r="K53" s="163">
        <v>52.929600000000001</v>
      </c>
      <c r="L53" s="163">
        <v>26.807200000000002</v>
      </c>
      <c r="M53" s="163">
        <v>26.285</v>
      </c>
      <c r="N53" s="163">
        <v>0</v>
      </c>
      <c r="O53" s="163">
        <v>-38.287999999999997</v>
      </c>
      <c r="P53" s="163">
        <v>33</v>
      </c>
      <c r="Q53" s="163">
        <v>12.42</v>
      </c>
      <c r="R53" s="163">
        <v>-33</v>
      </c>
      <c r="S53" s="163">
        <v>13.865399999999999</v>
      </c>
      <c r="T53" s="163">
        <v>255.58619999999999</v>
      </c>
      <c r="U53" s="163">
        <v>5.8811999999999998</v>
      </c>
      <c r="V53" s="163">
        <v>6.1989000000000001</v>
      </c>
      <c r="W53" s="163">
        <v>10.065300000000001</v>
      </c>
      <c r="X53" s="163">
        <v>5.1162000000000001</v>
      </c>
      <c r="Y53" s="163">
        <v>2.0263</v>
      </c>
      <c r="Z53" s="163">
        <v>8.0131999999999994</v>
      </c>
      <c r="AA53" s="164"/>
      <c r="AB53" s="164"/>
      <c r="AC53" s="163">
        <v>-62.95</v>
      </c>
      <c r="AD53" s="164"/>
      <c r="AE53" s="164"/>
      <c r="AF53" s="163">
        <v>0</v>
      </c>
      <c r="AG53" s="163">
        <v>0</v>
      </c>
      <c r="AH53" s="164"/>
      <c r="AI53" s="164"/>
      <c r="AJ53" s="163">
        <v>-46.94</v>
      </c>
      <c r="AK53" s="163">
        <v>-47.53</v>
      </c>
      <c r="AL53" s="163">
        <v>-81.28</v>
      </c>
      <c r="AM53" s="163">
        <v>48.07</v>
      </c>
      <c r="AN53" s="163">
        <v>47.16</v>
      </c>
      <c r="AO53" s="163">
        <v>11.2315</v>
      </c>
      <c r="AP53" s="163">
        <v>11.579000000000001</v>
      </c>
      <c r="AQ53" s="163">
        <v>61.793999999999997</v>
      </c>
      <c r="AR53" s="163">
        <v>64.420900000000003</v>
      </c>
      <c r="AS53" s="163">
        <v>35.7194</v>
      </c>
      <c r="AT53" s="163">
        <v>-46.617800000000003</v>
      </c>
      <c r="AU53" s="163">
        <v>-46.879199999999997</v>
      </c>
      <c r="AV53" s="163">
        <v>28.229099999999999</v>
      </c>
      <c r="AW53" s="163">
        <v>27.142399999999999</v>
      </c>
      <c r="AX53" s="164"/>
      <c r="AY53" s="163">
        <v>86.671599999999998</v>
      </c>
      <c r="AZ53" s="163">
        <v>2.1101999999999999</v>
      </c>
      <c r="BA53" s="163">
        <v>8.8558000000000003</v>
      </c>
      <c r="BB53" s="163">
        <v>-426.93130000000002</v>
      </c>
      <c r="BC53" s="163">
        <v>28.947700000000001</v>
      </c>
      <c r="BD53" s="163">
        <v>-14.6</v>
      </c>
      <c r="BE53" s="163">
        <v>-14.3</v>
      </c>
      <c r="BF53" s="163">
        <v>53.804400000000001</v>
      </c>
      <c r="BG53" s="163">
        <v>52.5501</v>
      </c>
      <c r="BH53" s="163">
        <v>-6.3129</v>
      </c>
      <c r="BI53" s="164"/>
      <c r="BJ53" s="163">
        <v>-78.127600000000001</v>
      </c>
      <c r="BK53" s="163">
        <v>6.1649000000000003</v>
      </c>
      <c r="BL53" s="163">
        <v>8.8671000000000006</v>
      </c>
      <c r="BM53" s="163">
        <v>6.2328000000000001</v>
      </c>
      <c r="BN53" s="163">
        <v>475.75290000000001</v>
      </c>
      <c r="BO53" s="163">
        <v>68.636099999999999</v>
      </c>
      <c r="BP53" s="163">
        <v>67.842600000000004</v>
      </c>
      <c r="BQ53" s="163">
        <v>-298.73669999999998</v>
      </c>
      <c r="BR53" s="163">
        <v>451.54939999999999</v>
      </c>
      <c r="BS53" s="164"/>
      <c r="BT53" s="163">
        <v>-129.7269</v>
      </c>
      <c r="BU53" s="163">
        <v>132.53469999999999</v>
      </c>
      <c r="BV53" s="163">
        <v>88.718199999999996</v>
      </c>
      <c r="BW53" s="163">
        <v>30.76</v>
      </c>
      <c r="BX53" s="163">
        <v>27.61</v>
      </c>
      <c r="BY53" s="163">
        <v>63.81</v>
      </c>
      <c r="BZ53" s="163">
        <v>82.63</v>
      </c>
      <c r="CA53" s="163">
        <v>-42.996000000000002</v>
      </c>
      <c r="CB53" s="163">
        <v>-43.799799999999998</v>
      </c>
      <c r="CC53" s="163">
        <v>120.22150000000001</v>
      </c>
      <c r="CD53" s="163">
        <v>120.4111</v>
      </c>
      <c r="CE53" s="163">
        <v>23.164000000000001</v>
      </c>
      <c r="CF53" s="163">
        <v>-75.927099999999996</v>
      </c>
      <c r="CG53" s="163">
        <v>-75.830600000000004</v>
      </c>
      <c r="CH53" s="163">
        <v>4.1260000000000003</v>
      </c>
      <c r="CI53" s="163">
        <v>-62.213700000000003</v>
      </c>
      <c r="CJ53" s="164"/>
      <c r="CK53" s="164"/>
      <c r="CL53" s="163">
        <v>15.8</v>
      </c>
      <c r="CM53" s="163">
        <v>120.9</v>
      </c>
      <c r="CN53" s="163">
        <v>-14.41</v>
      </c>
      <c r="CO53" s="163">
        <v>35.174199999999999</v>
      </c>
      <c r="CP53" s="163">
        <v>34.060200000000002</v>
      </c>
      <c r="CQ53" s="163">
        <v>33.992600000000003</v>
      </c>
      <c r="CR53" s="163">
        <v>-70.568200000000004</v>
      </c>
      <c r="CS53" s="163">
        <v>-70.843599999999995</v>
      </c>
      <c r="CT53" s="163">
        <v>22.0609</v>
      </c>
      <c r="CU53" s="163">
        <v>1.3648</v>
      </c>
      <c r="CV53" s="163">
        <v>26.326599999999999</v>
      </c>
      <c r="CW53" s="163">
        <v>16.270299999999999</v>
      </c>
      <c r="CX53" s="163">
        <v>44.76</v>
      </c>
      <c r="CY53" s="163">
        <v>76.87</v>
      </c>
      <c r="CZ53" s="163">
        <v>43.8354</v>
      </c>
      <c r="DA53" s="163">
        <v>41.459699999999998</v>
      </c>
      <c r="DB53" s="163">
        <v>-31.4</v>
      </c>
      <c r="DC53" s="164"/>
      <c r="DD53" s="163">
        <v>62.959400000000002</v>
      </c>
      <c r="DE53" s="163">
        <v>62.067100000000003</v>
      </c>
      <c r="DF53" s="163">
        <v>-126.1951</v>
      </c>
      <c r="DG53" s="163">
        <v>-1E-4</v>
      </c>
      <c r="DH53" s="163">
        <v>-19.097300000000001</v>
      </c>
      <c r="DI53" s="163">
        <v>-110.5</v>
      </c>
      <c r="DJ53" s="163">
        <v>-111.7</v>
      </c>
      <c r="DK53" s="163">
        <v>28.6496</v>
      </c>
      <c r="DL53" s="163">
        <v>55.087299999999999</v>
      </c>
      <c r="DM53" s="163">
        <v>62.477600000000002</v>
      </c>
      <c r="DN53" s="163">
        <v>77.947999999999993</v>
      </c>
      <c r="DO53" s="163">
        <v>54.64</v>
      </c>
      <c r="DP53" s="163">
        <v>-8.19</v>
      </c>
      <c r="DQ53" s="163">
        <v>57.186</v>
      </c>
      <c r="DR53" s="163">
        <v>124.39960000000001</v>
      </c>
      <c r="DS53" s="163">
        <v>-20.82</v>
      </c>
      <c r="DT53" s="163">
        <v>-21.07</v>
      </c>
      <c r="DU53" s="163">
        <v>109.65</v>
      </c>
      <c r="DV53" s="163">
        <v>67.8</v>
      </c>
      <c r="DW53" s="163">
        <v>127.0727</v>
      </c>
      <c r="DX53" s="163">
        <v>124.9455</v>
      </c>
      <c r="DY53" s="163">
        <v>-25.209800000000001</v>
      </c>
      <c r="DZ53" s="163">
        <v>-26.290900000000001</v>
      </c>
      <c r="EA53" s="163">
        <v>217.45140000000001</v>
      </c>
      <c r="EB53" s="163">
        <v>177.1773</v>
      </c>
      <c r="EC53" s="163">
        <v>169.7114</v>
      </c>
      <c r="ED53" s="163">
        <v>171.84360000000001</v>
      </c>
      <c r="EE53" s="163">
        <v>54.577100000000002</v>
      </c>
      <c r="EF53" s="163">
        <v>33.918500000000002</v>
      </c>
      <c r="EG53" s="163">
        <v>-29.08</v>
      </c>
      <c r="EH53" s="163">
        <v>307.3331</v>
      </c>
      <c r="EI53" s="163">
        <v>89.256500000000003</v>
      </c>
      <c r="EJ53" s="164"/>
      <c r="EK53" s="163">
        <v>-28.613499999999998</v>
      </c>
      <c r="EL53" s="163">
        <v>-26.6203</v>
      </c>
      <c r="EM53" s="164"/>
      <c r="EN53" s="163">
        <v>-20.1203</v>
      </c>
      <c r="EO53" s="163">
        <v>-19.003399999999999</v>
      </c>
      <c r="EP53" s="163">
        <v>46.128</v>
      </c>
      <c r="EQ53" s="163">
        <v>-50.125100000000003</v>
      </c>
      <c r="ER53" s="163">
        <v>-51.164499999999997</v>
      </c>
      <c r="ES53" s="163">
        <v>6.1216999999999997</v>
      </c>
      <c r="ET53" s="164"/>
      <c r="EU53" s="163">
        <v>-11.92</v>
      </c>
      <c r="EV53" s="163">
        <v>1</v>
      </c>
      <c r="EW53" s="163">
        <v>8.7349999999999994</v>
      </c>
      <c r="EX53" s="163">
        <v>-76.842600000000004</v>
      </c>
      <c r="EY53" s="163">
        <v>-38.302</v>
      </c>
      <c r="EZ53" s="163">
        <v>-37.401299999999999</v>
      </c>
      <c r="FA53" s="163">
        <v>7.9724000000000004</v>
      </c>
      <c r="FB53" s="163">
        <v>-34.142000000000003</v>
      </c>
      <c r="FC53" s="163">
        <v>0</v>
      </c>
      <c r="FD53" s="164"/>
      <c r="FE53" s="164"/>
      <c r="FF53" s="164"/>
      <c r="FG53" s="163">
        <v>40.363799999999998</v>
      </c>
      <c r="FH53" s="163">
        <v>40.654699999999998</v>
      </c>
      <c r="FI53" s="163">
        <v>39.381799999999998</v>
      </c>
      <c r="FJ53" s="163">
        <v>42.7014</v>
      </c>
      <c r="FK53" s="163">
        <v>42.031500000000001</v>
      </c>
      <c r="FL53" s="163">
        <v>-32.486499999999999</v>
      </c>
      <c r="FM53" s="163">
        <v>27.252600000000001</v>
      </c>
      <c r="FN53" s="163">
        <v>26.8171</v>
      </c>
      <c r="FO53" s="163">
        <v>-13.982100000000001</v>
      </c>
      <c r="FP53" s="163">
        <v>0</v>
      </c>
      <c r="FQ53" s="163">
        <v>-36.099800000000002</v>
      </c>
      <c r="FR53" s="163">
        <v>-30.16</v>
      </c>
      <c r="FS53" s="163">
        <v>17.876899999999999</v>
      </c>
      <c r="FT53" s="163">
        <v>1.2564</v>
      </c>
      <c r="FU53" s="163">
        <v>-11.36</v>
      </c>
      <c r="FV53" s="163">
        <v>17.350000000000001</v>
      </c>
      <c r="FW53" s="163">
        <v>-35.066400000000002</v>
      </c>
      <c r="FX53" s="163">
        <v>7.4429999999999996</v>
      </c>
      <c r="FY53" s="163">
        <v>-10.932</v>
      </c>
      <c r="FZ53" s="163">
        <v>5.6150000000000002</v>
      </c>
      <c r="GA53" s="164"/>
      <c r="GB53" s="163">
        <v>19.87</v>
      </c>
      <c r="GC53" s="163">
        <v>-3.2635000000000001</v>
      </c>
      <c r="GD53" s="163">
        <v>14.564299999999999</v>
      </c>
      <c r="GE53" s="163">
        <v>17.760000000000002</v>
      </c>
      <c r="GF53" s="163">
        <v>78.167599999999993</v>
      </c>
      <c r="GG53" s="163">
        <v>27.5</v>
      </c>
      <c r="GH53" s="163">
        <v>-19.9878</v>
      </c>
      <c r="GI53" s="164"/>
      <c r="GJ53" s="164"/>
      <c r="GK53" s="163">
        <v>2.3094999999999999</v>
      </c>
      <c r="GL53" s="164"/>
      <c r="GM53" s="164"/>
      <c r="GN53" s="163">
        <v>-12.8142</v>
      </c>
      <c r="GO53" s="163">
        <v>-36.5871</v>
      </c>
      <c r="GP53" s="163">
        <v>21.895600000000002</v>
      </c>
      <c r="GQ53" s="163">
        <v>56.3855</v>
      </c>
      <c r="GR53" s="163">
        <v>64.751099999999994</v>
      </c>
      <c r="GS53" s="163">
        <v>65.559299999999993</v>
      </c>
      <c r="GT53" s="163">
        <v>-143.7124</v>
      </c>
      <c r="GU53" s="163">
        <v>-24.4481</v>
      </c>
      <c r="GV53" s="163">
        <v>34.659700000000001</v>
      </c>
      <c r="GW53" s="163">
        <v>-54.0687</v>
      </c>
      <c r="GX53" s="163">
        <v>10.79</v>
      </c>
      <c r="GY53" s="163">
        <v>9.6694999999999993</v>
      </c>
      <c r="GZ53" s="163">
        <v>9.2934000000000001</v>
      </c>
      <c r="HA53" s="163">
        <v>12.636699999999999</v>
      </c>
      <c r="HB53" s="163">
        <v>195.7732</v>
      </c>
      <c r="HC53" s="163">
        <v>195.1463</v>
      </c>
      <c r="HD53" s="163">
        <v>281.2</v>
      </c>
      <c r="HE53" s="163">
        <v>-280.31979999999999</v>
      </c>
      <c r="HF53" s="163">
        <v>-476.95150000000001</v>
      </c>
      <c r="HG53" s="163">
        <v>482.82139999999998</v>
      </c>
      <c r="HH53" s="163">
        <v>478.53570000000002</v>
      </c>
      <c r="HI53" s="163">
        <v>-188.1343</v>
      </c>
      <c r="HJ53" s="163">
        <v>-185.4819</v>
      </c>
      <c r="HK53" s="163">
        <v>-42.420400000000001</v>
      </c>
      <c r="HL53" s="163">
        <v>-32.261000000000003</v>
      </c>
      <c r="HM53" s="163">
        <v>73.353999999999999</v>
      </c>
      <c r="HN53" s="163">
        <v>68.710700000000003</v>
      </c>
      <c r="HO53" s="164"/>
      <c r="HP53" s="164"/>
      <c r="HQ53" s="163">
        <v>44.640900000000002</v>
      </c>
      <c r="HR53" s="163">
        <v>44.498100000000001</v>
      </c>
      <c r="HS53" s="163">
        <v>-75.478499999999997</v>
      </c>
      <c r="HT53" s="163">
        <v>-75.286299999999997</v>
      </c>
      <c r="HU53" s="163">
        <v>64.900000000000006</v>
      </c>
      <c r="HV53" s="163">
        <v>65.94</v>
      </c>
      <c r="HW53" s="163">
        <v>38.5</v>
      </c>
      <c r="HX53" s="163">
        <v>38</v>
      </c>
      <c r="HY53" s="163">
        <v>22.56</v>
      </c>
      <c r="HZ53" s="163">
        <v>33.6</v>
      </c>
      <c r="IA53" s="163">
        <v>-244.1576</v>
      </c>
      <c r="IB53" s="163">
        <v>110.58029999999999</v>
      </c>
      <c r="IC53" s="163">
        <v>110.3201</v>
      </c>
      <c r="ID53" s="163">
        <v>16.8</v>
      </c>
      <c r="IE53" s="163">
        <v>-12.6</v>
      </c>
      <c r="IF53" s="163">
        <v>-42.1</v>
      </c>
      <c r="IG53" s="163">
        <v>-42.5</v>
      </c>
      <c r="IH53" s="163">
        <v>1.85</v>
      </c>
      <c r="II53" s="163">
        <v>1.6814</v>
      </c>
      <c r="IJ53" s="163">
        <v>-468.2602</v>
      </c>
      <c r="IK53" s="163">
        <v>-54.893700000000003</v>
      </c>
      <c r="IL53" s="163">
        <v>347.35169999999999</v>
      </c>
      <c r="IM53" s="163">
        <v>283.04489999999998</v>
      </c>
      <c r="IN53" s="163">
        <v>-15.645099999999999</v>
      </c>
      <c r="IO53" s="163">
        <v>-279.85149999999999</v>
      </c>
      <c r="IP53" s="163">
        <v>275.88760000000002</v>
      </c>
      <c r="IQ53" s="163">
        <v>-118.25360000000001</v>
      </c>
      <c r="IR53" s="163">
        <v>-157.19110000000001</v>
      </c>
      <c r="IS53" s="163">
        <v>-271.54520000000002</v>
      </c>
      <c r="IT53" s="163">
        <v>74.710300000000004</v>
      </c>
      <c r="IU53" s="163">
        <v>75.618099999999998</v>
      </c>
      <c r="IV53" s="163">
        <v>117.79470000000001</v>
      </c>
      <c r="IW53" s="163">
        <v>-335.94069999999999</v>
      </c>
      <c r="IX53" s="163">
        <v>159.26509999999999</v>
      </c>
      <c r="IY53" s="163">
        <v>-176.38730000000001</v>
      </c>
      <c r="IZ53" s="163">
        <v>178.4143</v>
      </c>
      <c r="JA53" s="163">
        <v>-7.9885999999999999</v>
      </c>
      <c r="JB53" s="164"/>
      <c r="JC53" s="163">
        <v>13.52</v>
      </c>
      <c r="JD53" s="163">
        <v>7.577</v>
      </c>
      <c r="JE53" s="163">
        <v>7.5670000000000002</v>
      </c>
      <c r="JF53" s="163">
        <v>-13.28</v>
      </c>
      <c r="JG53" s="163">
        <v>-5.6</v>
      </c>
      <c r="JH53" s="164"/>
      <c r="JI53" s="163">
        <v>5.6840000000000002</v>
      </c>
      <c r="JJ53" s="163">
        <v>-31.084099999999999</v>
      </c>
      <c r="JK53" s="163">
        <v>-28.184899999999999</v>
      </c>
      <c r="JL53" s="163">
        <v>25.8</v>
      </c>
      <c r="JM53" s="163">
        <v>54.088999999999999</v>
      </c>
      <c r="JN53" s="163">
        <v>52.433</v>
      </c>
      <c r="JO53" s="163">
        <v>11.013199999999999</v>
      </c>
      <c r="JP53" s="163">
        <v>13.499499999999999</v>
      </c>
      <c r="JQ53" s="163">
        <v>47.011400000000002</v>
      </c>
      <c r="JR53" s="163">
        <v>45.415900000000001</v>
      </c>
      <c r="JS53" s="163">
        <v>47.904200000000003</v>
      </c>
      <c r="JT53" s="164"/>
      <c r="JU53" s="163">
        <v>10.9</v>
      </c>
      <c r="JV53" s="163">
        <v>19.4207</v>
      </c>
      <c r="JW53" s="163">
        <v>8.26</v>
      </c>
      <c r="JX53" s="164"/>
      <c r="JY53" s="163">
        <v>-28.239000000000001</v>
      </c>
      <c r="JZ53" s="163">
        <v>67.175700000000006</v>
      </c>
      <c r="KA53" s="163">
        <v>43.517400000000002</v>
      </c>
      <c r="KB53" s="163">
        <v>-26.985700000000001</v>
      </c>
      <c r="KC53" s="163">
        <v>-66.119799999999998</v>
      </c>
      <c r="KD53" s="163">
        <v>34.642699999999998</v>
      </c>
      <c r="KE53" s="163">
        <v>34.276000000000003</v>
      </c>
      <c r="KF53" s="163">
        <v>-21.6</v>
      </c>
      <c r="KG53" s="163">
        <v>21.3</v>
      </c>
      <c r="KH53" s="164"/>
      <c r="KI53" s="163">
        <v>158.34809999999999</v>
      </c>
    </row>
    <row r="54" spans="1:295" ht="18" customHeight="1" x14ac:dyDescent="0.35">
      <c r="A54" s="160" t="s">
        <v>58</v>
      </c>
      <c r="B54" s="160" t="s">
        <v>794</v>
      </c>
      <c r="C54" s="163">
        <v>0</v>
      </c>
      <c r="D54" s="163">
        <v>19.366700000000002</v>
      </c>
      <c r="E54" s="163">
        <v>-38.58</v>
      </c>
      <c r="F54" s="163">
        <v>11.4894</v>
      </c>
      <c r="G54" s="163">
        <v>29.5642</v>
      </c>
      <c r="H54" s="164"/>
      <c r="I54" s="163">
        <v>59.0916</v>
      </c>
      <c r="J54" s="163">
        <v>-120.2359</v>
      </c>
      <c r="K54" s="163">
        <v>50.706899999999997</v>
      </c>
      <c r="L54" s="163">
        <v>25.8432</v>
      </c>
      <c r="M54" s="163">
        <v>25.135999999999999</v>
      </c>
      <c r="N54" s="163">
        <v>6.66</v>
      </c>
      <c r="O54" s="163">
        <v>-36.603000000000002</v>
      </c>
      <c r="P54" s="163">
        <v>30.8</v>
      </c>
      <c r="Q54" s="163">
        <v>12.42</v>
      </c>
      <c r="R54" s="163">
        <v>-30.8</v>
      </c>
      <c r="S54" s="163">
        <v>14.0616</v>
      </c>
      <c r="T54" s="163">
        <v>243.8322</v>
      </c>
      <c r="U54" s="163">
        <v>6.9340000000000002</v>
      </c>
      <c r="V54" s="163">
        <v>6.7111999999999998</v>
      </c>
      <c r="W54" s="163">
        <v>11.1334</v>
      </c>
      <c r="X54" s="163">
        <v>4.6830999999999996</v>
      </c>
      <c r="Y54" s="163">
        <v>5.6577999999999999</v>
      </c>
      <c r="Z54" s="163">
        <v>8.2355999999999998</v>
      </c>
      <c r="AA54" s="164"/>
      <c r="AB54" s="164"/>
      <c r="AC54" s="163">
        <v>-60.2</v>
      </c>
      <c r="AD54" s="164"/>
      <c r="AE54" s="164"/>
      <c r="AF54" s="163">
        <v>-6.66</v>
      </c>
      <c r="AG54" s="163">
        <v>0</v>
      </c>
      <c r="AH54" s="164"/>
      <c r="AI54" s="164"/>
      <c r="AJ54" s="163">
        <v>-44.03</v>
      </c>
      <c r="AK54" s="163">
        <v>-41.95</v>
      </c>
      <c r="AL54" s="163">
        <v>-81.98</v>
      </c>
      <c r="AM54" s="163">
        <v>44.33</v>
      </c>
      <c r="AN54" s="163">
        <v>44.39</v>
      </c>
      <c r="AO54" s="163">
        <v>10.477600000000001</v>
      </c>
      <c r="AP54" s="163">
        <v>12.242599999999999</v>
      </c>
      <c r="AQ54" s="163">
        <v>60.787100000000002</v>
      </c>
      <c r="AR54" s="163">
        <v>62.973300000000002</v>
      </c>
      <c r="AS54" s="163">
        <v>33.277700000000003</v>
      </c>
      <c r="AT54" s="163">
        <v>-45.546100000000003</v>
      </c>
      <c r="AU54" s="163">
        <v>-43.823500000000003</v>
      </c>
      <c r="AV54" s="163">
        <v>27.796500000000002</v>
      </c>
      <c r="AW54" s="163">
        <v>22.099499999999999</v>
      </c>
      <c r="AX54" s="164"/>
      <c r="AY54" s="163">
        <v>85.064099999999996</v>
      </c>
      <c r="AZ54" s="163">
        <v>0.53979999999999995</v>
      </c>
      <c r="BA54" s="163">
        <v>-2.9297</v>
      </c>
      <c r="BB54" s="163">
        <v>-379.24669999999998</v>
      </c>
      <c r="BC54" s="163">
        <v>29.523299999999999</v>
      </c>
      <c r="BD54" s="163">
        <v>-14.6</v>
      </c>
      <c r="BE54" s="163">
        <v>-14.3</v>
      </c>
      <c r="BF54" s="163">
        <v>51.425199999999997</v>
      </c>
      <c r="BG54" s="163">
        <v>48.738100000000003</v>
      </c>
      <c r="BH54" s="163">
        <v>-5.8653000000000004</v>
      </c>
      <c r="BI54" s="164"/>
      <c r="BJ54" s="163">
        <v>-72.108400000000003</v>
      </c>
      <c r="BK54" s="163">
        <v>5.9024999999999999</v>
      </c>
      <c r="BL54" s="163">
        <v>7.7645</v>
      </c>
      <c r="BM54" s="163">
        <v>5.3266999999999998</v>
      </c>
      <c r="BN54" s="163">
        <v>438.88650000000001</v>
      </c>
      <c r="BO54" s="163">
        <v>76.265699999999995</v>
      </c>
      <c r="BP54" s="163">
        <v>75.746899999999997</v>
      </c>
      <c r="BQ54" s="163">
        <v>-286.98329999999999</v>
      </c>
      <c r="BR54" s="163">
        <v>433.41300000000001</v>
      </c>
      <c r="BS54" s="164"/>
      <c r="BT54" s="163">
        <v>-129.74969999999999</v>
      </c>
      <c r="BU54" s="163">
        <v>131.10409999999999</v>
      </c>
      <c r="BV54" s="163">
        <v>83.309299999999993</v>
      </c>
      <c r="BW54" s="163">
        <v>28.41</v>
      </c>
      <c r="BX54" s="163">
        <v>24.53</v>
      </c>
      <c r="BY54" s="163">
        <v>59.94</v>
      </c>
      <c r="BZ54" s="163">
        <v>78.25</v>
      </c>
      <c r="CA54" s="163">
        <v>-46.612900000000003</v>
      </c>
      <c r="CB54" s="163">
        <v>-46.478900000000003</v>
      </c>
      <c r="CC54" s="163">
        <v>124.40170000000001</v>
      </c>
      <c r="CD54" s="163">
        <v>124.9682</v>
      </c>
      <c r="CE54" s="163">
        <v>26.938700000000001</v>
      </c>
      <c r="CF54" s="163">
        <v>-80.550799999999995</v>
      </c>
      <c r="CG54" s="163">
        <v>-80.539599999999993</v>
      </c>
      <c r="CH54" s="163">
        <v>-0.77149999999999996</v>
      </c>
      <c r="CI54" s="163">
        <v>-58.689900000000002</v>
      </c>
      <c r="CJ54" s="164"/>
      <c r="CK54" s="164"/>
      <c r="CL54" s="163">
        <v>18.100000000000001</v>
      </c>
      <c r="CM54" s="163">
        <v>118.5</v>
      </c>
      <c r="CN54" s="163">
        <v>-13.94</v>
      </c>
      <c r="CO54" s="163">
        <v>30.888200000000001</v>
      </c>
      <c r="CP54" s="163">
        <v>30.800799999999999</v>
      </c>
      <c r="CQ54" s="163">
        <v>30.452400000000001</v>
      </c>
      <c r="CR54" s="163">
        <v>-46.484699999999997</v>
      </c>
      <c r="CS54" s="163">
        <v>-46.040799999999997</v>
      </c>
      <c r="CT54" s="163">
        <v>13.220599999999999</v>
      </c>
      <c r="CU54" s="163">
        <v>-10.554600000000001</v>
      </c>
      <c r="CV54" s="163">
        <v>15.7005</v>
      </c>
      <c r="CW54" s="163">
        <v>15.407500000000001</v>
      </c>
      <c r="CX54" s="163">
        <v>37.380000000000003</v>
      </c>
      <c r="CY54" s="163">
        <v>71.2</v>
      </c>
      <c r="CZ54" s="163">
        <v>41.9604</v>
      </c>
      <c r="DA54" s="163">
        <v>39.701799999999999</v>
      </c>
      <c r="DB54" s="163">
        <v>-30.32</v>
      </c>
      <c r="DC54" s="164"/>
      <c r="DD54" s="163">
        <v>58.997799999999998</v>
      </c>
      <c r="DE54" s="163">
        <v>58.036299999999997</v>
      </c>
      <c r="DF54" s="163">
        <v>-101.861</v>
      </c>
      <c r="DG54" s="163">
        <v>0</v>
      </c>
      <c r="DH54" s="163">
        <v>-18.485700000000001</v>
      </c>
      <c r="DI54" s="163">
        <v>-107.5</v>
      </c>
      <c r="DJ54" s="163">
        <v>-106.5</v>
      </c>
      <c r="DK54" s="163">
        <v>27.54</v>
      </c>
      <c r="DL54" s="163">
        <v>52.157600000000002</v>
      </c>
      <c r="DM54" s="163">
        <v>56.841900000000003</v>
      </c>
      <c r="DN54" s="163">
        <v>74.432400000000001</v>
      </c>
      <c r="DO54" s="163">
        <v>51.8</v>
      </c>
      <c r="DP54" s="163">
        <v>-6.93</v>
      </c>
      <c r="DQ54" s="163">
        <v>55.646999999999998</v>
      </c>
      <c r="DR54" s="163">
        <v>100.33320000000001</v>
      </c>
      <c r="DS54" s="163">
        <v>-22.3</v>
      </c>
      <c r="DT54" s="163">
        <v>-22.72</v>
      </c>
      <c r="DU54" s="163">
        <v>106.22</v>
      </c>
      <c r="DV54" s="163">
        <v>64.44</v>
      </c>
      <c r="DW54" s="163">
        <v>100.5818</v>
      </c>
      <c r="DX54" s="163">
        <v>99.4</v>
      </c>
      <c r="DY54" s="163">
        <v>-35.158499999999997</v>
      </c>
      <c r="DZ54" s="163">
        <v>-35.354500000000002</v>
      </c>
      <c r="EA54" s="163">
        <v>194.0239</v>
      </c>
      <c r="EB54" s="163">
        <v>152.18510000000001</v>
      </c>
      <c r="EC54" s="163">
        <v>147.4486</v>
      </c>
      <c r="ED54" s="163">
        <v>150.1677</v>
      </c>
      <c r="EE54" s="163">
        <v>81.410899999999998</v>
      </c>
      <c r="EF54" s="163">
        <v>55.922499999999999</v>
      </c>
      <c r="EG54" s="163">
        <v>-26.902000000000001</v>
      </c>
      <c r="EH54" s="163">
        <v>295.86720000000003</v>
      </c>
      <c r="EI54" s="163">
        <v>90.432500000000005</v>
      </c>
      <c r="EJ54" s="164"/>
      <c r="EK54" s="163">
        <v>-28.9833</v>
      </c>
      <c r="EL54" s="163">
        <v>-26.613700000000001</v>
      </c>
      <c r="EM54" s="164"/>
      <c r="EN54" s="163">
        <v>-23.1906</v>
      </c>
      <c r="EO54" s="163">
        <v>-21.1493</v>
      </c>
      <c r="EP54" s="163">
        <v>145.97999999999999</v>
      </c>
      <c r="EQ54" s="163">
        <v>-71.216700000000003</v>
      </c>
      <c r="ER54" s="163">
        <v>-72.686300000000003</v>
      </c>
      <c r="ES54" s="163">
        <v>-18.564499999999999</v>
      </c>
      <c r="ET54" s="163">
        <v>16.88</v>
      </c>
      <c r="EU54" s="163">
        <v>-7.74</v>
      </c>
      <c r="EV54" s="163">
        <v>86.6</v>
      </c>
      <c r="EW54" s="163">
        <v>8.2802000000000007</v>
      </c>
      <c r="EX54" s="163">
        <v>-78.427300000000002</v>
      </c>
      <c r="EY54" s="163">
        <v>-38.255299999999998</v>
      </c>
      <c r="EZ54" s="163">
        <v>-37.162100000000002</v>
      </c>
      <c r="FA54" s="163">
        <v>7.3597999999999999</v>
      </c>
      <c r="FB54" s="163">
        <v>-56.823</v>
      </c>
      <c r="FC54" s="163">
        <v>17.4237</v>
      </c>
      <c r="FD54" s="164"/>
      <c r="FE54" s="164"/>
      <c r="FF54" s="164"/>
      <c r="FG54" s="163">
        <v>39.523400000000002</v>
      </c>
      <c r="FH54" s="163">
        <v>39.797400000000003</v>
      </c>
      <c r="FI54" s="163">
        <v>37.986499999999999</v>
      </c>
      <c r="FJ54" s="163">
        <v>46.552900000000001</v>
      </c>
      <c r="FK54" s="163">
        <v>46.552900000000001</v>
      </c>
      <c r="FL54" s="163">
        <v>-43.873600000000003</v>
      </c>
      <c r="FM54" s="163">
        <v>36.803199999999997</v>
      </c>
      <c r="FN54" s="163">
        <v>36.268000000000001</v>
      </c>
      <c r="FO54" s="163">
        <v>-26.168099999999999</v>
      </c>
      <c r="FP54" s="164"/>
      <c r="FQ54" s="163">
        <v>-36.136400000000002</v>
      </c>
      <c r="FR54" s="163">
        <v>-32.619999999999997</v>
      </c>
      <c r="FS54" s="163">
        <v>17.6889</v>
      </c>
      <c r="FT54" s="163">
        <v>1.1538999999999999</v>
      </c>
      <c r="FU54" s="163">
        <v>-11.3</v>
      </c>
      <c r="FV54" s="163">
        <v>18.13</v>
      </c>
      <c r="FW54" s="163">
        <v>-37.034199999999998</v>
      </c>
      <c r="FX54" s="163">
        <v>7.0513000000000003</v>
      </c>
      <c r="FY54" s="163">
        <v>-11.125</v>
      </c>
      <c r="FZ54" s="163">
        <v>5.1989999999999998</v>
      </c>
      <c r="GA54" s="164"/>
      <c r="GB54" s="163">
        <v>19.329999999999998</v>
      </c>
      <c r="GC54" s="163">
        <v>6.4522000000000004</v>
      </c>
      <c r="GD54" s="163">
        <v>26.941600000000001</v>
      </c>
      <c r="GE54" s="163">
        <v>17.12</v>
      </c>
      <c r="GF54" s="163">
        <v>75.665199999999999</v>
      </c>
      <c r="GG54" s="163">
        <v>28.6</v>
      </c>
      <c r="GH54" s="163">
        <v>-19.382200000000001</v>
      </c>
      <c r="GI54" s="164"/>
      <c r="GJ54" s="164"/>
      <c r="GK54" s="163">
        <v>2.1454</v>
      </c>
      <c r="GL54" s="164"/>
      <c r="GM54" s="164"/>
      <c r="GN54" s="163">
        <v>-12.4238</v>
      </c>
      <c r="GO54" s="163">
        <v>-33.041800000000002</v>
      </c>
      <c r="GP54" s="163">
        <v>20.453700000000001</v>
      </c>
      <c r="GQ54" s="163">
        <v>52.183900000000001</v>
      </c>
      <c r="GR54" s="163">
        <v>61.699100000000001</v>
      </c>
      <c r="GS54" s="163">
        <v>63.730699999999999</v>
      </c>
      <c r="GT54" s="163">
        <v>-138.21700000000001</v>
      </c>
      <c r="GU54" s="163">
        <v>-22.927700000000002</v>
      </c>
      <c r="GV54" s="163">
        <v>33.133600000000001</v>
      </c>
      <c r="GW54" s="163">
        <v>-48.557600000000001</v>
      </c>
      <c r="GX54" s="163">
        <v>11.2432</v>
      </c>
      <c r="GY54" s="163">
        <v>7.2671000000000001</v>
      </c>
      <c r="GZ54" s="163">
        <v>6.9519000000000002</v>
      </c>
      <c r="HA54" s="163">
        <v>13</v>
      </c>
      <c r="HB54" s="163">
        <v>185.45169999999999</v>
      </c>
      <c r="HC54" s="163">
        <v>187.12889999999999</v>
      </c>
      <c r="HD54" s="163">
        <v>279.89999999999998</v>
      </c>
      <c r="HE54" s="163">
        <v>-279.73759999999999</v>
      </c>
      <c r="HF54" s="163">
        <v>-475.8383</v>
      </c>
      <c r="HG54" s="163">
        <v>479.42939999999999</v>
      </c>
      <c r="HH54" s="163">
        <v>476.47710000000001</v>
      </c>
      <c r="HI54" s="163">
        <v>-176.75899999999999</v>
      </c>
      <c r="HJ54" s="163">
        <v>-175.46090000000001</v>
      </c>
      <c r="HK54" s="163">
        <v>-54.728000000000002</v>
      </c>
      <c r="HL54" s="163">
        <v>-45.595500000000001</v>
      </c>
      <c r="HM54" s="163">
        <v>69.421499999999995</v>
      </c>
      <c r="HN54" s="163">
        <v>68.6554</v>
      </c>
      <c r="HO54" s="164"/>
      <c r="HP54" s="164"/>
      <c r="HQ54" s="163">
        <v>45.508800000000001</v>
      </c>
      <c r="HR54" s="163">
        <v>44.498100000000001</v>
      </c>
      <c r="HS54" s="163">
        <v>-65.280600000000007</v>
      </c>
      <c r="HT54" s="163">
        <v>-65.829599999999999</v>
      </c>
      <c r="HU54" s="163">
        <v>71.739999999999995</v>
      </c>
      <c r="HV54" s="163">
        <v>71.33</v>
      </c>
      <c r="HW54" s="163">
        <v>36.200000000000003</v>
      </c>
      <c r="HX54" s="163">
        <v>36.9</v>
      </c>
      <c r="HY54" s="164"/>
      <c r="HZ54" s="163">
        <v>32.159999999999997</v>
      </c>
      <c r="IA54" s="163">
        <v>-235.88759999999999</v>
      </c>
      <c r="IB54" s="163">
        <v>111.70829999999999</v>
      </c>
      <c r="IC54" s="163">
        <v>110.3031</v>
      </c>
      <c r="ID54" s="163">
        <v>15.6</v>
      </c>
      <c r="IE54" s="163">
        <v>-15.3</v>
      </c>
      <c r="IF54" s="163">
        <v>-42.1</v>
      </c>
      <c r="IG54" s="163">
        <v>-42.8</v>
      </c>
      <c r="IH54" s="163">
        <v>1.774</v>
      </c>
      <c r="II54" s="163">
        <v>1.5954999999999999</v>
      </c>
      <c r="IJ54" s="163">
        <v>-474.13780000000003</v>
      </c>
      <c r="IK54" s="163">
        <v>-59.281100000000002</v>
      </c>
      <c r="IL54" s="163">
        <v>322.65600000000001</v>
      </c>
      <c r="IM54" s="163">
        <v>273.77940000000001</v>
      </c>
      <c r="IN54" s="163">
        <v>-12.0997</v>
      </c>
      <c r="IO54" s="163">
        <v>-263.11270000000002</v>
      </c>
      <c r="IP54" s="163">
        <v>258.75189999999998</v>
      </c>
      <c r="IQ54" s="163">
        <v>-112.9482</v>
      </c>
      <c r="IR54" s="163">
        <v>-152.02780000000001</v>
      </c>
      <c r="IS54" s="163">
        <v>-256.673</v>
      </c>
      <c r="IT54" s="163">
        <v>71.402100000000004</v>
      </c>
      <c r="IU54" s="163">
        <v>68.886700000000005</v>
      </c>
      <c r="IV54" s="163">
        <v>114.3032</v>
      </c>
      <c r="IW54" s="163">
        <v>-316.89249999999998</v>
      </c>
      <c r="IX54" s="163">
        <v>155.1157</v>
      </c>
      <c r="IY54" s="163">
        <v>-157.53880000000001</v>
      </c>
      <c r="IZ54" s="163">
        <v>160.47890000000001</v>
      </c>
      <c r="JA54" s="163">
        <v>-8.8317999999999994</v>
      </c>
      <c r="JB54" s="164"/>
      <c r="JC54" s="163">
        <v>12.88</v>
      </c>
      <c r="JD54" s="163">
        <v>7.4960000000000004</v>
      </c>
      <c r="JE54" s="163">
        <v>7.4809999999999999</v>
      </c>
      <c r="JF54" s="163">
        <v>-12.72</v>
      </c>
      <c r="JG54" s="163">
        <v>-5.52</v>
      </c>
      <c r="JH54" s="164"/>
      <c r="JI54" s="163">
        <v>5.8914999999999997</v>
      </c>
      <c r="JJ54" s="163">
        <v>-35.069800000000001</v>
      </c>
      <c r="JK54" s="163">
        <v>-28.389399999999998</v>
      </c>
      <c r="JL54" s="163">
        <v>28.9</v>
      </c>
      <c r="JM54" s="163">
        <v>50.323999999999998</v>
      </c>
      <c r="JN54" s="163">
        <v>52.613</v>
      </c>
      <c r="JO54" s="163">
        <v>11.2156</v>
      </c>
      <c r="JP54" s="163">
        <v>13.4521</v>
      </c>
      <c r="JQ54" s="163">
        <v>45.230800000000002</v>
      </c>
      <c r="JR54" s="163">
        <v>45.227600000000002</v>
      </c>
      <c r="JS54" s="163">
        <v>44.5914</v>
      </c>
      <c r="JT54" s="164"/>
      <c r="JU54" s="163">
        <v>16.5</v>
      </c>
      <c r="JV54" s="163">
        <v>21.465399999999999</v>
      </c>
      <c r="JW54" s="163">
        <v>7.71</v>
      </c>
      <c r="JX54" s="164"/>
      <c r="JY54" s="163">
        <v>-41.954900000000002</v>
      </c>
      <c r="JZ54" s="163">
        <v>75.789199999999994</v>
      </c>
      <c r="KA54" s="163">
        <v>54.473399999999998</v>
      </c>
      <c r="KB54" s="163">
        <v>-40.207000000000001</v>
      </c>
      <c r="KC54" s="163">
        <v>-75.718500000000006</v>
      </c>
      <c r="KD54" s="163">
        <v>44.851300000000002</v>
      </c>
      <c r="KE54" s="163">
        <v>29.855799999999999</v>
      </c>
      <c r="KF54" s="163">
        <v>-25.3</v>
      </c>
      <c r="KG54" s="163">
        <v>25</v>
      </c>
      <c r="KH54" s="164"/>
      <c r="KI54" s="163">
        <v>172.6729</v>
      </c>
    </row>
    <row r="55" spans="1:295" ht="18" customHeight="1" x14ac:dyDescent="0.35">
      <c r="A55" s="160" t="s">
        <v>58</v>
      </c>
      <c r="B55" s="160" t="s">
        <v>795</v>
      </c>
      <c r="C55" s="163">
        <v>0</v>
      </c>
      <c r="D55" s="163">
        <v>18.975000000000001</v>
      </c>
      <c r="E55" s="163">
        <v>-37.850700000000003</v>
      </c>
      <c r="F55" s="163">
        <v>10.641400000000001</v>
      </c>
      <c r="G55" s="163">
        <v>28.526599999999998</v>
      </c>
      <c r="H55" s="164"/>
      <c r="I55" s="163">
        <v>57.646900000000002</v>
      </c>
      <c r="J55" s="163">
        <v>-116.7437</v>
      </c>
      <c r="K55" s="163">
        <v>48.0366</v>
      </c>
      <c r="L55" s="163">
        <v>24.3933</v>
      </c>
      <c r="M55" s="163">
        <v>23.786000000000001</v>
      </c>
      <c r="N55" s="163">
        <v>8.8800000000000008</v>
      </c>
      <c r="O55" s="163">
        <v>-32.058</v>
      </c>
      <c r="P55" s="163">
        <v>28.6</v>
      </c>
      <c r="Q55" s="163">
        <v>9.9359999999999999</v>
      </c>
      <c r="R55" s="163">
        <v>-26.4</v>
      </c>
      <c r="S55" s="163">
        <v>14.1007</v>
      </c>
      <c r="T55" s="163">
        <v>236.07820000000001</v>
      </c>
      <c r="U55" s="163">
        <v>6.1356000000000002</v>
      </c>
      <c r="V55" s="163">
        <v>6.1308999999999996</v>
      </c>
      <c r="W55" s="163">
        <v>10.375</v>
      </c>
      <c r="X55" s="163">
        <v>4.9535</v>
      </c>
      <c r="Y55" s="163">
        <v>6.1521999999999997</v>
      </c>
      <c r="Z55" s="163">
        <v>8.3963999999999999</v>
      </c>
      <c r="AA55" s="164"/>
      <c r="AB55" s="164"/>
      <c r="AC55" s="163">
        <v>-55.98</v>
      </c>
      <c r="AD55" s="164"/>
      <c r="AE55" s="164"/>
      <c r="AF55" s="163">
        <v>-8.8800000000000008</v>
      </c>
      <c r="AG55" s="163">
        <v>0</v>
      </c>
      <c r="AH55" s="164"/>
      <c r="AI55" s="164"/>
      <c r="AJ55" s="163">
        <v>-39.9</v>
      </c>
      <c r="AK55" s="163">
        <v>-39.72</v>
      </c>
      <c r="AL55" s="163">
        <v>-81.540000000000006</v>
      </c>
      <c r="AM55" s="163">
        <v>40.17</v>
      </c>
      <c r="AN55" s="163">
        <v>40.6</v>
      </c>
      <c r="AO55" s="163">
        <v>9.3554999999999993</v>
      </c>
      <c r="AP55" s="163">
        <v>12.7456</v>
      </c>
      <c r="AQ55" s="163">
        <v>59.533999999999999</v>
      </c>
      <c r="AR55" s="163">
        <v>61.732900000000001</v>
      </c>
      <c r="AS55" s="163">
        <v>29.360800000000001</v>
      </c>
      <c r="AT55" s="163">
        <v>-43.134900000000002</v>
      </c>
      <c r="AU55" s="163">
        <v>-44.275300000000001</v>
      </c>
      <c r="AV55" s="163">
        <v>29.876300000000001</v>
      </c>
      <c r="AW55" s="163">
        <v>26.696200000000001</v>
      </c>
      <c r="AX55" s="164"/>
      <c r="AY55" s="163">
        <v>79.437799999999996</v>
      </c>
      <c r="AZ55" s="163">
        <v>1.0632999999999999</v>
      </c>
      <c r="BA55" s="163">
        <v>4.6999000000000004</v>
      </c>
      <c r="BB55" s="163">
        <v>-372.8372</v>
      </c>
      <c r="BC55" s="163">
        <v>29.5989</v>
      </c>
      <c r="BD55" s="163">
        <v>-14.7</v>
      </c>
      <c r="BE55" s="163">
        <v>-14.5</v>
      </c>
      <c r="BF55" s="163">
        <v>49.935899999999997</v>
      </c>
      <c r="BG55" s="163">
        <v>48.299900000000001</v>
      </c>
      <c r="BH55" s="163">
        <v>-5.7755000000000001</v>
      </c>
      <c r="BI55" s="164"/>
      <c r="BJ55" s="163">
        <v>-72.522499999999994</v>
      </c>
      <c r="BK55" s="163">
        <v>4.8207000000000004</v>
      </c>
      <c r="BL55" s="163">
        <v>7.3989000000000003</v>
      </c>
      <c r="BM55" s="163">
        <v>5.0929000000000002</v>
      </c>
      <c r="BN55" s="163">
        <v>427.99149999999997</v>
      </c>
      <c r="BO55" s="163">
        <v>74.16</v>
      </c>
      <c r="BP55" s="163">
        <v>74.4041</v>
      </c>
      <c r="BQ55" s="163">
        <v>-275.29149999999998</v>
      </c>
      <c r="BR55" s="163">
        <v>424.7817</v>
      </c>
      <c r="BS55" s="164"/>
      <c r="BT55" s="163">
        <v>-129.49789999999999</v>
      </c>
      <c r="BU55" s="163">
        <v>131.2662</v>
      </c>
      <c r="BV55" s="163">
        <v>81.253500000000003</v>
      </c>
      <c r="BW55" s="163">
        <v>27.75</v>
      </c>
      <c r="BX55" s="163">
        <v>23.31</v>
      </c>
      <c r="BY55" s="163">
        <v>56.81</v>
      </c>
      <c r="BZ55" s="163">
        <v>74.98</v>
      </c>
      <c r="CA55" s="163">
        <v>-43.5319</v>
      </c>
      <c r="CB55" s="163">
        <v>-43.264000000000003</v>
      </c>
      <c r="CC55" s="163">
        <v>120.6682</v>
      </c>
      <c r="CD55" s="163">
        <v>121.3124</v>
      </c>
      <c r="CE55" s="163">
        <v>27.332699999999999</v>
      </c>
      <c r="CF55" s="163">
        <v>-82.318200000000004</v>
      </c>
      <c r="CG55" s="163">
        <v>-82.457499999999996</v>
      </c>
      <c r="CH55" s="163">
        <v>-0.42820000000000003</v>
      </c>
      <c r="CI55" s="163">
        <v>-62.22</v>
      </c>
      <c r="CJ55" s="164"/>
      <c r="CK55" s="164"/>
      <c r="CL55" s="163">
        <v>11.3</v>
      </c>
      <c r="CM55" s="163">
        <v>117.7</v>
      </c>
      <c r="CN55" s="163">
        <v>-13.81</v>
      </c>
      <c r="CO55" s="163">
        <v>25.432099999999998</v>
      </c>
      <c r="CP55" s="163">
        <v>25.098199999999999</v>
      </c>
      <c r="CQ55" s="163">
        <v>25.5825</v>
      </c>
      <c r="CR55" s="163">
        <v>-40.6646</v>
      </c>
      <c r="CS55" s="163">
        <v>-40.430700000000002</v>
      </c>
      <c r="CT55" s="163">
        <v>11.8728</v>
      </c>
      <c r="CU55" s="163">
        <v>-14.5494</v>
      </c>
      <c r="CV55" s="163">
        <v>14.5854</v>
      </c>
      <c r="CW55" s="163">
        <v>14.349600000000001</v>
      </c>
      <c r="CX55" s="163">
        <v>35.04</v>
      </c>
      <c r="CY55" s="163">
        <v>68.900000000000006</v>
      </c>
      <c r="CZ55" s="163">
        <v>39.616700000000002</v>
      </c>
      <c r="DA55" s="163">
        <v>37.504600000000003</v>
      </c>
      <c r="DB55" s="163">
        <v>-29.45</v>
      </c>
      <c r="DC55" s="164"/>
      <c r="DD55" s="163">
        <v>59.685600000000001</v>
      </c>
      <c r="DE55" s="163">
        <v>59.436300000000003</v>
      </c>
      <c r="DF55" s="163">
        <v>-99.32</v>
      </c>
      <c r="DG55" s="163">
        <v>-1E-4</v>
      </c>
      <c r="DH55" s="163">
        <v>-17.801300000000001</v>
      </c>
      <c r="DI55" s="163">
        <v>-102.9</v>
      </c>
      <c r="DJ55" s="163">
        <v>-101.8</v>
      </c>
      <c r="DK55" s="163">
        <v>27.919</v>
      </c>
      <c r="DL55" s="163">
        <v>48.055999999999997</v>
      </c>
      <c r="DM55" s="163">
        <v>53.084699999999998</v>
      </c>
      <c r="DN55" s="163">
        <v>68.572999999999993</v>
      </c>
      <c r="DO55" s="163">
        <v>48.14</v>
      </c>
      <c r="DP55" s="163">
        <v>-6.57</v>
      </c>
      <c r="DQ55" s="163">
        <v>54.485999999999997</v>
      </c>
      <c r="DR55" s="163">
        <v>96.867999999999995</v>
      </c>
      <c r="DS55" s="163">
        <v>-21.61</v>
      </c>
      <c r="DT55" s="163">
        <v>-21.77</v>
      </c>
      <c r="DU55" s="163">
        <v>98.97</v>
      </c>
      <c r="DV55" s="163">
        <v>62.93</v>
      </c>
      <c r="DW55" s="163">
        <v>99.072699999999998</v>
      </c>
      <c r="DX55" s="163">
        <v>96.018199999999993</v>
      </c>
      <c r="DY55" s="163">
        <v>-33.650599999999997</v>
      </c>
      <c r="DZ55" s="163">
        <v>-32.890900000000002</v>
      </c>
      <c r="EA55" s="163">
        <v>185.1403</v>
      </c>
      <c r="EB55" s="163">
        <v>149.6584</v>
      </c>
      <c r="EC55" s="163">
        <v>143.8972</v>
      </c>
      <c r="ED55" s="163">
        <v>141.49969999999999</v>
      </c>
      <c r="EE55" s="163">
        <v>73.274199999999993</v>
      </c>
      <c r="EF55" s="163">
        <v>49.780299999999997</v>
      </c>
      <c r="EG55" s="163">
        <v>-25.581</v>
      </c>
      <c r="EH55" s="163">
        <v>289.9239</v>
      </c>
      <c r="EI55" s="163">
        <v>103.3844</v>
      </c>
      <c r="EJ55" s="164"/>
      <c r="EK55" s="163">
        <v>-28.477699999999999</v>
      </c>
      <c r="EL55" s="163">
        <v>-27.123200000000001</v>
      </c>
      <c r="EM55" s="164"/>
      <c r="EN55" s="163">
        <v>-26.770399999999999</v>
      </c>
      <c r="EO55" s="163">
        <v>-25.402899999999999</v>
      </c>
      <c r="EP55" s="163">
        <v>158.268</v>
      </c>
      <c r="EQ55" s="163">
        <v>-72.836699999999993</v>
      </c>
      <c r="ER55" s="163">
        <v>-74.165499999999994</v>
      </c>
      <c r="ES55" s="163">
        <v>-21.5929</v>
      </c>
      <c r="ET55" s="163">
        <v>0</v>
      </c>
      <c r="EU55" s="163">
        <v>-15.99</v>
      </c>
      <c r="EV55" s="163">
        <v>107.3</v>
      </c>
      <c r="EW55" s="163">
        <v>7.9358000000000004</v>
      </c>
      <c r="EX55" s="163">
        <v>-82.6982</v>
      </c>
      <c r="EY55" s="163">
        <v>-37.884900000000002</v>
      </c>
      <c r="EZ55" s="163">
        <v>-37.016199999999998</v>
      </c>
      <c r="FA55" s="163">
        <v>7.2239000000000004</v>
      </c>
      <c r="FB55" s="163">
        <v>-39.300400000000003</v>
      </c>
      <c r="FC55" s="163">
        <v>19.141100000000002</v>
      </c>
      <c r="FD55" s="164"/>
      <c r="FE55" s="164"/>
      <c r="FF55" s="164"/>
      <c r="FG55" s="163">
        <v>39.5959</v>
      </c>
      <c r="FH55" s="163">
        <v>40.244799999999998</v>
      </c>
      <c r="FI55" s="163">
        <v>38.758600000000001</v>
      </c>
      <c r="FJ55" s="163">
        <v>42.8688</v>
      </c>
      <c r="FK55" s="163">
        <v>43.036299999999997</v>
      </c>
      <c r="FL55" s="163">
        <v>-40.022100000000002</v>
      </c>
      <c r="FM55" s="163">
        <v>34.719200000000001</v>
      </c>
      <c r="FN55" s="163">
        <v>34.841500000000003</v>
      </c>
      <c r="FO55" s="163">
        <v>-22.235800000000001</v>
      </c>
      <c r="FP55" s="163">
        <v>0</v>
      </c>
      <c r="FQ55" s="163">
        <v>-36.7883</v>
      </c>
      <c r="FR55" s="163">
        <v>-31.08</v>
      </c>
      <c r="FS55" s="163">
        <v>17.569199999999999</v>
      </c>
      <c r="FT55" s="163">
        <v>1.0758000000000001</v>
      </c>
      <c r="FU55" s="163">
        <v>-11.28</v>
      </c>
      <c r="FV55" s="163">
        <v>16.82</v>
      </c>
      <c r="FW55" s="163">
        <v>-37.181800000000003</v>
      </c>
      <c r="FX55" s="163">
        <v>7.3150000000000004</v>
      </c>
      <c r="FY55" s="163">
        <v>-11.487</v>
      </c>
      <c r="FZ55" s="163">
        <v>5.5919999999999996</v>
      </c>
      <c r="GA55" s="164"/>
      <c r="GB55" s="163">
        <v>18.420000000000002</v>
      </c>
      <c r="GC55" s="163">
        <v>1.2889999999999999</v>
      </c>
      <c r="GD55" s="163">
        <v>22.895700000000001</v>
      </c>
      <c r="GE55" s="163">
        <v>17.329999999999998</v>
      </c>
      <c r="GF55" s="163">
        <v>72.898899999999998</v>
      </c>
      <c r="GG55" s="163">
        <v>27</v>
      </c>
      <c r="GH55" s="163">
        <v>-17.4481</v>
      </c>
      <c r="GI55" s="164"/>
      <c r="GJ55" s="163">
        <v>1.8727</v>
      </c>
      <c r="GK55" s="163">
        <v>1.9858</v>
      </c>
      <c r="GL55" s="164"/>
      <c r="GM55" s="164"/>
      <c r="GN55" s="163">
        <v>-13.0082</v>
      </c>
      <c r="GO55" s="163">
        <v>-29.7043</v>
      </c>
      <c r="GP55" s="163">
        <v>21.060700000000001</v>
      </c>
      <c r="GQ55" s="163">
        <v>46.133600000000001</v>
      </c>
      <c r="GR55" s="163">
        <v>65.360500000000002</v>
      </c>
      <c r="GS55" s="163">
        <v>64.599999999999994</v>
      </c>
      <c r="GT55" s="163">
        <v>-130.50800000000001</v>
      </c>
      <c r="GU55" s="163">
        <v>-21.573799999999999</v>
      </c>
      <c r="GV55" s="163">
        <v>30.825700000000001</v>
      </c>
      <c r="GW55" s="163">
        <v>-43.401899999999998</v>
      </c>
      <c r="GX55" s="163">
        <v>10.8056</v>
      </c>
      <c r="GY55" s="163">
        <v>5.3627000000000002</v>
      </c>
      <c r="GZ55" s="163">
        <v>5.0731999999999999</v>
      </c>
      <c r="HA55" s="163">
        <v>12</v>
      </c>
      <c r="HB55" s="163">
        <v>186.15389999999999</v>
      </c>
      <c r="HC55" s="163">
        <v>185.1225</v>
      </c>
      <c r="HD55" s="163">
        <v>282</v>
      </c>
      <c r="HE55" s="163">
        <v>-282.67599999999999</v>
      </c>
      <c r="HF55" s="163">
        <v>-482.89370000000002</v>
      </c>
      <c r="HG55" s="163">
        <v>485.68169999999998</v>
      </c>
      <c r="HH55" s="163">
        <v>480.35829999999999</v>
      </c>
      <c r="HI55" s="163">
        <v>-177.29920000000001</v>
      </c>
      <c r="HJ55" s="163">
        <v>-177.40600000000001</v>
      </c>
      <c r="HK55" s="163">
        <v>-55.047600000000003</v>
      </c>
      <c r="HL55" s="163">
        <v>-46.116700000000002</v>
      </c>
      <c r="HM55" s="163">
        <v>69.506500000000003</v>
      </c>
      <c r="HN55" s="163">
        <v>68.658699999999996</v>
      </c>
      <c r="HO55" s="164"/>
      <c r="HP55" s="163">
        <v>-136.1146</v>
      </c>
      <c r="HQ55" s="163">
        <v>43.959699999999998</v>
      </c>
      <c r="HR55" s="163">
        <v>43.9268</v>
      </c>
      <c r="HS55" s="163">
        <v>-62.7361</v>
      </c>
      <c r="HT55" s="163">
        <v>-63.038200000000003</v>
      </c>
      <c r="HU55" s="163">
        <v>75.89</v>
      </c>
      <c r="HV55" s="163">
        <v>76.03</v>
      </c>
      <c r="HW55" s="163">
        <v>32.9</v>
      </c>
      <c r="HX55" s="163">
        <v>33.1</v>
      </c>
      <c r="HY55" s="164"/>
      <c r="HZ55" s="163">
        <v>30.64</v>
      </c>
      <c r="IA55" s="163">
        <v>-237.70330000000001</v>
      </c>
      <c r="IB55" s="163">
        <v>113.5967</v>
      </c>
      <c r="IC55" s="163">
        <v>113.15479999999999</v>
      </c>
      <c r="ID55" s="163">
        <v>15.6</v>
      </c>
      <c r="IE55" s="163">
        <v>-16.5</v>
      </c>
      <c r="IF55" s="163">
        <v>-42.2</v>
      </c>
      <c r="IG55" s="163">
        <v>-42.5</v>
      </c>
      <c r="IH55" s="164"/>
      <c r="II55" s="164"/>
      <c r="IJ55" s="163">
        <v>-474.32530000000003</v>
      </c>
      <c r="IK55" s="163">
        <v>-72.999200000000002</v>
      </c>
      <c r="IL55" s="163">
        <v>326.0616</v>
      </c>
      <c r="IM55" s="163">
        <v>268.09050000000002</v>
      </c>
      <c r="IN55" s="163">
        <v>-8.0066000000000006</v>
      </c>
      <c r="IO55" s="163">
        <v>-259.19720000000001</v>
      </c>
      <c r="IP55" s="163">
        <v>258.7989</v>
      </c>
      <c r="IQ55" s="163">
        <v>-112.1341</v>
      </c>
      <c r="IR55" s="163">
        <v>-153.3022</v>
      </c>
      <c r="IS55" s="163">
        <v>-254.74369999999999</v>
      </c>
      <c r="IT55" s="163">
        <v>68.372299999999996</v>
      </c>
      <c r="IU55" s="163">
        <v>69.105000000000004</v>
      </c>
      <c r="IV55" s="163">
        <v>111.9932</v>
      </c>
      <c r="IW55" s="163">
        <v>-313.85520000000002</v>
      </c>
      <c r="IX55" s="163">
        <v>156.2482</v>
      </c>
      <c r="IY55" s="163">
        <v>-157.56049999999999</v>
      </c>
      <c r="IZ55" s="163">
        <v>157.989</v>
      </c>
      <c r="JA55" s="163">
        <v>-8.9389000000000003</v>
      </c>
      <c r="JB55" s="164"/>
      <c r="JC55" s="163">
        <v>12.64</v>
      </c>
      <c r="JD55" s="163">
        <v>5.915</v>
      </c>
      <c r="JE55" s="163">
        <v>5.867</v>
      </c>
      <c r="JF55" s="163">
        <v>-12.64</v>
      </c>
      <c r="JG55" s="163">
        <v>-4.96</v>
      </c>
      <c r="JH55" s="164"/>
      <c r="JI55" s="163">
        <v>6.7704000000000004</v>
      </c>
      <c r="JJ55" s="163">
        <v>-36.473599999999998</v>
      </c>
      <c r="JK55" s="163">
        <v>-28.856300000000001</v>
      </c>
      <c r="JL55" s="163">
        <v>28.7</v>
      </c>
      <c r="JM55" s="163">
        <v>50.189</v>
      </c>
      <c r="JN55" s="163">
        <v>50.933999999999997</v>
      </c>
      <c r="JO55" s="164"/>
      <c r="JP55" s="163">
        <v>13.4537</v>
      </c>
      <c r="JQ55" s="163">
        <v>45.336500000000001</v>
      </c>
      <c r="JR55" s="163">
        <v>46.31</v>
      </c>
      <c r="JS55" s="163">
        <v>45.509</v>
      </c>
      <c r="JT55" s="164"/>
      <c r="JU55" s="163">
        <v>18.5</v>
      </c>
      <c r="JV55" s="163">
        <v>22.180399999999999</v>
      </c>
      <c r="JW55" s="163">
        <v>7.19</v>
      </c>
      <c r="JX55" s="164"/>
      <c r="JY55" s="163">
        <v>-42.033700000000003</v>
      </c>
      <c r="JZ55" s="163">
        <v>75.695499999999996</v>
      </c>
      <c r="KA55" s="163">
        <v>55.831299999999999</v>
      </c>
      <c r="KB55" s="163">
        <v>-42.287100000000002</v>
      </c>
      <c r="KC55" s="163">
        <v>-74.648799999999994</v>
      </c>
      <c r="KD55" s="163">
        <v>44.814999999999998</v>
      </c>
      <c r="KE55" s="163">
        <v>28.099299999999999</v>
      </c>
      <c r="KF55" s="163">
        <v>-27.2</v>
      </c>
      <c r="KG55" s="163">
        <v>27.8</v>
      </c>
      <c r="KH55" s="164"/>
      <c r="KI55" s="163">
        <v>171.7843</v>
      </c>
    </row>
    <row r="56" spans="1:295" ht="18" customHeight="1" x14ac:dyDescent="0.35">
      <c r="A56" s="160" t="s">
        <v>796</v>
      </c>
      <c r="B56" s="160" t="s">
        <v>59</v>
      </c>
      <c r="C56" s="165">
        <v>0</v>
      </c>
      <c r="D56" s="165">
        <v>18.045999999999999</v>
      </c>
      <c r="E56" s="165">
        <v>-36.371899999999997</v>
      </c>
      <c r="F56" s="165">
        <v>9.9449000000000005</v>
      </c>
      <c r="G56" s="165">
        <v>27.3505</v>
      </c>
      <c r="H56" s="166"/>
      <c r="I56" s="165">
        <v>54.660899999999998</v>
      </c>
      <c r="J56" s="165">
        <v>-110.19110000000001</v>
      </c>
      <c r="K56" s="165">
        <v>44.8292</v>
      </c>
      <c r="L56" s="165">
        <v>22.901299999999999</v>
      </c>
      <c r="M56" s="165">
        <v>22.3993</v>
      </c>
      <c r="N56" s="165">
        <v>13.32</v>
      </c>
      <c r="O56" s="165">
        <v>-30.762</v>
      </c>
      <c r="P56" s="165">
        <v>26.4</v>
      </c>
      <c r="Q56" s="165">
        <v>9.1080000000000005</v>
      </c>
      <c r="R56" s="165">
        <v>-26.4</v>
      </c>
      <c r="S56" s="165">
        <v>13.9217</v>
      </c>
      <c r="T56" s="165">
        <v>223.1044</v>
      </c>
      <c r="U56" s="165">
        <v>5.9116999999999997</v>
      </c>
      <c r="V56" s="165">
        <v>5.7854000000000001</v>
      </c>
      <c r="W56" s="165">
        <v>9.9590999999999994</v>
      </c>
      <c r="X56" s="165">
        <v>4.9976000000000003</v>
      </c>
      <c r="Y56" s="165">
        <v>6.5835999999999997</v>
      </c>
      <c r="Z56" s="165">
        <v>8.3559999999999999</v>
      </c>
      <c r="AA56" s="166"/>
      <c r="AB56" s="166"/>
      <c r="AC56" s="165">
        <v>-51.1</v>
      </c>
      <c r="AD56" s="166"/>
      <c r="AE56" s="166"/>
      <c r="AF56" s="165">
        <v>-13.32</v>
      </c>
      <c r="AG56" s="165">
        <v>0</v>
      </c>
      <c r="AH56" s="166"/>
      <c r="AI56" s="166"/>
      <c r="AJ56" s="165">
        <v>-33.979999999999997</v>
      </c>
      <c r="AK56" s="165">
        <v>-34.6</v>
      </c>
      <c r="AL56" s="165">
        <v>-84.04</v>
      </c>
      <c r="AM56" s="165">
        <v>34.369999999999997</v>
      </c>
      <c r="AN56" s="165">
        <v>34.47</v>
      </c>
      <c r="AO56" s="165">
        <v>8.9320000000000004</v>
      </c>
      <c r="AP56" s="165">
        <v>13.016400000000001</v>
      </c>
      <c r="AQ56" s="165">
        <v>57.901600000000002</v>
      </c>
      <c r="AR56" s="165">
        <v>60.229900000000001</v>
      </c>
      <c r="AS56" s="165">
        <v>22.2578</v>
      </c>
      <c r="AT56" s="165">
        <v>-38.848199999999999</v>
      </c>
      <c r="AU56" s="165">
        <v>-39.735199999999999</v>
      </c>
      <c r="AV56" s="165">
        <v>28.798500000000001</v>
      </c>
      <c r="AW56" s="165">
        <v>30.024799999999999</v>
      </c>
      <c r="AX56" s="166"/>
      <c r="AY56" s="165">
        <v>73.007800000000003</v>
      </c>
      <c r="AZ56" s="165">
        <v>1.5867</v>
      </c>
      <c r="BA56" s="165">
        <v>1.6936</v>
      </c>
      <c r="BB56" s="165">
        <v>-359.09559999999999</v>
      </c>
      <c r="BC56" s="165">
        <v>29.43</v>
      </c>
      <c r="BD56" s="165">
        <v>-14.9</v>
      </c>
      <c r="BE56" s="165">
        <v>-14.6</v>
      </c>
      <c r="BF56" s="165">
        <v>46.1235</v>
      </c>
      <c r="BG56" s="165">
        <v>44.756599999999999</v>
      </c>
      <c r="BH56" s="165">
        <v>-5.2621000000000002</v>
      </c>
      <c r="BI56" s="166"/>
      <c r="BJ56" s="165">
        <v>-71.769900000000007</v>
      </c>
      <c r="BK56" s="165">
        <v>4.2013999999999996</v>
      </c>
      <c r="BL56" s="165">
        <v>6.8398000000000003</v>
      </c>
      <c r="BM56" s="165">
        <v>4.7191999999999998</v>
      </c>
      <c r="BN56" s="165">
        <v>403.60719999999998</v>
      </c>
      <c r="BO56" s="165">
        <v>70.619799999999998</v>
      </c>
      <c r="BP56" s="165">
        <v>70.955500000000001</v>
      </c>
      <c r="BQ56" s="165">
        <v>-285.52629999999999</v>
      </c>
      <c r="BR56" s="165">
        <v>391.85120000000001</v>
      </c>
      <c r="BS56" s="166"/>
      <c r="BT56" s="165">
        <v>-85.0595</v>
      </c>
      <c r="BU56" s="165">
        <v>88.625200000000007</v>
      </c>
      <c r="BV56" s="165">
        <v>77.161900000000003</v>
      </c>
      <c r="BW56" s="165">
        <v>26.52</v>
      </c>
      <c r="BX56" s="165">
        <v>21.33</v>
      </c>
      <c r="BY56" s="165">
        <v>53.28</v>
      </c>
      <c r="BZ56" s="165">
        <v>72.75</v>
      </c>
      <c r="CA56" s="165">
        <v>-44.871400000000001</v>
      </c>
      <c r="CB56" s="165">
        <v>-45.139400000000002</v>
      </c>
      <c r="CC56" s="165">
        <v>111.4222</v>
      </c>
      <c r="CD56" s="165">
        <v>112.17359999999999</v>
      </c>
      <c r="CE56" s="165">
        <v>29.3446</v>
      </c>
      <c r="CF56" s="165">
        <v>-66.680400000000006</v>
      </c>
      <c r="CG56" s="165">
        <v>-66.823499999999996</v>
      </c>
      <c r="CH56" s="165">
        <v>-0.5232</v>
      </c>
      <c r="CI56" s="165">
        <v>-56.953400000000002</v>
      </c>
      <c r="CJ56" s="166"/>
      <c r="CK56" s="166"/>
      <c r="CL56" s="165">
        <v>9.3000000000000007</v>
      </c>
      <c r="CM56" s="165">
        <v>112.7</v>
      </c>
      <c r="CN56" s="165">
        <v>-13.43</v>
      </c>
      <c r="CO56" s="165">
        <v>29.8749</v>
      </c>
      <c r="CP56" s="165">
        <v>29.798200000000001</v>
      </c>
      <c r="CQ56" s="165">
        <v>29.8293</v>
      </c>
      <c r="CR56" s="165">
        <v>-35.2986</v>
      </c>
      <c r="CS56" s="165">
        <v>-33.408099999999997</v>
      </c>
      <c r="CT56" s="165">
        <v>12.4527</v>
      </c>
      <c r="CU56" s="165">
        <v>-18.441700000000001</v>
      </c>
      <c r="CV56" s="165">
        <v>13.5771</v>
      </c>
      <c r="CW56" s="165">
        <v>13.660600000000001</v>
      </c>
      <c r="CX56" s="165">
        <v>48.16</v>
      </c>
      <c r="CY56" s="165">
        <v>63.58</v>
      </c>
      <c r="CZ56" s="165">
        <v>37.741700000000002</v>
      </c>
      <c r="DA56" s="165">
        <v>35.7468</v>
      </c>
      <c r="DB56" s="165">
        <v>-27.7</v>
      </c>
      <c r="DC56" s="166"/>
      <c r="DD56" s="165">
        <v>57.068399999999997</v>
      </c>
      <c r="DE56" s="165">
        <v>56.662300000000002</v>
      </c>
      <c r="DF56" s="165">
        <v>-117.83839999999999</v>
      </c>
      <c r="DG56" s="165">
        <v>-1E-4</v>
      </c>
      <c r="DH56" s="165">
        <v>-16.858000000000001</v>
      </c>
      <c r="DI56" s="165">
        <v>-95.9</v>
      </c>
      <c r="DJ56" s="165">
        <v>-96.8</v>
      </c>
      <c r="DK56" s="165">
        <v>25.491</v>
      </c>
      <c r="DL56" s="165">
        <v>45.712299999999999</v>
      </c>
      <c r="DM56" s="165">
        <v>50.266800000000003</v>
      </c>
      <c r="DN56" s="165">
        <v>63.8855</v>
      </c>
      <c r="DO56" s="165">
        <v>45.24</v>
      </c>
      <c r="DP56" s="165">
        <v>-6.28</v>
      </c>
      <c r="DQ56" s="165">
        <v>53.527500000000003</v>
      </c>
      <c r="DR56" s="165">
        <v>116.5566</v>
      </c>
      <c r="DS56" s="165">
        <v>-22.11</v>
      </c>
      <c r="DT56" s="165">
        <v>-22.34</v>
      </c>
      <c r="DU56" s="165">
        <v>96.63</v>
      </c>
      <c r="DV56" s="165">
        <v>58.35</v>
      </c>
      <c r="DW56" s="165">
        <v>116.56359999999999</v>
      </c>
      <c r="DX56" s="165">
        <v>115.0545</v>
      </c>
      <c r="DY56" s="165">
        <v>-24.802</v>
      </c>
      <c r="DZ56" s="165">
        <v>-25.2182</v>
      </c>
      <c r="EA56" s="165">
        <v>191.04</v>
      </c>
      <c r="EB56" s="165">
        <v>154.77510000000001</v>
      </c>
      <c r="EC56" s="165">
        <v>148.34719999999999</v>
      </c>
      <c r="ED56" s="165">
        <v>150.2003</v>
      </c>
      <c r="EE56" s="165">
        <v>53.4621</v>
      </c>
      <c r="EF56" s="165">
        <v>35.770699999999998</v>
      </c>
      <c r="EG56" s="165">
        <v>-26.297000000000001</v>
      </c>
      <c r="EH56" s="165">
        <v>296.15800000000002</v>
      </c>
      <c r="EI56" s="165">
        <v>69.239900000000006</v>
      </c>
      <c r="EJ56" s="166"/>
      <c r="EK56" s="165">
        <v>-28.9771</v>
      </c>
      <c r="EL56" s="165">
        <v>-27.477699999999999</v>
      </c>
      <c r="EM56" s="166"/>
      <c r="EN56" s="165">
        <v>-10.045400000000001</v>
      </c>
      <c r="EO56" s="165">
        <v>-9.5305999999999997</v>
      </c>
      <c r="EP56" s="165">
        <v>49.2</v>
      </c>
      <c r="EQ56" s="165">
        <v>-57.959600000000002</v>
      </c>
      <c r="ER56" s="165">
        <v>-59.256300000000003</v>
      </c>
      <c r="ES56" s="165">
        <v>1.9197</v>
      </c>
      <c r="ET56" s="165">
        <v>0</v>
      </c>
      <c r="EU56" s="165">
        <v>-14.48</v>
      </c>
      <c r="EV56" s="165">
        <v>1</v>
      </c>
      <c r="EW56" s="165">
        <v>7.5505000000000004</v>
      </c>
      <c r="EX56" s="165">
        <v>-51.335599999999999</v>
      </c>
      <c r="EY56" s="165">
        <v>-36.8673</v>
      </c>
      <c r="EZ56" s="165">
        <v>-35.4392</v>
      </c>
      <c r="FA56" s="165">
        <v>6.8125999999999998</v>
      </c>
      <c r="FB56" s="165">
        <v>-34.7273</v>
      </c>
      <c r="FC56" s="165">
        <v>-4.2638999999999996</v>
      </c>
      <c r="FD56" s="166"/>
      <c r="FE56" s="166"/>
      <c r="FF56" s="166"/>
      <c r="FG56" s="165">
        <v>40.005699999999997</v>
      </c>
      <c r="FH56" s="165">
        <v>40.871299999999998</v>
      </c>
      <c r="FI56" s="165">
        <v>38.997700000000002</v>
      </c>
      <c r="FJ56" s="165">
        <v>44.710799999999999</v>
      </c>
      <c r="FK56" s="165">
        <v>44.543399999999998</v>
      </c>
      <c r="FL56" s="165">
        <v>-19.927299999999999</v>
      </c>
      <c r="FM56" s="165">
        <v>27.3139</v>
      </c>
      <c r="FN56" s="165">
        <v>27.162400000000002</v>
      </c>
      <c r="FO56" s="165">
        <v>-8.0602999999999998</v>
      </c>
      <c r="FP56" s="165">
        <v>11.098800000000001</v>
      </c>
      <c r="FQ56" s="165">
        <v>-33.7194</v>
      </c>
      <c r="FR56" s="165">
        <v>-27.37</v>
      </c>
      <c r="FS56" s="165">
        <v>17.5717</v>
      </c>
      <c r="FT56" s="165">
        <v>0.97440000000000004</v>
      </c>
      <c r="FU56" s="165">
        <v>-11.2</v>
      </c>
      <c r="FV56" s="165">
        <v>16.59</v>
      </c>
      <c r="FW56" s="165">
        <v>-32.366799999999998</v>
      </c>
      <c r="FX56" s="165">
        <v>8.8911999999999995</v>
      </c>
      <c r="FY56" s="165">
        <v>-11.877000000000001</v>
      </c>
      <c r="FZ56" s="165">
        <v>5.5620000000000003</v>
      </c>
      <c r="GA56" s="166"/>
      <c r="GB56" s="165">
        <v>18.829999999999998</v>
      </c>
      <c r="GC56" s="165">
        <v>-10.984299999999999</v>
      </c>
      <c r="GD56" s="165">
        <v>7.3213999999999997</v>
      </c>
      <c r="GE56" s="165">
        <v>17.02</v>
      </c>
      <c r="GF56" s="165">
        <v>69.346199999999996</v>
      </c>
      <c r="GG56" s="165">
        <v>27.5</v>
      </c>
      <c r="GH56" s="165">
        <v>-15.326599999999999</v>
      </c>
      <c r="GI56" s="166"/>
      <c r="GJ56" s="165">
        <v>2.1549</v>
      </c>
      <c r="GK56" s="165">
        <v>1.7742</v>
      </c>
      <c r="GL56" s="166"/>
      <c r="GM56" s="166"/>
      <c r="GN56" s="165">
        <v>-13.477600000000001</v>
      </c>
      <c r="GO56" s="165">
        <v>-25.714099999999998</v>
      </c>
      <c r="GP56" s="165">
        <v>19.6892</v>
      </c>
      <c r="GQ56" s="165">
        <v>39.494999999999997</v>
      </c>
      <c r="GR56" s="165">
        <v>60.172699999999999</v>
      </c>
      <c r="GS56" s="165">
        <v>61.094499999999996</v>
      </c>
      <c r="GT56" s="165">
        <v>-120.9884</v>
      </c>
      <c r="GU56" s="165">
        <v>-20.468299999999999</v>
      </c>
      <c r="GV56" s="165">
        <v>28.967400000000001</v>
      </c>
      <c r="GW56" s="165">
        <v>-39.582900000000002</v>
      </c>
      <c r="GX56" s="165">
        <v>11.3208</v>
      </c>
      <c r="GY56" s="165">
        <v>3.7892000000000001</v>
      </c>
      <c r="GZ56" s="165">
        <v>3.5017</v>
      </c>
      <c r="HA56" s="165">
        <v>12.6229</v>
      </c>
      <c r="HB56" s="165">
        <v>181.65819999999999</v>
      </c>
      <c r="HC56" s="165">
        <v>180.74529999999999</v>
      </c>
      <c r="HD56" s="165">
        <v>276.60000000000002</v>
      </c>
      <c r="HE56" s="165">
        <v>-277.62169999999998</v>
      </c>
      <c r="HF56" s="165">
        <v>-472.75189999999998</v>
      </c>
      <c r="HG56" s="165">
        <v>477.20670000000001</v>
      </c>
      <c r="HH56" s="165">
        <v>472.80520000000001</v>
      </c>
      <c r="HI56" s="165">
        <v>-174.3826</v>
      </c>
      <c r="HJ56" s="165">
        <v>-173.8006</v>
      </c>
      <c r="HK56" s="165">
        <v>-56.8598</v>
      </c>
      <c r="HL56" s="165">
        <v>-48.946300000000001</v>
      </c>
      <c r="HM56" s="165">
        <v>69.338200000000001</v>
      </c>
      <c r="HN56" s="165">
        <v>68.754499999999993</v>
      </c>
      <c r="HO56" s="165">
        <v>-138.3115</v>
      </c>
      <c r="HP56" s="166"/>
      <c r="HQ56" s="165">
        <v>44.575000000000003</v>
      </c>
      <c r="HR56" s="165">
        <v>43.816899999999997</v>
      </c>
      <c r="HS56" s="165">
        <v>-61.996200000000002</v>
      </c>
      <c r="HT56" s="165">
        <v>-62.299700000000001</v>
      </c>
      <c r="HU56" s="165">
        <v>76.569999999999993</v>
      </c>
      <c r="HV56" s="165">
        <v>76.569999999999993</v>
      </c>
      <c r="HW56" s="165">
        <v>33.1</v>
      </c>
      <c r="HX56" s="165">
        <v>32.9</v>
      </c>
      <c r="HY56" s="166"/>
      <c r="HZ56" s="165">
        <v>29.76</v>
      </c>
      <c r="IA56" s="165">
        <v>-233.71360000000001</v>
      </c>
      <c r="IB56" s="165">
        <v>110.11109999999999</v>
      </c>
      <c r="IC56" s="165">
        <v>109.1281</v>
      </c>
      <c r="ID56" s="165">
        <v>15.6</v>
      </c>
      <c r="IE56" s="165">
        <v>-19.899999999999999</v>
      </c>
      <c r="IF56" s="165">
        <v>-43.8</v>
      </c>
      <c r="IG56" s="165">
        <v>-44.2</v>
      </c>
      <c r="IH56" s="165">
        <v>1.6953</v>
      </c>
      <c r="II56" s="165">
        <v>1.4970000000000001</v>
      </c>
      <c r="IJ56" s="165">
        <v>-463.86779999999999</v>
      </c>
      <c r="IK56" s="165">
        <v>-42.113</v>
      </c>
      <c r="IL56" s="165">
        <v>320.6037</v>
      </c>
      <c r="IM56" s="165">
        <v>263.80419999999998</v>
      </c>
      <c r="IN56" s="165">
        <v>-13.746499999999999</v>
      </c>
      <c r="IO56" s="165">
        <v>-259.67899999999997</v>
      </c>
      <c r="IP56" s="165">
        <v>255.4716</v>
      </c>
      <c r="IQ56" s="165">
        <v>-111.8535</v>
      </c>
      <c r="IR56" s="165">
        <v>-147.76009999999999</v>
      </c>
      <c r="IS56" s="165">
        <v>-253.73949999999999</v>
      </c>
      <c r="IT56" s="165">
        <v>67.851600000000005</v>
      </c>
      <c r="IU56" s="165">
        <v>68.7761</v>
      </c>
      <c r="IV56" s="165">
        <v>110.05840000000001</v>
      </c>
      <c r="IW56" s="165">
        <v>-309.92360000000002</v>
      </c>
      <c r="IX56" s="165">
        <v>154.26140000000001</v>
      </c>
      <c r="IY56" s="165">
        <v>-155.91399999999999</v>
      </c>
      <c r="IZ56" s="165">
        <v>155.71870000000001</v>
      </c>
      <c r="JA56" s="165">
        <v>-8.1204000000000001</v>
      </c>
      <c r="JB56" s="166"/>
      <c r="JC56" s="165">
        <v>12.16</v>
      </c>
      <c r="JD56" s="165">
        <v>6.0129999999999999</v>
      </c>
      <c r="JE56" s="165">
        <v>6.0019999999999998</v>
      </c>
      <c r="JF56" s="165">
        <v>-12.4</v>
      </c>
      <c r="JG56" s="165">
        <v>-6.64</v>
      </c>
      <c r="JH56" s="166"/>
      <c r="JI56" s="165">
        <v>6.8559000000000001</v>
      </c>
      <c r="JJ56" s="165">
        <v>-37.471600000000002</v>
      </c>
      <c r="JK56" s="165">
        <v>-29.3263</v>
      </c>
      <c r="JL56" s="165">
        <v>31</v>
      </c>
      <c r="JM56" s="165">
        <v>52.152000000000001</v>
      </c>
      <c r="JN56" s="165">
        <v>53.481000000000002</v>
      </c>
      <c r="JO56" s="166"/>
      <c r="JP56" s="166"/>
      <c r="JQ56" s="165">
        <v>45.793900000000001</v>
      </c>
      <c r="JR56" s="165">
        <v>45.616799999999998</v>
      </c>
      <c r="JS56" s="165">
        <v>45.163800000000002</v>
      </c>
      <c r="JT56" s="166"/>
      <c r="JU56" s="165">
        <v>20</v>
      </c>
      <c r="JV56" s="165">
        <v>22.1921</v>
      </c>
      <c r="JW56" s="165">
        <v>6.74</v>
      </c>
      <c r="JX56" s="166"/>
      <c r="JY56" s="165">
        <v>-48.881</v>
      </c>
      <c r="JZ56" s="165">
        <v>75.438599999999994</v>
      </c>
      <c r="KA56" s="165">
        <v>57.399099999999997</v>
      </c>
      <c r="KB56" s="165">
        <v>-48.191899999999997</v>
      </c>
      <c r="KC56" s="165">
        <v>-73.806600000000003</v>
      </c>
      <c r="KD56" s="165">
        <v>47.473199999999999</v>
      </c>
      <c r="KE56" s="165">
        <v>25.863099999999999</v>
      </c>
      <c r="KF56" s="165">
        <v>-27.9</v>
      </c>
      <c r="KG56" s="165">
        <v>28.2</v>
      </c>
      <c r="KH56" s="166"/>
      <c r="KI56" s="165">
        <v>147.68819999999999</v>
      </c>
    </row>
    <row r="57" spans="1:295" x14ac:dyDescent="0.35">
      <c r="A57" s="224" t="s">
        <v>808</v>
      </c>
      <c r="B57" s="224"/>
      <c r="C57" s="167">
        <v>0</v>
      </c>
      <c r="D57" s="167">
        <v>22.455300000000001</v>
      </c>
      <c r="E57" s="167">
        <v>-33.29</v>
      </c>
      <c r="F57" s="167">
        <v>13.414899999999999</v>
      </c>
      <c r="G57" s="167">
        <v>38.139299999999999</v>
      </c>
      <c r="H57" s="167">
        <v>0</v>
      </c>
      <c r="I57" s="167">
        <v>76.472099999999998</v>
      </c>
      <c r="J57" s="167">
        <v>-103.93729999999999</v>
      </c>
      <c r="K57" s="167">
        <v>62.122</v>
      </c>
      <c r="L57" s="167">
        <v>31.431000000000001</v>
      </c>
      <c r="M57" s="167">
        <v>30.528700000000001</v>
      </c>
      <c r="N57" s="167">
        <v>31.08</v>
      </c>
      <c r="O57" s="167">
        <v>-27.853999999999999</v>
      </c>
      <c r="P57" s="167">
        <v>48.4</v>
      </c>
      <c r="Q57" s="167">
        <v>19.044</v>
      </c>
      <c r="R57" s="167">
        <v>-24.2</v>
      </c>
      <c r="S57" s="167">
        <v>14.1568</v>
      </c>
      <c r="T57" s="167">
        <v>302.39699999999999</v>
      </c>
      <c r="U57" s="167">
        <v>10.3028</v>
      </c>
      <c r="V57" s="167">
        <v>10.3467</v>
      </c>
      <c r="W57" s="167">
        <v>16.7517</v>
      </c>
      <c r="X57" s="167">
        <v>7.5898000000000003</v>
      </c>
      <c r="Y57" s="167">
        <v>6.5835999999999997</v>
      </c>
      <c r="Z57" s="167">
        <v>8.4368999999999996</v>
      </c>
      <c r="AA57" s="167">
        <v>0</v>
      </c>
      <c r="AB57" s="167">
        <v>0</v>
      </c>
      <c r="AC57" s="167">
        <v>-47.07</v>
      </c>
      <c r="AD57" s="167">
        <v>0</v>
      </c>
      <c r="AE57" s="167">
        <v>0</v>
      </c>
      <c r="AF57" s="167">
        <v>4.4400000000000004</v>
      </c>
      <c r="AG57" s="167">
        <v>52.8</v>
      </c>
      <c r="AH57" s="167">
        <v>18.382000000000001</v>
      </c>
      <c r="AI57" s="167">
        <v>0.30399999999999999</v>
      </c>
      <c r="AJ57" s="167">
        <v>-27.13</v>
      </c>
      <c r="AK57" s="167">
        <v>-27.17</v>
      </c>
      <c r="AL57" s="167">
        <v>-78.23</v>
      </c>
      <c r="AM57" s="167">
        <v>53.14</v>
      </c>
      <c r="AN57" s="167">
        <v>53.44</v>
      </c>
      <c r="AO57" s="167">
        <v>14.8589</v>
      </c>
      <c r="AP57" s="167">
        <v>14.876099999999999</v>
      </c>
      <c r="AQ57" s="167">
        <v>68.501400000000004</v>
      </c>
      <c r="AR57" s="167">
        <v>70.6858</v>
      </c>
      <c r="AS57" s="167">
        <v>50.421799999999998</v>
      </c>
      <c r="AT57" s="167">
        <v>-32.016199999999998</v>
      </c>
      <c r="AU57" s="167">
        <v>-32.124899999999997</v>
      </c>
      <c r="AV57" s="167">
        <v>34.833300000000001</v>
      </c>
      <c r="AW57" s="167">
        <v>35.032699999999998</v>
      </c>
      <c r="AX57" s="167">
        <v>0</v>
      </c>
      <c r="AY57" s="167">
        <v>98.995900000000006</v>
      </c>
      <c r="AZ57" s="167">
        <v>3.1570999999999998</v>
      </c>
      <c r="BA57" s="167">
        <v>15.126899999999999</v>
      </c>
      <c r="BB57" s="167">
        <v>-266.19319999999999</v>
      </c>
      <c r="BC57" s="167">
        <v>32.978900000000003</v>
      </c>
      <c r="BD57" s="167">
        <v>-5.3</v>
      </c>
      <c r="BE57" s="167">
        <v>-5.3</v>
      </c>
      <c r="BF57" s="167">
        <v>58.466799999999999</v>
      </c>
      <c r="BG57" s="167">
        <v>56.654499999999999</v>
      </c>
      <c r="BH57" s="167">
        <v>-4.7263000000000002</v>
      </c>
      <c r="BI57" s="167">
        <v>0</v>
      </c>
      <c r="BJ57" s="167">
        <v>-55.023099999999999</v>
      </c>
      <c r="BK57" s="167">
        <v>8.6193000000000008</v>
      </c>
      <c r="BL57" s="167">
        <v>14.5021</v>
      </c>
      <c r="BM57" s="167">
        <v>9.7744</v>
      </c>
      <c r="BN57" s="167">
        <v>514.14509999999996</v>
      </c>
      <c r="BO57" s="167">
        <v>118.2897</v>
      </c>
      <c r="BP57" s="167">
        <v>118.3813</v>
      </c>
      <c r="BQ57" s="167">
        <v>-150.85769999999999</v>
      </c>
      <c r="BR57" s="167">
        <v>526.05100000000004</v>
      </c>
      <c r="BS57" s="167">
        <v>0</v>
      </c>
      <c r="BT57" s="167">
        <v>-25.279399999999999</v>
      </c>
      <c r="BU57" s="167">
        <v>135.0018</v>
      </c>
      <c r="BV57" s="167">
        <v>96.542199999999994</v>
      </c>
      <c r="BW57" s="167">
        <v>32</v>
      </c>
      <c r="BX57" s="167">
        <v>33.9</v>
      </c>
      <c r="BY57" s="167">
        <v>70.17</v>
      </c>
      <c r="BZ57" s="167">
        <v>85.39</v>
      </c>
      <c r="CA57" s="167">
        <v>-38.1736</v>
      </c>
      <c r="CB57" s="167">
        <v>-37.369799999999998</v>
      </c>
      <c r="CC57" s="167">
        <v>159.0686</v>
      </c>
      <c r="CD57" s="167">
        <v>161.09280000000001</v>
      </c>
      <c r="CE57" s="167">
        <v>31.928599999999999</v>
      </c>
      <c r="CF57" s="167">
        <v>-37.572800000000001</v>
      </c>
      <c r="CG57" s="167">
        <v>-37.554000000000002</v>
      </c>
      <c r="CH57" s="167">
        <v>19.7683</v>
      </c>
      <c r="CI57" s="167">
        <v>-38.613199999999999</v>
      </c>
      <c r="CJ57" s="167">
        <v>0</v>
      </c>
      <c r="CK57" s="167">
        <v>0</v>
      </c>
      <c r="CL57" s="167">
        <v>42.2</v>
      </c>
      <c r="CM57" s="167">
        <v>138.30000000000001</v>
      </c>
      <c r="CN57" s="167">
        <v>-11.43</v>
      </c>
      <c r="CO57" s="167">
        <v>42.674500000000002</v>
      </c>
      <c r="CP57" s="167">
        <v>42.245399999999997</v>
      </c>
      <c r="CQ57" s="167">
        <v>41.680500000000002</v>
      </c>
      <c r="CR57" s="167">
        <v>-17.203299999999999</v>
      </c>
      <c r="CS57" s="167">
        <v>-17.302299999999999</v>
      </c>
      <c r="CT57" s="167">
        <v>24.079799999999999</v>
      </c>
      <c r="CU57" s="167">
        <v>6.9820000000000002</v>
      </c>
      <c r="CV57" s="167">
        <v>28.991199999999999</v>
      </c>
      <c r="CW57" s="167">
        <v>17.571100000000001</v>
      </c>
      <c r="CX57" s="167">
        <v>62.15</v>
      </c>
      <c r="CY57" s="167">
        <v>84.13</v>
      </c>
      <c r="CZ57" s="167">
        <v>52.507300000000001</v>
      </c>
      <c r="DA57" s="167">
        <v>50.102200000000003</v>
      </c>
      <c r="DB57" s="167">
        <v>-24.53</v>
      </c>
      <c r="DC57" s="167">
        <v>-3.0143</v>
      </c>
      <c r="DD57" s="167">
        <v>69.162499999999994</v>
      </c>
      <c r="DE57" s="167">
        <v>68.324799999999996</v>
      </c>
      <c r="DF57" s="167">
        <v>-64.086399999999998</v>
      </c>
      <c r="DG57" s="167">
        <v>1E-4</v>
      </c>
      <c r="DH57" s="167">
        <v>-14.8659</v>
      </c>
      <c r="DI57" s="167">
        <v>-77.5</v>
      </c>
      <c r="DJ57" s="167">
        <v>-77.2</v>
      </c>
      <c r="DK57" s="167">
        <v>31.951000000000001</v>
      </c>
      <c r="DL57" s="167">
        <v>69.149799999999999</v>
      </c>
      <c r="DM57" s="167">
        <v>73.749099999999999</v>
      </c>
      <c r="DN57" s="167">
        <v>98.455799999999996</v>
      </c>
      <c r="DO57" s="167">
        <v>68.760000000000005</v>
      </c>
      <c r="DP57" s="167">
        <v>-3.53</v>
      </c>
      <c r="DQ57" s="167">
        <v>63.585000000000001</v>
      </c>
      <c r="DR57" s="167">
        <v>132.4325</v>
      </c>
      <c r="DS57" s="167">
        <v>-1.44</v>
      </c>
      <c r="DT57" s="167">
        <v>-1.23</v>
      </c>
      <c r="DU57" s="167">
        <v>122.61</v>
      </c>
      <c r="DV57" s="167">
        <v>73.42</v>
      </c>
      <c r="DW57" s="167">
        <v>131.9273</v>
      </c>
      <c r="DX57" s="167">
        <v>132.1636</v>
      </c>
      <c r="DY57" s="167">
        <v>-24.802</v>
      </c>
      <c r="DZ57" s="167">
        <v>-25.2182</v>
      </c>
      <c r="EA57" s="167">
        <v>221.05799999999999</v>
      </c>
      <c r="EB57" s="167">
        <v>177.48769999999999</v>
      </c>
      <c r="EC57" s="167">
        <v>172.78380000000001</v>
      </c>
      <c r="ED57" s="167">
        <v>175.00700000000001</v>
      </c>
      <c r="EE57" s="167">
        <v>107.4538</v>
      </c>
      <c r="EF57" s="167">
        <v>96.916600000000003</v>
      </c>
      <c r="EG57" s="167">
        <v>-23.288</v>
      </c>
      <c r="EH57" s="167">
        <v>449.6764</v>
      </c>
      <c r="EI57" s="167">
        <v>175.4622</v>
      </c>
      <c r="EJ57" s="167">
        <v>0</v>
      </c>
      <c r="EK57" s="167">
        <v>-20.482399999999998</v>
      </c>
      <c r="EL57" s="167">
        <v>-18.280200000000001</v>
      </c>
      <c r="EM57" s="167">
        <v>0</v>
      </c>
      <c r="EN57" s="167">
        <v>19.503</v>
      </c>
      <c r="EO57" s="167">
        <v>18.267299999999999</v>
      </c>
      <c r="EP57" s="167">
        <v>181.30799999999999</v>
      </c>
      <c r="EQ57" s="167">
        <v>-44.385899999999999</v>
      </c>
      <c r="ER57" s="167">
        <v>-45.151899999999998</v>
      </c>
      <c r="ES57" s="167">
        <v>57.772799999999997</v>
      </c>
      <c r="ET57" s="167">
        <v>18.16</v>
      </c>
      <c r="EU57" s="167">
        <v>-6.32</v>
      </c>
      <c r="EV57" s="167">
        <v>125.5</v>
      </c>
      <c r="EW57" s="167">
        <v>13.5082</v>
      </c>
      <c r="EX57" s="167">
        <v>-4.5297000000000001</v>
      </c>
      <c r="EY57" s="167">
        <v>-34.654699999999998</v>
      </c>
      <c r="EZ57" s="167">
        <v>-33.818100000000001</v>
      </c>
      <c r="FA57" s="167">
        <v>12.6296</v>
      </c>
      <c r="FB57" s="167">
        <v>19.5046</v>
      </c>
      <c r="FC57" s="167">
        <v>59.564100000000003</v>
      </c>
      <c r="FD57" s="167">
        <v>0</v>
      </c>
      <c r="FE57" s="167">
        <v>0</v>
      </c>
      <c r="FF57" s="167">
        <v>0</v>
      </c>
      <c r="FG57" s="167">
        <v>41.221699999999998</v>
      </c>
      <c r="FH57" s="167">
        <v>41.150700000000001</v>
      </c>
      <c r="FI57" s="167">
        <v>40.120899999999999</v>
      </c>
      <c r="FJ57" s="167">
        <v>87.077299999999994</v>
      </c>
      <c r="FK57" s="167">
        <v>88.584400000000002</v>
      </c>
      <c r="FL57" s="167">
        <v>-19.759799999999998</v>
      </c>
      <c r="FM57" s="167">
        <v>71.240899999999996</v>
      </c>
      <c r="FN57" s="167">
        <v>70.837100000000007</v>
      </c>
      <c r="FO57" s="167">
        <v>-5.7060000000000004</v>
      </c>
      <c r="FP57" s="167">
        <v>14.863899999999999</v>
      </c>
      <c r="FQ57" s="167">
        <v>-32.8185</v>
      </c>
      <c r="FR57" s="167">
        <v>-22.65</v>
      </c>
      <c r="FS57" s="167">
        <v>17.876899999999999</v>
      </c>
      <c r="FT57" s="167">
        <v>1.5152000000000001</v>
      </c>
      <c r="FU57" s="167">
        <v>-10.93</v>
      </c>
      <c r="FV57" s="167">
        <v>18.13</v>
      </c>
      <c r="FW57" s="167">
        <v>-32.366799999999998</v>
      </c>
      <c r="FX57" s="167">
        <v>10.222899999999999</v>
      </c>
      <c r="FY57" s="167">
        <v>-8.7940000000000005</v>
      </c>
      <c r="FZ57" s="167">
        <v>5.81</v>
      </c>
      <c r="GA57" s="167">
        <v>0</v>
      </c>
      <c r="GB57" s="167">
        <v>23.13</v>
      </c>
      <c r="GC57" s="167">
        <v>31.8626</v>
      </c>
      <c r="GD57" s="167">
        <v>51.558</v>
      </c>
      <c r="GE57" s="167">
        <v>18.88</v>
      </c>
      <c r="GF57" s="167">
        <v>82.059100000000001</v>
      </c>
      <c r="GG57" s="167">
        <v>29</v>
      </c>
      <c r="GH57" s="167">
        <v>-15.0223</v>
      </c>
      <c r="GI57" s="167">
        <v>0</v>
      </c>
      <c r="GJ57" s="167">
        <v>3.6999</v>
      </c>
      <c r="GK57" s="167">
        <v>2.8767999999999998</v>
      </c>
      <c r="GL57" s="167">
        <v>6.4500000000000002E-2</v>
      </c>
      <c r="GM57" s="167">
        <v>0</v>
      </c>
      <c r="GN57" s="167">
        <v>-10.9033</v>
      </c>
      <c r="GO57" s="167">
        <v>-21.322600000000001</v>
      </c>
      <c r="GP57" s="167">
        <v>24.8217</v>
      </c>
      <c r="GQ57" s="167">
        <v>74.5364</v>
      </c>
      <c r="GR57" s="167">
        <v>66.728999999999999</v>
      </c>
      <c r="GS57" s="167">
        <v>67.1648</v>
      </c>
      <c r="GT57" s="167">
        <v>-113.0013</v>
      </c>
      <c r="GU57" s="167">
        <v>-17.3931</v>
      </c>
      <c r="GV57" s="167">
        <v>41.8889</v>
      </c>
      <c r="GW57" s="167">
        <v>-30.822099999999999</v>
      </c>
      <c r="GX57" s="167">
        <v>12.826000000000001</v>
      </c>
      <c r="GY57" s="167">
        <v>17.250299999999999</v>
      </c>
      <c r="GZ57" s="167">
        <v>16.774000000000001</v>
      </c>
      <c r="HA57" s="167">
        <v>14.3567</v>
      </c>
      <c r="HB57" s="167">
        <v>195.7732</v>
      </c>
      <c r="HC57" s="167">
        <v>195.1463</v>
      </c>
      <c r="HD57" s="167">
        <v>287.10000000000002</v>
      </c>
      <c r="HE57" s="167">
        <v>-190.3708</v>
      </c>
      <c r="HF57" s="167">
        <v>-332.45370000000003</v>
      </c>
      <c r="HG57" s="167">
        <v>485.68169999999998</v>
      </c>
      <c r="HH57" s="167">
        <v>480.35829999999999</v>
      </c>
      <c r="HI57" s="167">
        <v>-90.394599999999997</v>
      </c>
      <c r="HJ57" s="167">
        <v>-89.738200000000006</v>
      </c>
      <c r="HK57" s="167">
        <v>-42.420400000000001</v>
      </c>
      <c r="HL57" s="167">
        <v>-32.261000000000003</v>
      </c>
      <c r="HM57" s="167">
        <v>73.353999999999999</v>
      </c>
      <c r="HN57" s="167">
        <v>72.435299999999998</v>
      </c>
      <c r="HO57" s="167">
        <v>-79.626300000000001</v>
      </c>
      <c r="HP57" s="167">
        <v>-81.359399999999994</v>
      </c>
      <c r="HQ57" s="167">
        <v>47.914900000000003</v>
      </c>
      <c r="HR57" s="167">
        <v>46.926099999999998</v>
      </c>
      <c r="HS57" s="167">
        <v>-15.93</v>
      </c>
      <c r="HT57" s="167">
        <v>-15.641</v>
      </c>
      <c r="HU57" s="167">
        <v>86.79</v>
      </c>
      <c r="HV57" s="167">
        <v>87.1</v>
      </c>
      <c r="HW57" s="167">
        <v>57.2</v>
      </c>
      <c r="HX57" s="167">
        <v>57.8</v>
      </c>
      <c r="HY57" s="167">
        <v>22.8078</v>
      </c>
      <c r="HZ57" s="167">
        <v>41.36</v>
      </c>
      <c r="IA57" s="167">
        <v>-200.31829999999999</v>
      </c>
      <c r="IB57" s="167">
        <v>118.1474</v>
      </c>
      <c r="IC57" s="167">
        <v>117.8796</v>
      </c>
      <c r="ID57" s="167">
        <v>20.2</v>
      </c>
      <c r="IE57" s="167">
        <v>36.5</v>
      </c>
      <c r="IF57" s="167">
        <v>-1.9</v>
      </c>
      <c r="IG57" s="167">
        <v>-1.9</v>
      </c>
      <c r="IH57" s="167">
        <v>1.85</v>
      </c>
      <c r="II57" s="167">
        <v>1.6814</v>
      </c>
      <c r="IJ57" s="167">
        <v>-319.26299999999998</v>
      </c>
      <c r="IK57" s="167">
        <v>367.02620000000002</v>
      </c>
      <c r="IL57" s="167">
        <v>369.74110000000002</v>
      </c>
      <c r="IM57" s="167">
        <v>302.57220000000001</v>
      </c>
      <c r="IN57" s="167">
        <v>12.754899999999999</v>
      </c>
      <c r="IO57" s="167">
        <v>-47.518599999999999</v>
      </c>
      <c r="IP57" s="167">
        <v>290.1533</v>
      </c>
      <c r="IQ57" s="167">
        <v>-52.257300000000001</v>
      </c>
      <c r="IR57" s="167">
        <v>0</v>
      </c>
      <c r="IS57" s="167">
        <v>-39.778100000000002</v>
      </c>
      <c r="IT57" s="167">
        <v>106.9409</v>
      </c>
      <c r="IU57" s="167">
        <v>106.0517</v>
      </c>
      <c r="IV57" s="167">
        <v>126.8163</v>
      </c>
      <c r="IW57" s="167">
        <v>-51.287799999999997</v>
      </c>
      <c r="IX57" s="167">
        <v>168.0351</v>
      </c>
      <c r="IY57" s="167">
        <v>-54.888300000000001</v>
      </c>
      <c r="IZ57" s="167">
        <v>193.5384</v>
      </c>
      <c r="JA57" s="167">
        <v>-6.2747000000000002</v>
      </c>
      <c r="JB57" s="167">
        <v>0</v>
      </c>
      <c r="JC57" s="167">
        <v>26.24</v>
      </c>
      <c r="JD57" s="167">
        <v>8.15</v>
      </c>
      <c r="JE57" s="167">
        <v>8.1319999999999997</v>
      </c>
      <c r="JF57" s="167">
        <v>-6.96</v>
      </c>
      <c r="JG57" s="167">
        <v>7.92</v>
      </c>
      <c r="JH57" s="167">
        <v>0</v>
      </c>
      <c r="JI57" s="167">
        <v>7.4143999999999997</v>
      </c>
      <c r="JJ57" s="167">
        <v>-26.1616</v>
      </c>
      <c r="JK57" s="167">
        <v>-17.372399999999999</v>
      </c>
      <c r="JL57" s="167">
        <v>35.700000000000003</v>
      </c>
      <c r="JM57" s="167">
        <v>54.573999999999998</v>
      </c>
      <c r="JN57" s="167">
        <v>55.606999999999999</v>
      </c>
      <c r="JO57" s="167">
        <v>11.295199999999999</v>
      </c>
      <c r="JP57" s="167">
        <v>13.619</v>
      </c>
      <c r="JQ57" s="167">
        <v>47.549500000000002</v>
      </c>
      <c r="JR57" s="167">
        <v>46.31</v>
      </c>
      <c r="JS57" s="167">
        <v>47.904200000000003</v>
      </c>
      <c r="JT57" s="167">
        <v>0</v>
      </c>
      <c r="JU57" s="167">
        <v>26.1</v>
      </c>
      <c r="JV57" s="167">
        <v>22.971399999999999</v>
      </c>
      <c r="JW57" s="167">
        <v>10.09</v>
      </c>
      <c r="JX57" s="167">
        <v>0</v>
      </c>
      <c r="JY57" s="167">
        <v>-28.239000000000001</v>
      </c>
      <c r="JZ57" s="167">
        <v>79.409300000000002</v>
      </c>
      <c r="KA57" s="167">
        <v>63.449399999999997</v>
      </c>
      <c r="KB57" s="167">
        <v>-26.985700000000001</v>
      </c>
      <c r="KC57" s="167">
        <v>-66.119799999999998</v>
      </c>
      <c r="KD57" s="167">
        <v>54.992899999999999</v>
      </c>
      <c r="KE57" s="167">
        <v>37.059600000000003</v>
      </c>
      <c r="KF57" s="167">
        <v>25.1</v>
      </c>
      <c r="KG57" s="167">
        <v>34.1</v>
      </c>
      <c r="KH57" s="167">
        <v>0</v>
      </c>
      <c r="KI57" s="167">
        <v>190.73609999999999</v>
      </c>
    </row>
    <row r="58" spans="1:295" x14ac:dyDescent="0.35">
      <c r="A58" s="224" t="s">
        <v>809</v>
      </c>
      <c r="B58" s="224"/>
      <c r="C58" s="167">
        <v>0</v>
      </c>
      <c r="D58" s="167">
        <v>16.528700000000001</v>
      </c>
      <c r="E58" s="167">
        <v>-45.044899999999998</v>
      </c>
      <c r="F58" s="167">
        <v>6.7664</v>
      </c>
      <c r="G58" s="167">
        <v>26.286100000000001</v>
      </c>
      <c r="H58" s="167">
        <v>0</v>
      </c>
      <c r="I58" s="167">
        <v>52.274999999999999</v>
      </c>
      <c r="J58" s="167">
        <v>-149.1036</v>
      </c>
      <c r="K58" s="167">
        <v>35.883899999999997</v>
      </c>
      <c r="L58" s="167">
        <v>19.125399999999999</v>
      </c>
      <c r="M58" s="167">
        <v>17.630299999999998</v>
      </c>
      <c r="N58" s="167">
        <v>-4.4400000000000004</v>
      </c>
      <c r="O58" s="167">
        <v>-56.392000000000003</v>
      </c>
      <c r="P58" s="167">
        <v>24.2</v>
      </c>
      <c r="Q58" s="167">
        <v>9.1080000000000005</v>
      </c>
      <c r="R58" s="167">
        <v>-48.4</v>
      </c>
      <c r="S58" s="167">
        <v>9.6525999999999996</v>
      </c>
      <c r="T58" s="167">
        <v>210.84139999999999</v>
      </c>
      <c r="U58" s="167">
        <v>3.43</v>
      </c>
      <c r="V58" s="167">
        <v>3.2208000000000001</v>
      </c>
      <c r="W58" s="167">
        <v>5.2583000000000002</v>
      </c>
      <c r="X58" s="167">
        <v>4.5164999999999997</v>
      </c>
      <c r="Y58" s="167">
        <v>0.19700000000000001</v>
      </c>
      <c r="Z58" s="167">
        <v>2.3925000000000001</v>
      </c>
      <c r="AA58" s="167">
        <v>0</v>
      </c>
      <c r="AB58" s="167">
        <v>0</v>
      </c>
      <c r="AC58" s="167">
        <v>-71.510000000000005</v>
      </c>
      <c r="AD58" s="167">
        <v>0</v>
      </c>
      <c r="AE58" s="167">
        <v>0</v>
      </c>
      <c r="AF58" s="167">
        <v>-28.86</v>
      </c>
      <c r="AG58" s="167">
        <v>0</v>
      </c>
      <c r="AH58" s="167">
        <v>16.152999999999999</v>
      </c>
      <c r="AI58" s="167">
        <v>0.28999999999999998</v>
      </c>
      <c r="AJ58" s="167">
        <v>-52.65</v>
      </c>
      <c r="AK58" s="167">
        <v>-52.83</v>
      </c>
      <c r="AL58" s="167">
        <v>-91.81</v>
      </c>
      <c r="AM58" s="167">
        <v>27.25</v>
      </c>
      <c r="AN58" s="167">
        <v>27.13</v>
      </c>
      <c r="AO58" s="167">
        <v>5.3234000000000004</v>
      </c>
      <c r="AP58" s="167">
        <v>8.9078999999999997</v>
      </c>
      <c r="AQ58" s="167">
        <v>44.506500000000003</v>
      </c>
      <c r="AR58" s="167">
        <v>46.204300000000003</v>
      </c>
      <c r="AS58" s="167">
        <v>8.7942999999999998</v>
      </c>
      <c r="AT58" s="167">
        <v>-51.842199999999998</v>
      </c>
      <c r="AU58" s="167">
        <v>-51.545099999999998</v>
      </c>
      <c r="AV58" s="167">
        <v>6.6361999999999997</v>
      </c>
      <c r="AW58" s="167">
        <v>6.1470000000000002</v>
      </c>
      <c r="AX58" s="167">
        <v>0</v>
      </c>
      <c r="AY58" s="167">
        <v>60.549599999999998</v>
      </c>
      <c r="AZ58" s="167">
        <v>-3.6642000000000001</v>
      </c>
      <c r="BA58" s="167">
        <v>-19.829999999999998</v>
      </c>
      <c r="BB58" s="167">
        <v>-471.55889999999999</v>
      </c>
      <c r="BC58" s="167">
        <v>11.570600000000001</v>
      </c>
      <c r="BD58" s="167">
        <v>-16.399999999999999</v>
      </c>
      <c r="BE58" s="167">
        <v>-16.600000000000001</v>
      </c>
      <c r="BF58" s="167">
        <v>39.124499999999998</v>
      </c>
      <c r="BG58" s="167">
        <v>38.033200000000001</v>
      </c>
      <c r="BH58" s="167">
        <v>-7.0533000000000001</v>
      </c>
      <c r="BI58" s="167">
        <v>0</v>
      </c>
      <c r="BJ58" s="167">
        <v>-78.747699999999995</v>
      </c>
      <c r="BK58" s="167">
        <v>3.4236</v>
      </c>
      <c r="BL58" s="167">
        <v>1.7408999999999999</v>
      </c>
      <c r="BM58" s="167">
        <v>3.7130999999999998</v>
      </c>
      <c r="BN58" s="167">
        <v>315.95800000000003</v>
      </c>
      <c r="BO58" s="167">
        <v>34.119700000000002</v>
      </c>
      <c r="BP58" s="167">
        <v>34.089199999999998</v>
      </c>
      <c r="BQ58" s="167">
        <v>-438.87650000000002</v>
      </c>
      <c r="BR58" s="167">
        <v>317.32100000000003</v>
      </c>
      <c r="BS58" s="167">
        <v>0</v>
      </c>
      <c r="BT58" s="167">
        <v>-133.19450000000001</v>
      </c>
      <c r="BU58" s="167">
        <v>27.016400000000001</v>
      </c>
      <c r="BV58" s="167">
        <v>64.5976</v>
      </c>
      <c r="BW58" s="167">
        <v>21.19</v>
      </c>
      <c r="BX58" s="167">
        <v>14.63</v>
      </c>
      <c r="BY58" s="167">
        <v>42.74</v>
      </c>
      <c r="BZ58" s="167">
        <v>63.61</v>
      </c>
      <c r="CA58" s="167">
        <v>-88.273600000000002</v>
      </c>
      <c r="CB58" s="167">
        <v>-86.933999999999997</v>
      </c>
      <c r="CC58" s="167">
        <v>111.4222</v>
      </c>
      <c r="CD58" s="167">
        <v>112.17359999999999</v>
      </c>
      <c r="CE58" s="167">
        <v>14.1633</v>
      </c>
      <c r="CF58" s="167">
        <v>-101.2349</v>
      </c>
      <c r="CG58" s="167">
        <v>-100.77079999999999</v>
      </c>
      <c r="CH58" s="167">
        <v>-0.77149999999999996</v>
      </c>
      <c r="CI58" s="167">
        <v>-69.072500000000005</v>
      </c>
      <c r="CJ58" s="167">
        <v>0</v>
      </c>
      <c r="CK58" s="167">
        <v>0</v>
      </c>
      <c r="CL58" s="167">
        <v>9.3000000000000007</v>
      </c>
      <c r="CM58" s="167">
        <v>76.900000000000006</v>
      </c>
      <c r="CN58" s="167">
        <v>-16.190000000000001</v>
      </c>
      <c r="CO58" s="167">
        <v>25.432099999999998</v>
      </c>
      <c r="CP58" s="167">
        <v>24.535699999999999</v>
      </c>
      <c r="CQ58" s="167">
        <v>25.5825</v>
      </c>
      <c r="CR58" s="167">
        <v>-70.568200000000004</v>
      </c>
      <c r="CS58" s="167">
        <v>-70.843599999999995</v>
      </c>
      <c r="CT58" s="167">
        <v>1</v>
      </c>
      <c r="CU58" s="167">
        <v>-47.786299999999997</v>
      </c>
      <c r="CV58" s="167">
        <v>-4.8011999999999997</v>
      </c>
      <c r="CW58" s="167">
        <v>10.389099999999999</v>
      </c>
      <c r="CX58" s="167">
        <v>26.78</v>
      </c>
      <c r="CY58" s="167">
        <v>50.31</v>
      </c>
      <c r="CZ58" s="167">
        <v>31.882300000000001</v>
      </c>
      <c r="DA58" s="167">
        <v>30.180399999999999</v>
      </c>
      <c r="DB58" s="167">
        <v>-35.31</v>
      </c>
      <c r="DC58" s="167">
        <v>-3.3910999999999998</v>
      </c>
      <c r="DD58" s="167">
        <v>38.509300000000003</v>
      </c>
      <c r="DE58" s="167">
        <v>38.114699999999999</v>
      </c>
      <c r="DF58" s="167">
        <v>-134.10169999999999</v>
      </c>
      <c r="DG58" s="167">
        <v>-2.0000000000000001E-4</v>
      </c>
      <c r="DH58" s="167">
        <v>-21.3706</v>
      </c>
      <c r="DI58" s="167">
        <v>-132.80000000000001</v>
      </c>
      <c r="DJ58" s="167">
        <v>-132.1</v>
      </c>
      <c r="DK58" s="167">
        <v>24.9802</v>
      </c>
      <c r="DL58" s="167">
        <v>34.872399999999999</v>
      </c>
      <c r="DM58" s="167">
        <v>33.8292</v>
      </c>
      <c r="DN58" s="167">
        <v>49.823</v>
      </c>
      <c r="DO58" s="167">
        <v>34.83</v>
      </c>
      <c r="DP58" s="167">
        <v>-10.49</v>
      </c>
      <c r="DQ58" s="167">
        <v>49.6935</v>
      </c>
      <c r="DR58" s="167">
        <v>63.551099999999998</v>
      </c>
      <c r="DS58" s="167">
        <v>-32.82</v>
      </c>
      <c r="DT58" s="167">
        <v>-32.909999999999997</v>
      </c>
      <c r="DU58" s="167">
        <v>74.48</v>
      </c>
      <c r="DV58" s="167">
        <v>51.67</v>
      </c>
      <c r="DW58" s="167">
        <v>63.618200000000002</v>
      </c>
      <c r="DX58" s="167">
        <v>63.0182</v>
      </c>
      <c r="DY58" s="167">
        <v>-70.514899999999997</v>
      </c>
      <c r="DZ58" s="167">
        <v>-67.909099999999995</v>
      </c>
      <c r="EA58" s="167">
        <v>142.37989999999999</v>
      </c>
      <c r="EB58" s="167">
        <v>107.1241</v>
      </c>
      <c r="EC58" s="167">
        <v>101.35429999999999</v>
      </c>
      <c r="ED58" s="167">
        <v>103.3001</v>
      </c>
      <c r="EE58" s="167">
        <v>4.4493</v>
      </c>
      <c r="EF58" s="167">
        <v>-15.3004</v>
      </c>
      <c r="EG58" s="167">
        <v>-32.161999999999999</v>
      </c>
      <c r="EH58" s="167">
        <v>162.91210000000001</v>
      </c>
      <c r="EI58" s="167">
        <v>-334.80079999999998</v>
      </c>
      <c r="EJ58" s="167">
        <v>0</v>
      </c>
      <c r="EK58" s="167">
        <v>-36.5533</v>
      </c>
      <c r="EL58" s="167">
        <v>-34.311500000000002</v>
      </c>
      <c r="EM58" s="167">
        <v>0</v>
      </c>
      <c r="EN58" s="167">
        <v>-65.664199999999994</v>
      </c>
      <c r="EO58" s="167">
        <v>-61.409399999999998</v>
      </c>
      <c r="EP58" s="167">
        <v>35.375999999999998</v>
      </c>
      <c r="EQ58" s="167">
        <v>-96.997600000000006</v>
      </c>
      <c r="ER58" s="167">
        <v>-98.983099999999993</v>
      </c>
      <c r="ES58" s="167">
        <v>-56.758600000000001</v>
      </c>
      <c r="ET58" s="167">
        <v>0</v>
      </c>
      <c r="EU58" s="167">
        <v>-19.7</v>
      </c>
      <c r="EV58" s="167">
        <v>1</v>
      </c>
      <c r="EW58" s="167">
        <v>7.5505000000000004</v>
      </c>
      <c r="EX58" s="167">
        <v>-177.79849999999999</v>
      </c>
      <c r="EY58" s="167">
        <v>-41.276800000000001</v>
      </c>
      <c r="EZ58" s="167">
        <v>-40.1325</v>
      </c>
      <c r="FA58" s="167">
        <v>2.7410999999999999</v>
      </c>
      <c r="FB58" s="167">
        <v>-94.861999999999995</v>
      </c>
      <c r="FC58" s="167">
        <v>-53.192300000000003</v>
      </c>
      <c r="FD58" s="167">
        <v>0</v>
      </c>
      <c r="FE58" s="167">
        <v>0</v>
      </c>
      <c r="FF58" s="167">
        <v>0</v>
      </c>
      <c r="FG58" s="167">
        <v>34.388599999999997</v>
      </c>
      <c r="FH58" s="167">
        <v>35.234900000000003</v>
      </c>
      <c r="FI58" s="167">
        <v>33.871899999999997</v>
      </c>
      <c r="FJ58" s="167">
        <v>37.342799999999997</v>
      </c>
      <c r="FK58" s="167">
        <v>37.1753</v>
      </c>
      <c r="FL58" s="167">
        <v>-79.039400000000001</v>
      </c>
      <c r="FM58" s="167">
        <v>27.252600000000001</v>
      </c>
      <c r="FN58" s="167">
        <v>26.8171</v>
      </c>
      <c r="FO58" s="167">
        <v>-50.546399999999998</v>
      </c>
      <c r="FP58" s="167">
        <v>-29.629200000000001</v>
      </c>
      <c r="FQ58" s="167">
        <v>-49.444699999999997</v>
      </c>
      <c r="FR58" s="167">
        <v>-36.08</v>
      </c>
      <c r="FS58" s="167">
        <v>17.288499999999999</v>
      </c>
      <c r="FT58" s="167">
        <v>0.65710000000000002</v>
      </c>
      <c r="FU58" s="167">
        <v>-11.49</v>
      </c>
      <c r="FV58" s="167">
        <v>11.33</v>
      </c>
      <c r="FW58" s="167">
        <v>-50.281399999999998</v>
      </c>
      <c r="FX58" s="167">
        <v>5.4492000000000003</v>
      </c>
      <c r="FY58" s="167">
        <v>-13.004</v>
      </c>
      <c r="FZ58" s="167">
        <v>1.1559999999999999</v>
      </c>
      <c r="GA58" s="167">
        <v>0</v>
      </c>
      <c r="GB58" s="167">
        <v>10.93</v>
      </c>
      <c r="GC58" s="167">
        <v>-16.2212</v>
      </c>
      <c r="GD58" s="167">
        <v>3.9722</v>
      </c>
      <c r="GE58" s="167">
        <v>14.98</v>
      </c>
      <c r="GF58" s="167">
        <v>61.018799999999999</v>
      </c>
      <c r="GG58" s="167">
        <v>22.7</v>
      </c>
      <c r="GH58" s="167">
        <v>-26.206499999999998</v>
      </c>
      <c r="GI58" s="167">
        <v>0</v>
      </c>
      <c r="GJ58" s="167">
        <v>-1.9025000000000001</v>
      </c>
      <c r="GK58" s="167">
        <v>1.2839</v>
      </c>
      <c r="GL58" s="167">
        <v>6.4500000000000002E-2</v>
      </c>
      <c r="GM58" s="167">
        <v>0</v>
      </c>
      <c r="GN58" s="167">
        <v>-14.834899999999999</v>
      </c>
      <c r="GO58" s="167">
        <v>-47.285499999999999</v>
      </c>
      <c r="GP58" s="167">
        <v>18.625299999999999</v>
      </c>
      <c r="GQ58" s="167">
        <v>33.360700000000001</v>
      </c>
      <c r="GR58" s="167">
        <v>55.868499999999997</v>
      </c>
      <c r="GS58" s="167">
        <v>57.192700000000002</v>
      </c>
      <c r="GT58" s="167">
        <v>-156.2619</v>
      </c>
      <c r="GU58" s="167">
        <v>-30.161200000000001</v>
      </c>
      <c r="GV58" s="167">
        <v>27.224499999999999</v>
      </c>
      <c r="GW58" s="167">
        <v>-69.347099999999998</v>
      </c>
      <c r="GX58" s="167">
        <v>10.3842</v>
      </c>
      <c r="GY58" s="167">
        <v>0</v>
      </c>
      <c r="GZ58" s="167">
        <v>0</v>
      </c>
      <c r="HA58" s="167">
        <v>11.8317</v>
      </c>
      <c r="HB58" s="167">
        <v>92.299099999999996</v>
      </c>
      <c r="HC58" s="167">
        <v>91.756299999999996</v>
      </c>
      <c r="HD58" s="167">
        <v>189.8</v>
      </c>
      <c r="HE58" s="167">
        <v>-287.6028</v>
      </c>
      <c r="HF58" s="167">
        <v>-482.89370000000002</v>
      </c>
      <c r="HG58" s="167">
        <v>331.92700000000002</v>
      </c>
      <c r="HH58" s="167">
        <v>330.05689999999998</v>
      </c>
      <c r="HI58" s="167">
        <v>-188.1343</v>
      </c>
      <c r="HJ58" s="167">
        <v>-185.4819</v>
      </c>
      <c r="HK58" s="167">
        <v>-62.495199999999997</v>
      </c>
      <c r="HL58" s="167">
        <v>-55.831899999999997</v>
      </c>
      <c r="HM58" s="167">
        <v>36.096600000000002</v>
      </c>
      <c r="HN58" s="167">
        <v>35.275799999999997</v>
      </c>
      <c r="HO58" s="167">
        <v>-145.8717</v>
      </c>
      <c r="HP58" s="167">
        <v>-144.9682</v>
      </c>
      <c r="HQ58" s="167">
        <v>3.7601</v>
      </c>
      <c r="HR58" s="167">
        <v>3.0021</v>
      </c>
      <c r="HS58" s="167">
        <v>-84.263599999999997</v>
      </c>
      <c r="HT58" s="167">
        <v>-83.459599999999995</v>
      </c>
      <c r="HU58" s="167">
        <v>31.54</v>
      </c>
      <c r="HV58" s="167">
        <v>31.68</v>
      </c>
      <c r="HW58" s="167">
        <v>27.7</v>
      </c>
      <c r="HX58" s="167">
        <v>27.4</v>
      </c>
      <c r="HY58" s="167">
        <v>22.171199999999999</v>
      </c>
      <c r="HZ58" s="167">
        <v>-65.760000000000005</v>
      </c>
      <c r="IA58" s="167">
        <v>-279.03960000000001</v>
      </c>
      <c r="IB58" s="167">
        <v>77.376499999999993</v>
      </c>
      <c r="IC58" s="167">
        <v>77.728200000000001</v>
      </c>
      <c r="ID58" s="167">
        <v>9.9</v>
      </c>
      <c r="IE58" s="167">
        <v>-25</v>
      </c>
      <c r="IF58" s="167">
        <v>-45.3</v>
      </c>
      <c r="IG58" s="167">
        <v>-45.1</v>
      </c>
      <c r="IH58" s="167">
        <v>1.2332000000000001</v>
      </c>
      <c r="II58" s="167">
        <v>1.0689</v>
      </c>
      <c r="IJ58" s="167">
        <v>-474.32530000000003</v>
      </c>
      <c r="IK58" s="167">
        <v>-139.55529999999999</v>
      </c>
      <c r="IL58" s="167">
        <v>59.257899999999999</v>
      </c>
      <c r="IM58" s="167">
        <v>48.669199999999996</v>
      </c>
      <c r="IN58" s="167">
        <v>-59.801499999999997</v>
      </c>
      <c r="IO58" s="167">
        <v>-290.93650000000002</v>
      </c>
      <c r="IP58" s="167">
        <v>39.637099999999997</v>
      </c>
      <c r="IQ58" s="167">
        <v>-129.2713</v>
      </c>
      <c r="IR58" s="167">
        <v>-161.8244</v>
      </c>
      <c r="IS58" s="167">
        <v>-285.28769999999997</v>
      </c>
      <c r="IT58" s="167">
        <v>52.5047</v>
      </c>
      <c r="IU58" s="167">
        <v>51.120199999999997</v>
      </c>
      <c r="IV58" s="167">
        <v>48.783000000000001</v>
      </c>
      <c r="IW58" s="167">
        <v>-362.37700000000001</v>
      </c>
      <c r="IX58" s="167">
        <v>-4.6018999999999997</v>
      </c>
      <c r="IY58" s="167">
        <v>-190.6901</v>
      </c>
      <c r="IZ58" s="167">
        <v>54.808</v>
      </c>
      <c r="JA58" s="167">
        <v>-10.389099999999999</v>
      </c>
      <c r="JB58" s="167">
        <v>0</v>
      </c>
      <c r="JC58" s="167">
        <v>6.96</v>
      </c>
      <c r="JD58" s="167">
        <v>4.55</v>
      </c>
      <c r="JE58" s="167">
        <v>4.5460000000000003</v>
      </c>
      <c r="JF58" s="167">
        <v>-25.12</v>
      </c>
      <c r="JG58" s="167">
        <v>-7.04</v>
      </c>
      <c r="JH58" s="167">
        <v>0</v>
      </c>
      <c r="JI58" s="167">
        <v>-8.8457000000000008</v>
      </c>
      <c r="JJ58" s="167">
        <v>-40.517299999999999</v>
      </c>
      <c r="JK58" s="167">
        <v>-30.528700000000001</v>
      </c>
      <c r="JL58" s="167">
        <v>22.3</v>
      </c>
      <c r="JM58" s="167">
        <v>44.451999999999998</v>
      </c>
      <c r="JN58" s="167">
        <v>45.911999999999999</v>
      </c>
      <c r="JO58" s="167">
        <v>2.9401999999999999</v>
      </c>
      <c r="JP58" s="167">
        <v>3.484</v>
      </c>
      <c r="JQ58" s="167">
        <v>23.5137</v>
      </c>
      <c r="JR58" s="167">
        <v>23.283999999999999</v>
      </c>
      <c r="JS58" s="167">
        <v>23.322399999999998</v>
      </c>
      <c r="JT58" s="167">
        <v>0</v>
      </c>
      <c r="JU58" s="167">
        <v>-35</v>
      </c>
      <c r="JV58" s="167">
        <v>0.1285</v>
      </c>
      <c r="JW58" s="167">
        <v>5.26</v>
      </c>
      <c r="JX58" s="167">
        <v>0</v>
      </c>
      <c r="JY58" s="167">
        <v>-52.517800000000001</v>
      </c>
      <c r="JZ58" s="167">
        <v>66.691900000000004</v>
      </c>
      <c r="KA58" s="167">
        <v>43.517400000000002</v>
      </c>
      <c r="KB58" s="167">
        <v>-52.929000000000002</v>
      </c>
      <c r="KC58" s="167">
        <v>-78.076999999999998</v>
      </c>
      <c r="KD58" s="167">
        <v>34.629899999999999</v>
      </c>
      <c r="KE58" s="167">
        <v>20.238900000000001</v>
      </c>
      <c r="KF58" s="167">
        <v>-34.200000000000003</v>
      </c>
      <c r="KG58" s="167">
        <v>-25.3</v>
      </c>
      <c r="KH58" s="167">
        <v>0</v>
      </c>
      <c r="KI58" s="167">
        <v>114.0382</v>
      </c>
    </row>
    <row r="59" spans="1:295" x14ac:dyDescent="0.35">
      <c r="A59" s="224" t="s">
        <v>810</v>
      </c>
      <c r="B59" s="224"/>
      <c r="C59" s="167">
        <v>0</v>
      </c>
      <c r="D59" s="167">
        <v>19.383490243902436</v>
      </c>
      <c r="E59" s="167">
        <v>-38.818988636363635</v>
      </c>
      <c r="F59" s="167">
        <v>10.072816666666668</v>
      </c>
      <c r="G59" s="167">
        <v>32.095060869565216</v>
      </c>
      <c r="H59" s="167">
        <v>0</v>
      </c>
      <c r="I59" s="167">
        <v>64.645854166666666</v>
      </c>
      <c r="J59" s="167">
        <v>-124.68425000000001</v>
      </c>
      <c r="K59" s="167">
        <v>50.328254347826089</v>
      </c>
      <c r="L59" s="167">
        <v>26.021336170212766</v>
      </c>
      <c r="M59" s="167">
        <v>25.088579166666666</v>
      </c>
      <c r="N59" s="167">
        <v>10.637499999999999</v>
      </c>
      <c r="O59" s="167">
        <v>-39.981104166666668</v>
      </c>
      <c r="P59" s="167">
        <v>34.857777777777777</v>
      </c>
      <c r="Q59" s="167">
        <v>14.094818181818182</v>
      </c>
      <c r="R59" s="167">
        <v>-34.564444444444447</v>
      </c>
      <c r="S59" s="167">
        <v>13.05030625</v>
      </c>
      <c r="T59" s="167">
        <v>253.49043404255318</v>
      </c>
      <c r="U59" s="167">
        <v>6.6300333333333343</v>
      </c>
      <c r="V59" s="167">
        <v>6.6477270833333337</v>
      </c>
      <c r="W59" s="167">
        <v>10.865408333333335</v>
      </c>
      <c r="X59" s="167">
        <v>6.508385416666667</v>
      </c>
      <c r="Y59" s="167">
        <v>3.0221562500000001</v>
      </c>
      <c r="Z59" s="167">
        <v>7.1280041666666669</v>
      </c>
      <c r="AA59" s="167">
        <v>0</v>
      </c>
      <c r="AB59" s="167">
        <v>0</v>
      </c>
      <c r="AC59" s="167">
        <v>-59.956666666666663</v>
      </c>
      <c r="AD59" s="167">
        <v>0</v>
      </c>
      <c r="AE59" s="167">
        <v>0</v>
      </c>
      <c r="AF59" s="167">
        <v>-10.498749999999999</v>
      </c>
      <c r="AG59" s="167">
        <v>28.038297872340426</v>
      </c>
      <c r="AH59" s="167">
        <v>17.075900000000001</v>
      </c>
      <c r="AI59" s="167">
        <v>0.29549999999999998</v>
      </c>
      <c r="AJ59" s="167">
        <v>-41.765208333333334</v>
      </c>
      <c r="AK59" s="167">
        <v>-41.870833333333337</v>
      </c>
      <c r="AL59" s="167">
        <v>-84.079166666666666</v>
      </c>
      <c r="AM59" s="167">
        <v>42.238958333333336</v>
      </c>
      <c r="AN59" s="167">
        <v>42.215416666666663</v>
      </c>
      <c r="AO59" s="167">
        <v>9.8171625000000002</v>
      </c>
      <c r="AP59" s="167">
        <v>12.736939583333331</v>
      </c>
      <c r="AQ59" s="167">
        <v>58.23839375</v>
      </c>
      <c r="AR59" s="167">
        <v>60.148929166666669</v>
      </c>
      <c r="AS59" s="167">
        <v>29.524010416666666</v>
      </c>
      <c r="AT59" s="167">
        <v>-43.034383333333331</v>
      </c>
      <c r="AU59" s="167">
        <v>-42.717185416666666</v>
      </c>
      <c r="AV59" s="167">
        <v>19.948014583333332</v>
      </c>
      <c r="AW59" s="167">
        <v>20.054095833333335</v>
      </c>
      <c r="AX59" s="167">
        <v>0</v>
      </c>
      <c r="AY59" s="167">
        <v>82.345856249999997</v>
      </c>
      <c r="AZ59" s="167">
        <v>-0.47438750000000002</v>
      </c>
      <c r="BA59" s="167">
        <v>-2.5649687499999998</v>
      </c>
      <c r="BB59" s="167">
        <v>-380.46502916666668</v>
      </c>
      <c r="BC59" s="167">
        <v>26.118377083333332</v>
      </c>
      <c r="BD59" s="167">
        <v>-12.918749999999999</v>
      </c>
      <c r="BE59" s="167">
        <v>-12.889583333333333</v>
      </c>
      <c r="BF59" s="167">
        <v>48.987060416666665</v>
      </c>
      <c r="BG59" s="167">
        <v>47.916439583333329</v>
      </c>
      <c r="BH59" s="167">
        <v>-5.9708312499999998</v>
      </c>
      <c r="BI59" s="167">
        <v>0</v>
      </c>
      <c r="BJ59" s="167">
        <v>-67.955416666666665</v>
      </c>
      <c r="BK59" s="167">
        <v>5.8407895833333336</v>
      </c>
      <c r="BL59" s="167">
        <v>8.0967479166666667</v>
      </c>
      <c r="BM59" s="167">
        <v>5.6769229166666673</v>
      </c>
      <c r="BN59" s="167">
        <v>427.89416666666671</v>
      </c>
      <c r="BO59" s="167">
        <v>79.718145833333324</v>
      </c>
      <c r="BP59" s="167">
        <v>79.647562500000006</v>
      </c>
      <c r="BQ59" s="167">
        <v>-310.85061666666667</v>
      </c>
      <c r="BR59" s="167">
        <v>427.93382765957443</v>
      </c>
      <c r="BS59" s="167">
        <v>0</v>
      </c>
      <c r="BT59" s="167">
        <v>-104.49966666666666</v>
      </c>
      <c r="BU59" s="167">
        <v>106.4229125</v>
      </c>
      <c r="BV59" s="167">
        <v>83.090623913043473</v>
      </c>
      <c r="BW59" s="167">
        <v>26.991666666666667</v>
      </c>
      <c r="BX59" s="167">
        <v>23.193541666666665</v>
      </c>
      <c r="BY59" s="167">
        <v>56.457073170731711</v>
      </c>
      <c r="BZ59" s="167">
        <v>75.585869565217394</v>
      </c>
      <c r="CA59" s="167">
        <v>-60.153720833333331</v>
      </c>
      <c r="CB59" s="167">
        <v>-59.877431250000001</v>
      </c>
      <c r="CC59" s="167">
        <v>133.00569166666665</v>
      </c>
      <c r="CD59" s="167">
        <v>133.81804583333331</v>
      </c>
      <c r="CE59" s="167">
        <v>23.039427083333333</v>
      </c>
      <c r="CF59" s="167">
        <v>-75.704612499999996</v>
      </c>
      <c r="CG59" s="167">
        <v>-75.635329166666665</v>
      </c>
      <c r="CH59" s="167">
        <v>8.849966666666667</v>
      </c>
      <c r="CI59" s="167">
        <v>-56.118289583333336</v>
      </c>
      <c r="CJ59" s="167">
        <v>0</v>
      </c>
      <c r="CK59" s="167">
        <v>0</v>
      </c>
      <c r="CL59" s="167">
        <v>28.975000000000001</v>
      </c>
      <c r="CM59" s="167">
        <v>112.28541666666665</v>
      </c>
      <c r="CN59" s="167">
        <v>-14.112916666666665</v>
      </c>
      <c r="CO59" s="167">
        <v>33.518160416666667</v>
      </c>
      <c r="CP59" s="167">
        <v>33.019258333333333</v>
      </c>
      <c r="CQ59" s="167">
        <v>33.577116666666669</v>
      </c>
      <c r="CR59" s="167">
        <v>-35.761131249999998</v>
      </c>
      <c r="CS59" s="167">
        <v>-35.521820833333329</v>
      </c>
      <c r="CT59" s="167">
        <v>13.517544117647059</v>
      </c>
      <c r="CU59" s="167">
        <v>-19.034437499999999</v>
      </c>
      <c r="CV59" s="167">
        <v>13.418370833333332</v>
      </c>
      <c r="CW59" s="167">
        <v>13.409108333333332</v>
      </c>
      <c r="CX59" s="167">
        <v>45.482291666666661</v>
      </c>
      <c r="CY59" s="167">
        <v>68.379374999999996</v>
      </c>
      <c r="CZ59" s="167">
        <v>43.347156249999998</v>
      </c>
      <c r="DA59" s="167">
        <v>40.803660869565221</v>
      </c>
      <c r="DB59" s="167">
        <v>-30.031666666666663</v>
      </c>
      <c r="DC59" s="167">
        <v>-3.1713</v>
      </c>
      <c r="DD59" s="167">
        <v>56.284283333333327</v>
      </c>
      <c r="DE59" s="167">
        <v>55.728235416666664</v>
      </c>
      <c r="DF59" s="167">
        <v>-102.53228958333332</v>
      </c>
      <c r="DG59" s="167">
        <v>-6.0416666666666674E-5</v>
      </c>
      <c r="DH59" s="167">
        <v>-18.253460416666666</v>
      </c>
      <c r="DI59" s="167">
        <v>-112.46136363636363</v>
      </c>
      <c r="DJ59" s="167">
        <v>-111.68666666666665</v>
      </c>
      <c r="DK59" s="167">
        <v>28.634374999999999</v>
      </c>
      <c r="DL59" s="167">
        <v>54.520868888888884</v>
      </c>
      <c r="DM59" s="167">
        <v>56.538535416666669</v>
      </c>
      <c r="DN59" s="167">
        <v>77.088620000000006</v>
      </c>
      <c r="DO59" s="167">
        <v>54.456136363636361</v>
      </c>
      <c r="DP59" s="167">
        <v>-7.4737499999999999</v>
      </c>
      <c r="DQ59" s="167">
        <v>57.249562500000003</v>
      </c>
      <c r="DR59" s="167">
        <v>101.57667916666666</v>
      </c>
      <c r="DS59" s="167">
        <v>-21.250624999999999</v>
      </c>
      <c r="DT59" s="167">
        <v>-21.406458333333333</v>
      </c>
      <c r="DU59" s="167">
        <v>97.956874999999997</v>
      </c>
      <c r="DV59" s="167">
        <v>63.716808510638295</v>
      </c>
      <c r="DW59" s="167">
        <v>102.58976666666666</v>
      </c>
      <c r="DX59" s="167">
        <v>100.55038541666666</v>
      </c>
      <c r="DY59" s="167">
        <v>-47.356400000000001</v>
      </c>
      <c r="DZ59" s="167">
        <v>-46.766285416666669</v>
      </c>
      <c r="EA59" s="167">
        <v>186.98371914893616</v>
      </c>
      <c r="EB59" s="167">
        <v>147.46145208333334</v>
      </c>
      <c r="EC59" s="167">
        <v>141.85921666666667</v>
      </c>
      <c r="ED59" s="167">
        <v>144.36530833333333</v>
      </c>
      <c r="EE59" s="167">
        <v>49.152154166666669</v>
      </c>
      <c r="EF59" s="167">
        <v>30.894897916666665</v>
      </c>
      <c r="EG59" s="167">
        <v>-28.225187500000001</v>
      </c>
      <c r="EH59" s="167">
        <v>322.78194166666663</v>
      </c>
      <c r="EI59" s="167">
        <v>-72.742979166666672</v>
      </c>
      <c r="EJ59" s="167">
        <v>0</v>
      </c>
      <c r="EK59" s="167">
        <v>-30.756533333333334</v>
      </c>
      <c r="EL59" s="167">
        <v>-28.778560416666668</v>
      </c>
      <c r="EM59" s="167">
        <v>0</v>
      </c>
      <c r="EN59" s="167">
        <v>-31.735252083333332</v>
      </c>
      <c r="EO59" s="167">
        <v>-29.384656249999999</v>
      </c>
      <c r="EP59" s="167">
        <v>94.933000000000007</v>
      </c>
      <c r="EQ59" s="167">
        <v>-73.034716666666668</v>
      </c>
      <c r="ER59" s="167">
        <v>-73.919375000000002</v>
      </c>
      <c r="ES59" s="167">
        <v>9.7549062499999994</v>
      </c>
      <c r="ET59" s="167">
        <v>5.2946153846153852</v>
      </c>
      <c r="EU59" s="167">
        <v>-14.341875</v>
      </c>
      <c r="EV59" s="167">
        <v>57.60526315789474</v>
      </c>
      <c r="EW59" s="167">
        <v>11.114364583333334</v>
      </c>
      <c r="EX59" s="167">
        <v>-107.28952916666665</v>
      </c>
      <c r="EY59" s="167">
        <v>-37.212420833333333</v>
      </c>
      <c r="EZ59" s="167">
        <v>-36.307133333333333</v>
      </c>
      <c r="FA59" s="167">
        <v>7.9721979166666666</v>
      </c>
      <c r="FB59" s="167">
        <v>-27.981243750000001</v>
      </c>
      <c r="FC59" s="167">
        <v>-5.8367979166666677</v>
      </c>
      <c r="FD59" s="167">
        <v>0</v>
      </c>
      <c r="FE59" s="167">
        <v>0</v>
      </c>
      <c r="FF59" s="167">
        <v>0</v>
      </c>
      <c r="FG59" s="167">
        <v>39.105789583333333</v>
      </c>
      <c r="FH59" s="167">
        <v>39.522541666666669</v>
      </c>
      <c r="FI59" s="167">
        <v>38.105495833333336</v>
      </c>
      <c r="FJ59" s="167">
        <v>59.837716666666665</v>
      </c>
      <c r="FK59" s="167">
        <v>59.712133333333334</v>
      </c>
      <c r="FL59" s="167">
        <v>-42.589722916666666</v>
      </c>
      <c r="FM59" s="167">
        <v>49.322804166666664</v>
      </c>
      <c r="FN59" s="167">
        <v>49.155722916666669</v>
      </c>
      <c r="FO59" s="167">
        <v>-22.137462500000002</v>
      </c>
      <c r="FP59" s="167">
        <v>-3.5387900000000001</v>
      </c>
      <c r="FQ59" s="167">
        <v>-38.603654166666665</v>
      </c>
      <c r="FR59" s="167">
        <v>-29.092083333333331</v>
      </c>
      <c r="FS59" s="167">
        <v>17.599152083333333</v>
      </c>
      <c r="FT59" s="167">
        <v>0.98849791666666675</v>
      </c>
      <c r="FU59" s="167">
        <v>-11.262708333333334</v>
      </c>
      <c r="FV59" s="167">
        <v>15.246041666666667</v>
      </c>
      <c r="FW59" s="167">
        <v>-38.81371875</v>
      </c>
      <c r="FX59" s="167">
        <v>8.825297916666667</v>
      </c>
      <c r="FY59" s="167">
        <v>-11.420260869565217</v>
      </c>
      <c r="FZ59" s="167">
        <v>4.7208750000000004</v>
      </c>
      <c r="GA59" s="167">
        <v>0</v>
      </c>
      <c r="GB59" s="167">
        <v>18.773541666666667</v>
      </c>
      <c r="GC59" s="167">
        <v>2.4585145833333333</v>
      </c>
      <c r="GD59" s="167">
        <v>22.099006249999999</v>
      </c>
      <c r="GE59" s="167">
        <v>16.88529411764706</v>
      </c>
      <c r="GF59" s="167">
        <v>75.080979166666665</v>
      </c>
      <c r="GG59" s="167">
        <v>26.060416666666665</v>
      </c>
      <c r="GH59" s="167">
        <v>-20.560020833333333</v>
      </c>
      <c r="GI59" s="167">
        <v>0</v>
      </c>
      <c r="GJ59" s="167">
        <v>1.3281711111111112</v>
      </c>
      <c r="GK59" s="167">
        <v>1.9292645833333333</v>
      </c>
      <c r="GL59" s="167">
        <v>6.4500000000000002E-2</v>
      </c>
      <c r="GM59" s="167">
        <v>0</v>
      </c>
      <c r="GN59" s="167">
        <v>-12.6930675</v>
      </c>
      <c r="GO59" s="167">
        <v>-33.93958958333333</v>
      </c>
      <c r="GP59" s="167">
        <v>21.239245833333332</v>
      </c>
      <c r="GQ59" s="167">
        <v>52.913899999999998</v>
      </c>
      <c r="GR59" s="167">
        <v>61.836520833333331</v>
      </c>
      <c r="GS59" s="167">
        <v>62.968152083333329</v>
      </c>
      <c r="GT59" s="167">
        <v>-137.87172291666664</v>
      </c>
      <c r="GU59" s="167">
        <v>-24.279284444444446</v>
      </c>
      <c r="GV59" s="167">
        <v>34.41250625</v>
      </c>
      <c r="GW59" s="167">
        <v>-50.403270212765953</v>
      </c>
      <c r="GX59" s="167">
        <v>11.495394871794872</v>
      </c>
      <c r="GY59" s="167">
        <v>8.5536119047619046</v>
      </c>
      <c r="GZ59" s="167">
        <v>8.222666666666667</v>
      </c>
      <c r="HA59" s="167">
        <v>13.04798918918919</v>
      </c>
      <c r="HB59" s="167">
        <v>140.84526666666667</v>
      </c>
      <c r="HC59" s="167">
        <v>140.38083541666666</v>
      </c>
      <c r="HD59" s="167">
        <v>253.57674418604648</v>
      </c>
      <c r="HE59" s="167">
        <v>-254.34631777777778</v>
      </c>
      <c r="HF59" s="167">
        <v>-421.31956874999997</v>
      </c>
      <c r="HG59" s="167">
        <v>423.25925208333331</v>
      </c>
      <c r="HH59" s="167">
        <v>420.3580404255319</v>
      </c>
      <c r="HI59" s="167">
        <v>-135.72375</v>
      </c>
      <c r="HJ59" s="167">
        <v>-135.1722125</v>
      </c>
      <c r="HK59" s="167">
        <v>-54.689762500000001</v>
      </c>
      <c r="HL59" s="167">
        <v>-46.115316666666665</v>
      </c>
      <c r="HM59" s="167">
        <v>47.611035416666667</v>
      </c>
      <c r="HN59" s="167">
        <v>47.063704166666668</v>
      </c>
      <c r="HO59" s="167">
        <v>-115.92378888888889</v>
      </c>
      <c r="HP59" s="167">
        <v>-112.06241875000001</v>
      </c>
      <c r="HQ59" s="167">
        <v>30.455941666666668</v>
      </c>
      <c r="HR59" s="167">
        <v>30.014424999999999</v>
      </c>
      <c r="HS59" s="167">
        <v>-46.471656250000002</v>
      </c>
      <c r="HT59" s="167">
        <v>-46.240537500000002</v>
      </c>
      <c r="HU59" s="167">
        <v>62.537916666666668</v>
      </c>
      <c r="HV59" s="167">
        <v>62.517916666666665</v>
      </c>
      <c r="HW59" s="167">
        <v>40.091666666666669</v>
      </c>
      <c r="HX59" s="167">
        <v>40.287500000000001</v>
      </c>
      <c r="HY59" s="167">
        <v>22.501462162162159</v>
      </c>
      <c r="HZ59" s="167">
        <v>0.22333333333333336</v>
      </c>
      <c r="IA59" s="167">
        <v>-241.034325</v>
      </c>
      <c r="IB59" s="167">
        <v>98.864245833333328</v>
      </c>
      <c r="IC59" s="167">
        <v>98.339587499999993</v>
      </c>
      <c r="ID59" s="167">
        <v>14.902173913043478</v>
      </c>
      <c r="IE59" s="167">
        <v>-0.18958333333333335</v>
      </c>
      <c r="IF59" s="167">
        <v>-28.806249999999999</v>
      </c>
      <c r="IG59" s="167">
        <v>-28.885416666666668</v>
      </c>
      <c r="IH59" s="167">
        <v>1.5269222222222223</v>
      </c>
      <c r="II59" s="167">
        <v>1.374064705882353</v>
      </c>
      <c r="IJ59" s="167">
        <v>-412.15902391304343</v>
      </c>
      <c r="IK59" s="167">
        <v>102.82312291666666</v>
      </c>
      <c r="IL59" s="167">
        <v>225.02474166666664</v>
      </c>
      <c r="IM59" s="167">
        <v>186.48149375</v>
      </c>
      <c r="IN59" s="167">
        <v>-17.310872916666668</v>
      </c>
      <c r="IO59" s="167">
        <v>-179.38582500000001</v>
      </c>
      <c r="IP59" s="167">
        <v>176.16045625000001</v>
      </c>
      <c r="IQ59" s="167">
        <v>-94.29178125</v>
      </c>
      <c r="IR59" s="167">
        <v>-127.00323529411764</v>
      </c>
      <c r="IS59" s="167">
        <v>-174.0644375</v>
      </c>
      <c r="IT59" s="167">
        <v>79.631687499999998</v>
      </c>
      <c r="IU59" s="167">
        <v>79.07077291666667</v>
      </c>
      <c r="IV59" s="167">
        <v>94.377752083333334</v>
      </c>
      <c r="IW59" s="167">
        <v>-215.3208875</v>
      </c>
      <c r="IX59" s="167">
        <v>94.581741666666659</v>
      </c>
      <c r="IY59" s="167">
        <v>-119.77330833333333</v>
      </c>
      <c r="IZ59" s="167">
        <v>120.62520416666666</v>
      </c>
      <c r="JA59" s="167">
        <v>-8.4060416666666669</v>
      </c>
      <c r="JB59" s="167">
        <v>0</v>
      </c>
      <c r="JC59" s="167">
        <v>16.206666666666667</v>
      </c>
      <c r="JD59" s="167">
        <v>7.0518409090909087</v>
      </c>
      <c r="JE59" s="167">
        <v>7.0122045454545461</v>
      </c>
      <c r="JF59" s="167">
        <v>-16.013333333333332</v>
      </c>
      <c r="JG59" s="167">
        <v>-0.90833333333333333</v>
      </c>
      <c r="JH59" s="167">
        <v>0</v>
      </c>
      <c r="JI59" s="167">
        <v>0.79982500000000001</v>
      </c>
      <c r="JJ59" s="167">
        <v>-33.781941666666668</v>
      </c>
      <c r="JK59" s="167">
        <v>-24.908950000000001</v>
      </c>
      <c r="JL59" s="167">
        <v>28.758333333333333</v>
      </c>
      <c r="JM59" s="167">
        <v>50.456937500000002</v>
      </c>
      <c r="JN59" s="167">
        <v>50.654458333333331</v>
      </c>
      <c r="JO59" s="167">
        <v>10.407348148148147</v>
      </c>
      <c r="JP59" s="167">
        <v>12.431602857142858</v>
      </c>
      <c r="JQ59" s="167">
        <v>31.120202083333336</v>
      </c>
      <c r="JR59" s="167">
        <v>31.029941666666666</v>
      </c>
      <c r="JS59" s="167">
        <v>30.995604166666666</v>
      </c>
      <c r="JT59" s="167">
        <v>0</v>
      </c>
      <c r="JU59" s="167">
        <v>0.8354166666666667</v>
      </c>
      <c r="JV59" s="167">
        <v>18.541229166666664</v>
      </c>
      <c r="JW59" s="167">
        <v>7.3243749999999999</v>
      </c>
      <c r="JX59" s="167">
        <v>0</v>
      </c>
      <c r="JY59" s="167">
        <v>-42.281329166666666</v>
      </c>
      <c r="JZ59" s="167">
        <v>75.091841666666667</v>
      </c>
      <c r="KA59" s="167">
        <v>55.821624999999997</v>
      </c>
      <c r="KB59" s="167">
        <v>-41.905554166666668</v>
      </c>
      <c r="KC59" s="167">
        <v>-73.991820833333335</v>
      </c>
      <c r="KD59" s="167">
        <v>45.226035416666669</v>
      </c>
      <c r="KE59" s="167">
        <v>27.947991666666667</v>
      </c>
      <c r="KF59" s="167">
        <v>-9.5729166666666661</v>
      </c>
      <c r="KG59" s="167">
        <v>9.5250000000000004</v>
      </c>
      <c r="KH59" s="167">
        <v>0</v>
      </c>
      <c r="KI59" s="167">
        <v>165.05823749999999</v>
      </c>
    </row>
    <row r="60" spans="1:295" x14ac:dyDescent="0.35">
      <c r="A60" s="224" t="s">
        <v>2258</v>
      </c>
      <c r="B60" s="224"/>
      <c r="C60" s="158" t="s">
        <v>172</v>
      </c>
      <c r="D60" s="158" t="s">
        <v>172</v>
      </c>
      <c r="E60" s="158" t="s">
        <v>172</v>
      </c>
      <c r="F60" s="158" t="s">
        <v>172</v>
      </c>
      <c r="G60" s="158" t="s">
        <v>172</v>
      </c>
      <c r="H60" s="158" t="s">
        <v>2259</v>
      </c>
      <c r="I60" s="158" t="s">
        <v>172</v>
      </c>
      <c r="J60" s="158" t="s">
        <v>172</v>
      </c>
      <c r="K60" s="158" t="s">
        <v>2259</v>
      </c>
      <c r="L60" s="158" t="s">
        <v>172</v>
      </c>
      <c r="M60" s="158" t="s">
        <v>172</v>
      </c>
      <c r="N60" s="158" t="s">
        <v>172</v>
      </c>
      <c r="O60" s="158" t="s">
        <v>172</v>
      </c>
      <c r="P60" s="158" t="s">
        <v>172</v>
      </c>
      <c r="Q60" s="158" t="s">
        <v>172</v>
      </c>
      <c r="R60" s="158" t="s">
        <v>172</v>
      </c>
      <c r="S60" s="158" t="s">
        <v>172</v>
      </c>
      <c r="T60" s="158" t="s">
        <v>172</v>
      </c>
      <c r="U60" s="158" t="s">
        <v>172</v>
      </c>
      <c r="V60" s="158" t="s">
        <v>172</v>
      </c>
      <c r="W60" s="158" t="s">
        <v>172</v>
      </c>
      <c r="X60" s="158" t="s">
        <v>2259</v>
      </c>
      <c r="Y60" s="158" t="s">
        <v>2259</v>
      </c>
      <c r="Z60" s="158" t="s">
        <v>2259</v>
      </c>
      <c r="AA60" s="158" t="s">
        <v>172</v>
      </c>
      <c r="AB60" s="158" t="s">
        <v>2259</v>
      </c>
      <c r="AC60" s="158" t="s">
        <v>172</v>
      </c>
      <c r="AD60" s="158" t="s">
        <v>172</v>
      </c>
      <c r="AE60" s="158" t="s">
        <v>2259</v>
      </c>
      <c r="AF60" s="158" t="s">
        <v>172</v>
      </c>
      <c r="AG60" s="158" t="s">
        <v>172</v>
      </c>
      <c r="AH60" s="158" t="s">
        <v>172</v>
      </c>
      <c r="AI60" s="158" t="s">
        <v>172</v>
      </c>
      <c r="AJ60" s="158" t="s">
        <v>172</v>
      </c>
      <c r="AK60" s="158" t="s">
        <v>172</v>
      </c>
      <c r="AL60" s="158" t="s">
        <v>2259</v>
      </c>
      <c r="AM60" s="158" t="s">
        <v>172</v>
      </c>
      <c r="AN60" s="158" t="s">
        <v>172</v>
      </c>
      <c r="AO60" s="158" t="s">
        <v>172</v>
      </c>
      <c r="AP60" s="158" t="s">
        <v>2259</v>
      </c>
      <c r="AQ60" s="158" t="s">
        <v>172</v>
      </c>
      <c r="AR60" s="158" t="s">
        <v>172</v>
      </c>
      <c r="AS60" s="158" t="s">
        <v>172</v>
      </c>
      <c r="AT60" s="158" t="s">
        <v>172</v>
      </c>
      <c r="AU60" s="158" t="s">
        <v>172</v>
      </c>
      <c r="AV60" s="158" t="s">
        <v>2259</v>
      </c>
      <c r="AW60" s="158" t="s">
        <v>2259</v>
      </c>
      <c r="AX60" s="158" t="s">
        <v>172</v>
      </c>
      <c r="AY60" s="158" t="s">
        <v>172</v>
      </c>
      <c r="AZ60" s="158" t="s">
        <v>172</v>
      </c>
      <c r="BA60" s="158" t="s">
        <v>172</v>
      </c>
      <c r="BB60" s="158" t="s">
        <v>172</v>
      </c>
      <c r="BC60" s="158" t="s">
        <v>2259</v>
      </c>
      <c r="BD60" s="158" t="s">
        <v>2259</v>
      </c>
      <c r="BE60" s="158" t="s">
        <v>2259</v>
      </c>
      <c r="BF60" s="158" t="s">
        <v>172</v>
      </c>
      <c r="BG60" s="158" t="s">
        <v>172</v>
      </c>
      <c r="BH60" s="158" t="s">
        <v>2259</v>
      </c>
      <c r="BI60" s="158" t="s">
        <v>2259</v>
      </c>
      <c r="BJ60" s="158" t="s">
        <v>2259</v>
      </c>
      <c r="BK60" s="158" t="s">
        <v>2259</v>
      </c>
      <c r="BL60" s="158" t="s">
        <v>2259</v>
      </c>
      <c r="BM60" s="158" t="s">
        <v>2259</v>
      </c>
      <c r="BN60" s="158" t="s">
        <v>172</v>
      </c>
      <c r="BO60" s="158" t="s">
        <v>172</v>
      </c>
      <c r="BP60" s="158" t="s">
        <v>172</v>
      </c>
      <c r="BQ60" s="158" t="s">
        <v>2259</v>
      </c>
      <c r="BR60" s="158" t="s">
        <v>2259</v>
      </c>
      <c r="BS60" s="158" t="s">
        <v>2259</v>
      </c>
      <c r="BT60" s="158" t="s">
        <v>2259</v>
      </c>
      <c r="BU60" s="158" t="s">
        <v>2259</v>
      </c>
      <c r="BV60" s="158" t="s">
        <v>2259</v>
      </c>
      <c r="BW60" s="158" t="s">
        <v>2259</v>
      </c>
      <c r="BX60" s="158" t="s">
        <v>2260</v>
      </c>
      <c r="BY60" s="158" t="s">
        <v>2259</v>
      </c>
      <c r="BZ60" s="158" t="s">
        <v>2259</v>
      </c>
      <c r="CA60" s="158" t="s">
        <v>2259</v>
      </c>
      <c r="CB60" s="158" t="s">
        <v>2259</v>
      </c>
      <c r="CC60" s="158" t="s">
        <v>2259</v>
      </c>
      <c r="CD60" s="158" t="s">
        <v>2259</v>
      </c>
      <c r="CE60" s="158" t="s">
        <v>2259</v>
      </c>
      <c r="CF60" s="158" t="s">
        <v>2259</v>
      </c>
      <c r="CG60" s="158" t="s">
        <v>2259</v>
      </c>
      <c r="CH60" s="158" t="s">
        <v>2259</v>
      </c>
      <c r="CI60" s="158" t="s">
        <v>2259</v>
      </c>
      <c r="CJ60" s="158" t="s">
        <v>2259</v>
      </c>
      <c r="CK60" s="158" t="s">
        <v>2259</v>
      </c>
      <c r="CL60" s="158" t="s">
        <v>2259</v>
      </c>
      <c r="CM60" s="158" t="s">
        <v>2259</v>
      </c>
      <c r="CN60" s="158" t="s">
        <v>2259</v>
      </c>
      <c r="CO60" s="158" t="s">
        <v>2259</v>
      </c>
      <c r="CP60" s="158" t="s">
        <v>2259</v>
      </c>
      <c r="CQ60" s="158" t="s">
        <v>2259</v>
      </c>
      <c r="CR60" s="158" t="s">
        <v>2259</v>
      </c>
      <c r="CS60" s="158" t="s">
        <v>2259</v>
      </c>
      <c r="CT60" s="158" t="s">
        <v>2259</v>
      </c>
      <c r="CU60" s="158" t="s">
        <v>2259</v>
      </c>
      <c r="CV60" s="158" t="s">
        <v>2259</v>
      </c>
      <c r="CW60" s="158" t="s">
        <v>2259</v>
      </c>
      <c r="CX60" s="158" t="s">
        <v>2259</v>
      </c>
      <c r="CY60" s="158" t="s">
        <v>2259</v>
      </c>
      <c r="CZ60" s="158" t="s">
        <v>2259</v>
      </c>
      <c r="DA60" s="158" t="s">
        <v>2259</v>
      </c>
      <c r="DB60" s="158" t="s">
        <v>2259</v>
      </c>
      <c r="DC60" s="158" t="s">
        <v>2259</v>
      </c>
      <c r="DD60" s="158" t="s">
        <v>2259</v>
      </c>
      <c r="DE60" s="158" t="s">
        <v>2259</v>
      </c>
      <c r="DF60" s="158" t="s">
        <v>2259</v>
      </c>
      <c r="DG60" s="158" t="s">
        <v>2259</v>
      </c>
      <c r="DH60" s="158" t="s">
        <v>2259</v>
      </c>
      <c r="DI60" s="158" t="s">
        <v>2259</v>
      </c>
      <c r="DJ60" s="158" t="s">
        <v>2259</v>
      </c>
      <c r="DK60" s="158" t="s">
        <v>2259</v>
      </c>
      <c r="DL60" s="158" t="s">
        <v>2259</v>
      </c>
      <c r="DM60" s="158" t="s">
        <v>2259</v>
      </c>
      <c r="DN60" s="158" t="s">
        <v>2259</v>
      </c>
      <c r="DO60" s="158" t="s">
        <v>2259</v>
      </c>
      <c r="DP60" s="158" t="s">
        <v>2259</v>
      </c>
      <c r="DQ60" s="158" t="s">
        <v>2259</v>
      </c>
      <c r="DR60" s="158" t="s">
        <v>2259</v>
      </c>
      <c r="DS60" s="158" t="s">
        <v>2259</v>
      </c>
      <c r="DT60" s="158" t="s">
        <v>2259</v>
      </c>
      <c r="DU60" s="158" t="s">
        <v>2259</v>
      </c>
      <c r="DV60" s="158" t="s">
        <v>2259</v>
      </c>
      <c r="DW60" s="158" t="s">
        <v>2259</v>
      </c>
      <c r="DX60" s="158" t="s">
        <v>2259</v>
      </c>
      <c r="DY60" s="158" t="s">
        <v>2259</v>
      </c>
      <c r="DZ60" s="158" t="s">
        <v>2259</v>
      </c>
      <c r="EA60" s="158" t="s">
        <v>2259</v>
      </c>
      <c r="EB60" s="158" t="s">
        <v>2259</v>
      </c>
      <c r="EC60" s="158" t="s">
        <v>2259</v>
      </c>
      <c r="ED60" s="158" t="s">
        <v>2259</v>
      </c>
      <c r="EE60" s="158" t="s">
        <v>2259</v>
      </c>
      <c r="EF60" s="158" t="s">
        <v>2259</v>
      </c>
      <c r="EG60" s="158" t="s">
        <v>2259</v>
      </c>
      <c r="EH60" s="158" t="s">
        <v>2259</v>
      </c>
      <c r="EI60" s="158" t="s">
        <v>2259</v>
      </c>
      <c r="EJ60" s="158" t="s">
        <v>2259</v>
      </c>
      <c r="EK60" s="158" t="s">
        <v>2259</v>
      </c>
      <c r="EL60" s="158" t="s">
        <v>2259</v>
      </c>
      <c r="EM60" s="158" t="s">
        <v>2259</v>
      </c>
      <c r="EN60" s="158" t="s">
        <v>2259</v>
      </c>
      <c r="EO60" s="158" t="s">
        <v>2259</v>
      </c>
      <c r="EP60" s="158" t="s">
        <v>2259</v>
      </c>
      <c r="EQ60" s="158" t="s">
        <v>2259</v>
      </c>
      <c r="ER60" s="158" t="s">
        <v>2259</v>
      </c>
      <c r="ES60" s="158" t="s">
        <v>2259</v>
      </c>
      <c r="ET60" s="158" t="s">
        <v>2259</v>
      </c>
      <c r="EU60" s="158" t="s">
        <v>2259</v>
      </c>
      <c r="EV60" s="158" t="s">
        <v>2259</v>
      </c>
      <c r="EW60" s="158" t="s">
        <v>2259</v>
      </c>
      <c r="EX60" s="158" t="s">
        <v>2259</v>
      </c>
      <c r="EY60" s="158" t="s">
        <v>2259</v>
      </c>
      <c r="EZ60" s="158" t="s">
        <v>2259</v>
      </c>
      <c r="FA60" s="158" t="s">
        <v>2259</v>
      </c>
      <c r="FB60" s="158" t="s">
        <v>2259</v>
      </c>
      <c r="FC60" s="158" t="s">
        <v>2259</v>
      </c>
      <c r="FD60" s="158" t="s">
        <v>2259</v>
      </c>
      <c r="FE60" s="158" t="s">
        <v>2259</v>
      </c>
      <c r="FF60" s="158" t="s">
        <v>2259</v>
      </c>
      <c r="FG60" s="158" t="s">
        <v>2259</v>
      </c>
      <c r="FH60" s="158" t="s">
        <v>2259</v>
      </c>
      <c r="FI60" s="158" t="s">
        <v>2259</v>
      </c>
      <c r="FJ60" s="158" t="s">
        <v>2259</v>
      </c>
      <c r="FK60" s="158" t="s">
        <v>2259</v>
      </c>
      <c r="FL60" s="158" t="s">
        <v>2259</v>
      </c>
      <c r="FM60" s="158" t="s">
        <v>2259</v>
      </c>
      <c r="FN60" s="158" t="s">
        <v>2259</v>
      </c>
      <c r="FO60" s="158" t="s">
        <v>2259</v>
      </c>
      <c r="FP60" s="158" t="s">
        <v>2259</v>
      </c>
      <c r="FQ60" s="158" t="s">
        <v>2259</v>
      </c>
      <c r="FR60" s="158" t="s">
        <v>2259</v>
      </c>
      <c r="FS60" s="158" t="s">
        <v>2259</v>
      </c>
      <c r="FT60" s="158" t="s">
        <v>2259</v>
      </c>
      <c r="FU60" s="158" t="s">
        <v>2259</v>
      </c>
      <c r="FV60" s="158" t="s">
        <v>2259</v>
      </c>
      <c r="FW60" s="158" t="s">
        <v>2259</v>
      </c>
      <c r="FX60" s="158" t="s">
        <v>2259</v>
      </c>
      <c r="FY60" s="158" t="s">
        <v>2259</v>
      </c>
      <c r="FZ60" s="158" t="s">
        <v>2259</v>
      </c>
      <c r="GA60" s="158" t="s">
        <v>2259</v>
      </c>
      <c r="GB60" s="158" t="s">
        <v>2259</v>
      </c>
      <c r="GC60" s="158" t="s">
        <v>2259</v>
      </c>
      <c r="GD60" s="158" t="s">
        <v>2259</v>
      </c>
      <c r="GE60" s="158" t="s">
        <v>2259</v>
      </c>
      <c r="GF60" s="158" t="s">
        <v>2259</v>
      </c>
      <c r="GG60" s="158" t="s">
        <v>2259</v>
      </c>
      <c r="GH60" s="158" t="s">
        <v>2259</v>
      </c>
      <c r="GI60" s="158" t="s">
        <v>2259</v>
      </c>
      <c r="GJ60" s="158" t="s">
        <v>2259</v>
      </c>
      <c r="GK60" s="158" t="s">
        <v>2259</v>
      </c>
      <c r="GL60" s="158" t="s">
        <v>2259</v>
      </c>
      <c r="GM60" s="158" t="s">
        <v>2259</v>
      </c>
      <c r="GN60" s="158" t="s">
        <v>2259</v>
      </c>
      <c r="GO60" s="158" t="s">
        <v>2259</v>
      </c>
      <c r="GP60" s="158" t="s">
        <v>2259</v>
      </c>
      <c r="GQ60" s="158" t="s">
        <v>2259</v>
      </c>
      <c r="GR60" s="158" t="s">
        <v>2259</v>
      </c>
      <c r="GS60" s="158" t="s">
        <v>2259</v>
      </c>
      <c r="GT60" s="158" t="s">
        <v>2259</v>
      </c>
      <c r="GU60" s="158" t="s">
        <v>2259</v>
      </c>
      <c r="GV60" s="158" t="s">
        <v>2259</v>
      </c>
      <c r="GW60" s="158" t="s">
        <v>2259</v>
      </c>
      <c r="GX60" s="158" t="s">
        <v>2259</v>
      </c>
      <c r="GY60" s="158" t="s">
        <v>2259</v>
      </c>
      <c r="GZ60" s="158" t="s">
        <v>2259</v>
      </c>
      <c r="HA60" s="158" t="s">
        <v>2259</v>
      </c>
      <c r="HB60" s="158" t="s">
        <v>2259</v>
      </c>
      <c r="HC60" s="158" t="s">
        <v>2259</v>
      </c>
      <c r="HD60" s="158" t="s">
        <v>2259</v>
      </c>
      <c r="HE60" s="158" t="s">
        <v>2260</v>
      </c>
      <c r="HF60" s="158" t="s">
        <v>2260</v>
      </c>
      <c r="HG60" s="158" t="s">
        <v>2260</v>
      </c>
      <c r="HH60" s="158" t="s">
        <v>2260</v>
      </c>
      <c r="HI60" s="158" t="s">
        <v>2260</v>
      </c>
      <c r="HJ60" s="158" t="s">
        <v>2260</v>
      </c>
      <c r="HK60" s="158" t="s">
        <v>2260</v>
      </c>
      <c r="HL60" s="158" t="s">
        <v>2260</v>
      </c>
      <c r="HM60" s="158" t="s">
        <v>2260</v>
      </c>
      <c r="HN60" s="158" t="s">
        <v>2260</v>
      </c>
      <c r="HO60" s="158" t="s">
        <v>2260</v>
      </c>
      <c r="HP60" s="158" t="s">
        <v>2260</v>
      </c>
      <c r="HQ60" s="158" t="s">
        <v>2260</v>
      </c>
      <c r="HR60" s="158" t="s">
        <v>2260</v>
      </c>
      <c r="HS60" s="158" t="s">
        <v>2260</v>
      </c>
      <c r="HT60" s="158" t="s">
        <v>2260</v>
      </c>
      <c r="HU60" s="158" t="s">
        <v>2260</v>
      </c>
      <c r="HV60" s="158" t="s">
        <v>2260</v>
      </c>
      <c r="HW60" s="158" t="s">
        <v>2260</v>
      </c>
      <c r="HX60" s="158" t="s">
        <v>2260</v>
      </c>
      <c r="HY60" s="158" t="s">
        <v>2260</v>
      </c>
      <c r="HZ60" s="158" t="s">
        <v>2260</v>
      </c>
      <c r="IA60" s="158" t="s">
        <v>2260</v>
      </c>
      <c r="IB60" s="158" t="s">
        <v>2260</v>
      </c>
      <c r="IC60" s="158" t="s">
        <v>2260</v>
      </c>
      <c r="ID60" s="158" t="s">
        <v>2260</v>
      </c>
      <c r="IE60" s="158" t="s">
        <v>2260</v>
      </c>
      <c r="IF60" s="158" t="s">
        <v>2260</v>
      </c>
      <c r="IG60" s="158" t="s">
        <v>2260</v>
      </c>
      <c r="IH60" s="158" t="s">
        <v>2260</v>
      </c>
      <c r="II60" s="158" t="s">
        <v>2260</v>
      </c>
      <c r="IJ60" s="158" t="s">
        <v>2260</v>
      </c>
      <c r="IK60" s="158" t="s">
        <v>2260</v>
      </c>
      <c r="IL60" s="158" t="s">
        <v>2260</v>
      </c>
      <c r="IM60" s="158" t="s">
        <v>2260</v>
      </c>
      <c r="IN60" s="158" t="s">
        <v>2260</v>
      </c>
      <c r="IO60" s="158" t="s">
        <v>2260</v>
      </c>
      <c r="IP60" s="158" t="s">
        <v>2260</v>
      </c>
      <c r="IQ60" s="158" t="s">
        <v>2260</v>
      </c>
      <c r="IR60" s="158" t="s">
        <v>172</v>
      </c>
      <c r="IS60" s="158" t="s">
        <v>2259</v>
      </c>
      <c r="IT60" s="158" t="s">
        <v>2260</v>
      </c>
      <c r="IU60" s="158" t="s">
        <v>2260</v>
      </c>
      <c r="IV60" s="158" t="s">
        <v>2260</v>
      </c>
      <c r="IW60" s="158" t="s">
        <v>172</v>
      </c>
      <c r="IX60" s="158" t="s">
        <v>172</v>
      </c>
      <c r="IY60" s="158" t="s">
        <v>172</v>
      </c>
      <c r="IZ60" s="158" t="s">
        <v>172</v>
      </c>
      <c r="JA60" s="158" t="s">
        <v>2259</v>
      </c>
      <c r="JB60" s="158" t="s">
        <v>2260</v>
      </c>
      <c r="JC60" s="158" t="s">
        <v>2259</v>
      </c>
      <c r="JD60" s="158" t="s">
        <v>2260</v>
      </c>
      <c r="JE60" s="158" t="s">
        <v>2260</v>
      </c>
      <c r="JF60" s="158" t="s">
        <v>2260</v>
      </c>
      <c r="JG60" s="158" t="s">
        <v>2260</v>
      </c>
      <c r="JH60" s="158" t="s">
        <v>2259</v>
      </c>
      <c r="JI60" s="158" t="s">
        <v>2259</v>
      </c>
      <c r="JJ60" s="158" t="s">
        <v>2259</v>
      </c>
      <c r="JK60" s="158" t="s">
        <v>2259</v>
      </c>
      <c r="JL60" s="158" t="s">
        <v>2260</v>
      </c>
      <c r="JM60" s="158" t="s">
        <v>2259</v>
      </c>
      <c r="JN60" s="158" t="s">
        <v>2259</v>
      </c>
      <c r="JO60" s="158" t="s">
        <v>2260</v>
      </c>
      <c r="JP60" s="158" t="s">
        <v>2260</v>
      </c>
      <c r="JQ60" s="158" t="s">
        <v>2260</v>
      </c>
      <c r="JR60" s="158" t="s">
        <v>2260</v>
      </c>
      <c r="JS60" s="158" t="s">
        <v>2259</v>
      </c>
      <c r="JT60" s="158" t="s">
        <v>2259</v>
      </c>
      <c r="JU60" s="158" t="s">
        <v>2260</v>
      </c>
      <c r="JV60" s="158" t="s">
        <v>2260</v>
      </c>
      <c r="JW60" s="158" t="s">
        <v>2260</v>
      </c>
      <c r="JX60" s="158" t="s">
        <v>2260</v>
      </c>
      <c r="JY60" s="158" t="s">
        <v>2260</v>
      </c>
      <c r="JZ60" s="158" t="s">
        <v>2260</v>
      </c>
      <c r="KA60" s="158" t="s">
        <v>2260</v>
      </c>
      <c r="KB60" s="158" t="s">
        <v>2260</v>
      </c>
      <c r="KC60" s="158" t="s">
        <v>2260</v>
      </c>
      <c r="KD60" s="158" t="s">
        <v>2260</v>
      </c>
      <c r="KE60" s="158" t="s">
        <v>2260</v>
      </c>
      <c r="KF60" s="158" t="s">
        <v>2260</v>
      </c>
      <c r="KG60" s="158" t="s">
        <v>2260</v>
      </c>
      <c r="KH60" s="158" t="s">
        <v>2259</v>
      </c>
      <c r="KI60" s="158" t="s">
        <v>2259</v>
      </c>
    </row>
    <row r="61" spans="1:295" ht="27" customHeight="1" x14ac:dyDescent="0.35">
      <c r="A61" s="224" t="s">
        <v>3</v>
      </c>
      <c r="B61" s="224"/>
      <c r="C61" s="225" t="s">
        <v>32</v>
      </c>
      <c r="D61" s="225"/>
      <c r="E61" s="225"/>
      <c r="F61" s="225"/>
      <c r="G61" s="225"/>
      <c r="H61" s="225"/>
      <c r="I61" s="225"/>
      <c r="J61" s="225"/>
      <c r="K61" s="225"/>
      <c r="L61" s="225"/>
      <c r="M61" s="225"/>
      <c r="N61" s="225" t="s">
        <v>2261</v>
      </c>
      <c r="O61" s="225"/>
      <c r="P61" s="225"/>
      <c r="Q61" s="225"/>
      <c r="R61" s="225"/>
      <c r="S61" s="225" t="s">
        <v>481</v>
      </c>
      <c r="T61" s="225" t="s">
        <v>32</v>
      </c>
      <c r="U61" s="225"/>
      <c r="V61" s="225"/>
      <c r="W61" s="225"/>
      <c r="X61" s="225" t="s">
        <v>821</v>
      </c>
      <c r="Y61" s="225"/>
      <c r="Z61" s="225"/>
      <c r="AA61" s="225" t="s">
        <v>14</v>
      </c>
      <c r="AB61" s="225" t="s">
        <v>32</v>
      </c>
      <c r="AC61" s="225" t="s">
        <v>214</v>
      </c>
      <c r="AD61" s="225"/>
      <c r="AE61" s="225" t="s">
        <v>32</v>
      </c>
      <c r="AF61" s="225" t="s">
        <v>2261</v>
      </c>
      <c r="AG61" s="225"/>
      <c r="AH61" s="225" t="s">
        <v>285</v>
      </c>
      <c r="AI61" s="225"/>
      <c r="AJ61" s="225" t="s">
        <v>214</v>
      </c>
      <c r="AK61" s="225"/>
      <c r="AL61" s="225"/>
      <c r="AM61" s="225"/>
      <c r="AN61" s="225"/>
      <c r="AO61" s="225" t="s">
        <v>2262</v>
      </c>
      <c r="AP61" s="225" t="s">
        <v>2263</v>
      </c>
      <c r="AQ61" s="225" t="s">
        <v>32</v>
      </c>
      <c r="AR61" s="225"/>
      <c r="AS61" s="225"/>
      <c r="AT61" s="225"/>
      <c r="AU61" s="225"/>
      <c r="AV61" s="225"/>
      <c r="AW61" s="225"/>
      <c r="AX61" s="225"/>
      <c r="AY61" s="225"/>
      <c r="AZ61" s="225"/>
      <c r="BA61" s="225" t="s">
        <v>305</v>
      </c>
      <c r="BB61" s="225" t="s">
        <v>481</v>
      </c>
      <c r="BC61" s="225" t="s">
        <v>862</v>
      </c>
      <c r="BD61" s="225" t="s">
        <v>136</v>
      </c>
      <c r="BE61" s="225"/>
      <c r="BF61" s="225" t="s">
        <v>32</v>
      </c>
      <c r="BG61" s="225"/>
      <c r="BH61" s="225"/>
      <c r="BI61" s="225"/>
      <c r="BJ61" s="225"/>
      <c r="BK61" s="225"/>
      <c r="BL61" s="225"/>
      <c r="BM61" s="225"/>
      <c r="BN61" s="225" t="s">
        <v>481</v>
      </c>
      <c r="BO61" s="225"/>
      <c r="BP61" s="225"/>
      <c r="BQ61" s="225"/>
      <c r="BR61" s="225"/>
      <c r="BS61" s="225"/>
      <c r="BT61" s="225" t="s">
        <v>14</v>
      </c>
      <c r="BU61" s="225"/>
      <c r="BV61" s="225" t="s">
        <v>481</v>
      </c>
      <c r="BW61" s="225" t="s">
        <v>2264</v>
      </c>
      <c r="BX61" s="225"/>
      <c r="BY61" s="225"/>
      <c r="BZ61" s="225"/>
      <c r="CA61" s="225" t="s">
        <v>32</v>
      </c>
      <c r="CB61" s="225"/>
      <c r="CC61" s="225" t="s">
        <v>2265</v>
      </c>
      <c r="CD61" s="225"/>
      <c r="CE61" s="225" t="s">
        <v>115</v>
      </c>
      <c r="CF61" s="225" t="s">
        <v>32</v>
      </c>
      <c r="CG61" s="225"/>
      <c r="CH61" s="225"/>
      <c r="CI61" s="225"/>
      <c r="CJ61" s="225" t="s">
        <v>862</v>
      </c>
      <c r="CK61" s="225"/>
      <c r="CL61" s="225" t="s">
        <v>2264</v>
      </c>
      <c r="CM61" s="225"/>
      <c r="CN61" s="225"/>
      <c r="CO61" s="225" t="s">
        <v>32</v>
      </c>
      <c r="CP61" s="225"/>
      <c r="CQ61" s="225"/>
      <c r="CR61" s="225"/>
      <c r="CS61" s="225"/>
      <c r="CT61" s="225"/>
      <c r="CU61" s="225"/>
      <c r="CV61" s="225"/>
      <c r="CW61" s="225" t="s">
        <v>2265</v>
      </c>
      <c r="CX61" s="225" t="s">
        <v>2264</v>
      </c>
      <c r="CY61" s="225"/>
      <c r="CZ61" s="225" t="s">
        <v>2266</v>
      </c>
      <c r="DA61" s="225"/>
      <c r="DB61" s="225"/>
      <c r="DC61" s="225"/>
      <c r="DD61" s="225" t="s">
        <v>32</v>
      </c>
      <c r="DE61" s="225"/>
      <c r="DF61" s="225"/>
      <c r="DG61" s="225" t="s">
        <v>2266</v>
      </c>
      <c r="DH61" s="225"/>
      <c r="DI61" s="225" t="s">
        <v>845</v>
      </c>
      <c r="DJ61" s="225"/>
      <c r="DK61" s="225" t="s">
        <v>549</v>
      </c>
      <c r="DL61" s="225" t="s">
        <v>2266</v>
      </c>
      <c r="DM61" s="225"/>
      <c r="DN61" s="225"/>
      <c r="DO61" s="225"/>
      <c r="DP61" s="225" t="s">
        <v>549</v>
      </c>
      <c r="DQ61" s="225" t="s">
        <v>2266</v>
      </c>
      <c r="DR61" s="225" t="s">
        <v>549</v>
      </c>
      <c r="DS61" s="225" t="s">
        <v>2266</v>
      </c>
      <c r="DT61" s="225"/>
      <c r="DU61" s="225"/>
      <c r="DV61" s="225"/>
      <c r="DW61" s="225" t="s">
        <v>32</v>
      </c>
      <c r="DX61" s="225" t="s">
        <v>549</v>
      </c>
      <c r="DY61" s="225" t="s">
        <v>32</v>
      </c>
      <c r="DZ61" s="225"/>
      <c r="EA61" s="225"/>
      <c r="EB61" s="225"/>
      <c r="EC61" s="225"/>
      <c r="ED61" s="225"/>
      <c r="EE61" s="225" t="s">
        <v>481</v>
      </c>
      <c r="EF61" s="225"/>
      <c r="EG61" s="225" t="s">
        <v>2266</v>
      </c>
      <c r="EH61" s="225" t="s">
        <v>481</v>
      </c>
      <c r="EI61" s="225" t="s">
        <v>2267</v>
      </c>
      <c r="EJ61" s="225" t="s">
        <v>549</v>
      </c>
      <c r="EK61" s="225" t="s">
        <v>32</v>
      </c>
      <c r="EL61" s="225"/>
      <c r="EM61" s="225"/>
      <c r="EN61" s="225"/>
      <c r="EO61" s="225"/>
      <c r="EP61" s="225"/>
      <c r="EQ61" s="225"/>
      <c r="ER61" s="225"/>
      <c r="ES61" s="225"/>
      <c r="ET61" s="225" t="s">
        <v>840</v>
      </c>
      <c r="EU61" s="225"/>
      <c r="EV61" s="225"/>
      <c r="EW61" s="225" t="s">
        <v>32</v>
      </c>
      <c r="EX61" s="225"/>
      <c r="EY61" s="225"/>
      <c r="EZ61" s="225"/>
      <c r="FA61" s="225"/>
      <c r="FB61" s="225"/>
      <c r="FC61" s="225"/>
      <c r="FD61" s="225"/>
      <c r="FE61" s="225"/>
      <c r="FF61" s="225"/>
      <c r="FG61" s="225" t="s">
        <v>852</v>
      </c>
      <c r="FH61" s="225"/>
      <c r="FI61" s="225"/>
      <c r="FJ61" s="225" t="s">
        <v>32</v>
      </c>
      <c r="FK61" s="225"/>
      <c r="FL61" s="225"/>
      <c r="FM61" s="225"/>
      <c r="FN61" s="225"/>
      <c r="FO61" s="225"/>
      <c r="FP61" s="225" t="s">
        <v>305</v>
      </c>
      <c r="FQ61" s="225" t="s">
        <v>136</v>
      </c>
      <c r="FR61" s="225"/>
      <c r="FS61" s="225"/>
      <c r="FT61" s="225"/>
      <c r="FU61" s="225"/>
      <c r="FV61" s="225"/>
      <c r="FW61" s="225" t="s">
        <v>2265</v>
      </c>
      <c r="FX61" s="225" t="s">
        <v>587</v>
      </c>
      <c r="FY61" s="225"/>
      <c r="FZ61" s="225"/>
      <c r="GA61" s="225" t="s">
        <v>549</v>
      </c>
      <c r="GB61" s="225" t="s">
        <v>214</v>
      </c>
      <c r="GC61" s="225" t="s">
        <v>305</v>
      </c>
      <c r="GD61" s="225" t="s">
        <v>32</v>
      </c>
      <c r="GE61" s="225" t="s">
        <v>136</v>
      </c>
      <c r="GF61" s="225" t="s">
        <v>305</v>
      </c>
      <c r="GG61" s="225" t="s">
        <v>214</v>
      </c>
      <c r="GH61" s="225" t="s">
        <v>32</v>
      </c>
      <c r="GI61" s="225" t="s">
        <v>305</v>
      </c>
      <c r="GJ61" s="225" t="s">
        <v>32</v>
      </c>
      <c r="GK61" s="225"/>
      <c r="GL61" s="225" t="s">
        <v>2268</v>
      </c>
      <c r="GM61" s="225" t="s">
        <v>32</v>
      </c>
      <c r="GN61" s="225" t="s">
        <v>136</v>
      </c>
      <c r="GO61" s="225" t="s">
        <v>32</v>
      </c>
      <c r="GP61" s="225"/>
      <c r="GQ61" s="225"/>
      <c r="GR61" s="225" t="s">
        <v>337</v>
      </c>
      <c r="GS61" s="225"/>
      <c r="GT61" s="225" t="s">
        <v>305</v>
      </c>
      <c r="GU61" s="225"/>
      <c r="GV61" s="225" t="s">
        <v>32</v>
      </c>
      <c r="GW61" s="225" t="s">
        <v>305</v>
      </c>
      <c r="GX61" s="225" t="s">
        <v>552</v>
      </c>
      <c r="GY61" s="225" t="s">
        <v>32</v>
      </c>
      <c r="GZ61" s="225"/>
      <c r="HA61" s="225" t="s">
        <v>552</v>
      </c>
      <c r="HB61" s="225" t="s">
        <v>481</v>
      </c>
      <c r="HC61" s="225"/>
      <c r="HD61" s="225"/>
      <c r="HE61" s="225"/>
      <c r="HF61" s="225"/>
      <c r="HG61" s="225"/>
      <c r="HH61" s="225"/>
      <c r="HI61" s="225"/>
      <c r="HJ61" s="225"/>
      <c r="HK61" s="225"/>
      <c r="HL61" s="225"/>
      <c r="HM61" s="225" t="s">
        <v>2269</v>
      </c>
      <c r="HN61" s="225"/>
      <c r="HO61" s="225" t="s">
        <v>481</v>
      </c>
      <c r="HP61" s="225"/>
      <c r="HQ61" s="225" t="s">
        <v>2270</v>
      </c>
      <c r="HR61" s="225"/>
      <c r="HS61" s="225" t="s">
        <v>481</v>
      </c>
      <c r="HT61" s="225"/>
      <c r="HU61" s="225" t="s">
        <v>346</v>
      </c>
      <c r="HV61" s="225"/>
      <c r="HW61" s="225" t="s">
        <v>2271</v>
      </c>
      <c r="HX61" s="225"/>
      <c r="HY61" s="225" t="s">
        <v>346</v>
      </c>
      <c r="HZ61" s="225" t="s">
        <v>32</v>
      </c>
      <c r="IA61" s="225" t="s">
        <v>47</v>
      </c>
      <c r="IB61" s="225" t="s">
        <v>78</v>
      </c>
      <c r="IC61" s="225"/>
      <c r="ID61" s="225" t="s">
        <v>2270</v>
      </c>
      <c r="IE61" s="225"/>
      <c r="IF61" s="225"/>
      <c r="IG61" s="225"/>
      <c r="IH61" s="225" t="s">
        <v>78</v>
      </c>
      <c r="II61" s="225"/>
      <c r="IJ61" s="225" t="s">
        <v>481</v>
      </c>
      <c r="IK61" s="225" t="s">
        <v>47</v>
      </c>
      <c r="IL61" s="225" t="s">
        <v>481</v>
      </c>
      <c r="IM61" s="225" t="s">
        <v>47</v>
      </c>
      <c r="IN61" s="225"/>
      <c r="IO61" s="225"/>
      <c r="IP61" s="225"/>
      <c r="IQ61" s="225"/>
      <c r="IR61" s="225" t="s">
        <v>481</v>
      </c>
      <c r="IS61" s="225" t="s">
        <v>2267</v>
      </c>
      <c r="IT61" s="225" t="s">
        <v>346</v>
      </c>
      <c r="IU61" s="225"/>
      <c r="IV61" s="225" t="s">
        <v>47</v>
      </c>
      <c r="IW61" s="225" t="s">
        <v>481</v>
      </c>
      <c r="IX61" s="225"/>
      <c r="IY61" s="225"/>
      <c r="IZ61" s="225"/>
      <c r="JA61" s="225" t="s">
        <v>32</v>
      </c>
      <c r="JB61" s="225" t="s">
        <v>884</v>
      </c>
      <c r="JC61" s="225" t="s">
        <v>32</v>
      </c>
      <c r="JD61" s="225" t="s">
        <v>66</v>
      </c>
      <c r="JE61" s="225"/>
      <c r="JF61" s="225" t="s">
        <v>32</v>
      </c>
      <c r="JG61" s="225"/>
      <c r="JH61" s="225"/>
      <c r="JI61" s="225"/>
      <c r="JJ61" s="225"/>
      <c r="JK61" s="225"/>
      <c r="JL61" s="225" t="s">
        <v>2271</v>
      </c>
      <c r="JM61" s="225" t="s">
        <v>136</v>
      </c>
      <c r="JN61" s="225"/>
      <c r="JO61" s="225" t="s">
        <v>879</v>
      </c>
      <c r="JP61" s="225"/>
      <c r="JQ61" s="225" t="s">
        <v>881</v>
      </c>
      <c r="JR61" s="225"/>
      <c r="JS61" s="225"/>
      <c r="JT61" s="225" t="s">
        <v>32</v>
      </c>
      <c r="JU61" s="225" t="s">
        <v>2270</v>
      </c>
      <c r="JV61" s="225" t="s">
        <v>544</v>
      </c>
      <c r="JW61" s="225" t="s">
        <v>2272</v>
      </c>
      <c r="JX61" s="225"/>
      <c r="JY61" s="225" t="s">
        <v>481</v>
      </c>
      <c r="JZ61" s="225"/>
      <c r="KA61" s="225"/>
      <c r="KB61" s="225"/>
      <c r="KC61" s="225"/>
      <c r="KD61" s="225"/>
      <c r="KE61" s="225"/>
      <c r="KF61" s="225" t="s">
        <v>2270</v>
      </c>
      <c r="KG61" s="225"/>
      <c r="KH61" s="225" t="s">
        <v>481</v>
      </c>
      <c r="KI61" s="225"/>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2273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2274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2275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2276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C9" activePane="bottomRight" state="frozen"/>
      <selection pane="topRight" activeCell="C1" sqref="C1"/>
      <selection pane="bottomLeft" activeCell="A9" sqref="A9"/>
      <selection pane="bottomRight" activeCell="CI22" sqref="CI22"/>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6" t="s">
        <v>2277</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20" hidden="1" customHeight="1" x14ac:dyDescent="0.35">
      <c r="A5" s="224" t="s">
        <v>1621</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4" t="s">
        <v>1622</v>
      </c>
      <c r="B6" s="224"/>
      <c r="C6" s="158" t="s">
        <v>2278</v>
      </c>
      <c r="D6" s="158" t="s">
        <v>2279</v>
      </c>
      <c r="E6" s="158" t="s">
        <v>2280</v>
      </c>
      <c r="F6" s="158" t="s">
        <v>2281</v>
      </c>
      <c r="G6" s="158" t="s">
        <v>2282</v>
      </c>
      <c r="H6" s="158" t="s">
        <v>2283</v>
      </c>
      <c r="I6" s="158" t="s">
        <v>2284</v>
      </c>
      <c r="J6" s="158"/>
      <c r="K6" s="158" t="s">
        <v>2285</v>
      </c>
      <c r="L6" s="158" t="s">
        <v>2286</v>
      </c>
      <c r="M6" s="158" t="s">
        <v>2287</v>
      </c>
      <c r="N6" s="158" t="s">
        <v>2288</v>
      </c>
      <c r="O6" s="158" t="s">
        <v>2289</v>
      </c>
      <c r="P6" s="158" t="s">
        <v>2290</v>
      </c>
      <c r="Q6" s="158" t="s">
        <v>2291</v>
      </c>
      <c r="R6" s="158" t="s">
        <v>2292</v>
      </c>
      <c r="S6" s="158" t="s">
        <v>2293</v>
      </c>
      <c r="T6" s="158" t="s">
        <v>2294</v>
      </c>
      <c r="U6" s="158" t="s">
        <v>2295</v>
      </c>
      <c r="V6" s="158" t="s">
        <v>2296</v>
      </c>
      <c r="W6" s="158" t="s">
        <v>2297</v>
      </c>
      <c r="X6" s="158" t="s">
        <v>2298</v>
      </c>
      <c r="Y6" s="158" t="s">
        <v>2299</v>
      </c>
      <c r="Z6" s="158" t="s">
        <v>2300</v>
      </c>
      <c r="AA6" s="158" t="s">
        <v>2301</v>
      </c>
      <c r="AB6" s="158" t="s">
        <v>2302</v>
      </c>
      <c r="AC6" s="158" t="s">
        <v>2303</v>
      </c>
      <c r="AD6" s="158" t="s">
        <v>2304</v>
      </c>
      <c r="AE6" s="158" t="s">
        <v>2305</v>
      </c>
      <c r="AF6" s="158" t="s">
        <v>2306</v>
      </c>
      <c r="AG6" s="158" t="s">
        <v>2307</v>
      </c>
      <c r="AH6" s="158" t="s">
        <v>2308</v>
      </c>
      <c r="AI6" s="158" t="s">
        <v>2309</v>
      </c>
      <c r="AJ6" s="158" t="s">
        <v>2310</v>
      </c>
      <c r="AK6" s="158" t="s">
        <v>2311</v>
      </c>
      <c r="AL6" s="158" t="s">
        <v>2312</v>
      </c>
      <c r="AM6" s="158" t="s">
        <v>2313</v>
      </c>
      <c r="AN6" s="158" t="s">
        <v>2314</v>
      </c>
      <c r="AO6" s="158" t="s">
        <v>2315</v>
      </c>
      <c r="AP6" s="158" t="s">
        <v>2316</v>
      </c>
      <c r="AQ6" s="158" t="s">
        <v>2317</v>
      </c>
      <c r="AR6" s="158" t="s">
        <v>2318</v>
      </c>
      <c r="AS6" s="158" t="s">
        <v>2319</v>
      </c>
      <c r="AT6" s="158" t="s">
        <v>2320</v>
      </c>
      <c r="AU6" s="158" t="s">
        <v>2321</v>
      </c>
      <c r="AV6" s="158" t="s">
        <v>2322</v>
      </c>
      <c r="AW6" s="158" t="s">
        <v>2323</v>
      </c>
      <c r="AX6" s="158" t="s">
        <v>2324</v>
      </c>
      <c r="AY6" s="158" t="s">
        <v>2325</v>
      </c>
      <c r="AZ6" s="158" t="s">
        <v>2326</v>
      </c>
      <c r="BA6" s="158" t="s">
        <v>2327</v>
      </c>
      <c r="BB6" s="158" t="s">
        <v>2328</v>
      </c>
      <c r="BC6" s="158" t="s">
        <v>2329</v>
      </c>
      <c r="BD6" s="158" t="s">
        <v>2330</v>
      </c>
      <c r="BE6" s="158" t="s">
        <v>2331</v>
      </c>
      <c r="BF6" s="158" t="s">
        <v>2332</v>
      </c>
      <c r="BG6" s="158" t="s">
        <v>2333</v>
      </c>
      <c r="BH6" s="158" t="s">
        <v>2334</v>
      </c>
      <c r="BI6" s="158" t="s">
        <v>2335</v>
      </c>
      <c r="BJ6" s="158" t="s">
        <v>2336</v>
      </c>
      <c r="BK6" s="158" t="s">
        <v>2337</v>
      </c>
      <c r="BL6" s="158" t="s">
        <v>2338</v>
      </c>
      <c r="BM6" s="158" t="s">
        <v>2339</v>
      </c>
      <c r="BN6" s="158" t="s">
        <v>2340</v>
      </c>
      <c r="BO6" s="158" t="s">
        <v>2341</v>
      </c>
      <c r="BP6" s="158" t="s">
        <v>2342</v>
      </c>
      <c r="BQ6" s="158" t="s">
        <v>2343</v>
      </c>
      <c r="BR6" s="158" t="s">
        <v>2344</v>
      </c>
      <c r="BS6" s="158" t="s">
        <v>2345</v>
      </c>
      <c r="BT6" s="158"/>
      <c r="BU6" s="158"/>
      <c r="BV6" s="158" t="s">
        <v>2346</v>
      </c>
      <c r="BW6" s="158" t="s">
        <v>2347</v>
      </c>
      <c r="BX6" s="158" t="s">
        <v>2348</v>
      </c>
      <c r="BY6" s="158" t="s">
        <v>2349</v>
      </c>
      <c r="BZ6" s="158" t="s">
        <v>2350</v>
      </c>
      <c r="CA6" s="158" t="s">
        <v>2351</v>
      </c>
      <c r="CB6" s="158" t="s">
        <v>2352</v>
      </c>
      <c r="CC6" s="158" t="s">
        <v>2353</v>
      </c>
      <c r="CD6" s="158" t="s">
        <v>2354</v>
      </c>
      <c r="CE6" s="158" t="s">
        <v>2355</v>
      </c>
      <c r="CF6" s="158" t="s">
        <v>2356</v>
      </c>
      <c r="CG6" s="158" t="s">
        <v>2357</v>
      </c>
      <c r="CH6" s="158" t="s">
        <v>1706</v>
      </c>
      <c r="CI6" s="158" t="s">
        <v>2358</v>
      </c>
      <c r="CJ6" s="158" t="s">
        <v>2359</v>
      </c>
      <c r="CK6" s="158" t="s">
        <v>2360</v>
      </c>
      <c r="CL6" s="158" t="s">
        <v>2361</v>
      </c>
      <c r="CM6" s="158" t="s">
        <v>2362</v>
      </c>
      <c r="CN6" s="158" t="s">
        <v>2363</v>
      </c>
      <c r="CO6" s="158" t="s">
        <v>2364</v>
      </c>
      <c r="CP6" s="158" t="s">
        <v>2365</v>
      </c>
      <c r="CQ6" s="158" t="s">
        <v>2366</v>
      </c>
      <c r="CR6" s="158" t="s">
        <v>2367</v>
      </c>
      <c r="CS6" s="158" t="s">
        <v>2368</v>
      </c>
      <c r="CT6" s="158" t="s">
        <v>2369</v>
      </c>
      <c r="CU6" s="158" t="s">
        <v>2370</v>
      </c>
      <c r="CV6" s="158" t="s">
        <v>2371</v>
      </c>
      <c r="CW6" s="158" t="s">
        <v>2372</v>
      </c>
      <c r="CX6" s="158" t="s">
        <v>2373</v>
      </c>
      <c r="CY6" s="158" t="s">
        <v>2374</v>
      </c>
      <c r="CZ6" s="158" t="s">
        <v>2375</v>
      </c>
      <c r="DA6" s="158" t="s">
        <v>2376</v>
      </c>
      <c r="DB6" s="158" t="s">
        <v>2377</v>
      </c>
      <c r="DC6" s="158" t="s">
        <v>2378</v>
      </c>
      <c r="DD6" s="158" t="s">
        <v>2379</v>
      </c>
      <c r="DE6" s="158" t="s">
        <v>2380</v>
      </c>
      <c r="DF6" s="158" t="s">
        <v>2381</v>
      </c>
      <c r="DG6" s="158" t="s">
        <v>2382</v>
      </c>
      <c r="DH6" s="158" t="s">
        <v>2383</v>
      </c>
      <c r="DI6" s="158" t="s">
        <v>2384</v>
      </c>
      <c r="DJ6" s="158" t="s">
        <v>2385</v>
      </c>
      <c r="DK6" s="158" t="s">
        <v>2386</v>
      </c>
      <c r="DL6" s="158" t="s">
        <v>2387</v>
      </c>
      <c r="DM6" s="158" t="s">
        <v>2388</v>
      </c>
      <c r="DN6" s="158" t="s">
        <v>2389</v>
      </c>
      <c r="DO6" s="158" t="s">
        <v>2390</v>
      </c>
      <c r="DP6" s="158" t="s">
        <v>2391</v>
      </c>
      <c r="DQ6" s="158" t="s">
        <v>2392</v>
      </c>
      <c r="DR6" s="158" t="s">
        <v>2393</v>
      </c>
      <c r="DS6" s="158" t="s">
        <v>2394</v>
      </c>
      <c r="DT6" s="158" t="s">
        <v>2395</v>
      </c>
      <c r="DU6" s="158" t="s">
        <v>2396</v>
      </c>
      <c r="DV6" s="158" t="s">
        <v>2397</v>
      </c>
      <c r="DW6" s="158" t="s">
        <v>2398</v>
      </c>
      <c r="DX6" s="158" t="s">
        <v>2399</v>
      </c>
      <c r="DY6" s="158" t="s">
        <v>2400</v>
      </c>
      <c r="DZ6" s="158" t="s">
        <v>2401</v>
      </c>
      <c r="EA6" s="158" t="s">
        <v>2402</v>
      </c>
      <c r="EB6" s="158" t="s">
        <v>2403</v>
      </c>
      <c r="EC6" s="158" t="s">
        <v>2404</v>
      </c>
      <c r="ED6" s="158" t="s">
        <v>2405</v>
      </c>
      <c r="EE6" s="158" t="s">
        <v>2406</v>
      </c>
      <c r="EF6" s="158" t="s">
        <v>2407</v>
      </c>
      <c r="EG6" s="158" t="s">
        <v>2408</v>
      </c>
      <c r="EH6" s="158" t="s">
        <v>2409</v>
      </c>
      <c r="EI6" s="158" t="s">
        <v>2410</v>
      </c>
      <c r="EJ6" s="158" t="s">
        <v>2411</v>
      </c>
      <c r="EK6" s="158" t="s">
        <v>2412</v>
      </c>
      <c r="EL6" s="158" t="s">
        <v>2413</v>
      </c>
      <c r="EM6" s="158" t="s">
        <v>2414</v>
      </c>
      <c r="EN6" s="158" t="s">
        <v>2415</v>
      </c>
      <c r="EO6" s="158" t="s">
        <v>2416</v>
      </c>
      <c r="EP6" s="158" t="s">
        <v>2417</v>
      </c>
      <c r="EQ6" s="158" t="s">
        <v>2418</v>
      </c>
      <c r="ER6" s="158" t="s">
        <v>2419</v>
      </c>
      <c r="ES6" s="158" t="s">
        <v>2420</v>
      </c>
      <c r="ET6" s="158" t="s">
        <v>2421</v>
      </c>
      <c r="EU6" s="158" t="s">
        <v>2422</v>
      </c>
      <c r="EV6" s="158" t="s">
        <v>2423</v>
      </c>
      <c r="EW6" s="158" t="s">
        <v>2424</v>
      </c>
      <c r="EX6" s="158" t="s">
        <v>2425</v>
      </c>
      <c r="EY6" s="158" t="s">
        <v>2426</v>
      </c>
      <c r="EZ6" s="158" t="s">
        <v>2427</v>
      </c>
      <c r="FA6" s="158" t="s">
        <v>2428</v>
      </c>
      <c r="FB6" s="158" t="s">
        <v>2429</v>
      </c>
      <c r="FC6" s="158" t="s">
        <v>2430</v>
      </c>
      <c r="FD6" s="158" t="s">
        <v>2431</v>
      </c>
      <c r="FE6" s="158" t="s">
        <v>2432</v>
      </c>
      <c r="FF6" s="158" t="s">
        <v>2433</v>
      </c>
      <c r="FG6" s="158" t="s">
        <v>2434</v>
      </c>
      <c r="FH6" s="158" t="s">
        <v>2435</v>
      </c>
      <c r="FI6" s="158" t="s">
        <v>2436</v>
      </c>
      <c r="FJ6" s="158" t="s">
        <v>2437</v>
      </c>
      <c r="FK6" s="158" t="s">
        <v>2438</v>
      </c>
      <c r="FL6" s="158" t="s">
        <v>2439</v>
      </c>
      <c r="FM6" s="158" t="s">
        <v>2440</v>
      </c>
      <c r="FN6" s="158" t="s">
        <v>2441</v>
      </c>
      <c r="FO6" s="158" t="s">
        <v>2442</v>
      </c>
      <c r="FP6" s="158" t="s">
        <v>2443</v>
      </c>
      <c r="FQ6" s="158" t="s">
        <v>2444</v>
      </c>
      <c r="FR6" s="158" t="s">
        <v>2445</v>
      </c>
      <c r="FS6" s="158" t="s">
        <v>2446</v>
      </c>
      <c r="FT6" s="158" t="s">
        <v>2447</v>
      </c>
      <c r="FU6" s="158" t="s">
        <v>2448</v>
      </c>
      <c r="FV6" s="158" t="s">
        <v>2449</v>
      </c>
      <c r="FW6" s="158" t="s">
        <v>2450</v>
      </c>
      <c r="FX6" s="158" t="s">
        <v>2451</v>
      </c>
      <c r="FY6" s="158" t="s">
        <v>2452</v>
      </c>
      <c r="FZ6" s="158" t="s">
        <v>2453</v>
      </c>
      <c r="GA6" s="158" t="s">
        <v>2454</v>
      </c>
      <c r="GB6" s="158" t="s">
        <v>2455</v>
      </c>
      <c r="GC6" s="158" t="s">
        <v>2456</v>
      </c>
      <c r="GD6" s="158" t="s">
        <v>2457</v>
      </c>
      <c r="GE6" s="158" t="s">
        <v>2458</v>
      </c>
      <c r="GF6" s="158" t="s">
        <v>2459</v>
      </c>
      <c r="GG6" s="158" t="s">
        <v>2460</v>
      </c>
      <c r="GH6" s="158" t="s">
        <v>2461</v>
      </c>
      <c r="GI6" s="158" t="s">
        <v>2462</v>
      </c>
      <c r="GJ6" s="158" t="s">
        <v>2463</v>
      </c>
      <c r="GK6" s="158" t="s">
        <v>2464</v>
      </c>
      <c r="GL6" s="158" t="s">
        <v>2465</v>
      </c>
      <c r="GM6" s="158"/>
      <c r="GN6" s="158" t="s">
        <v>2466</v>
      </c>
      <c r="GO6" s="158" t="s">
        <v>2467</v>
      </c>
      <c r="GP6" s="158" t="s">
        <v>2468</v>
      </c>
      <c r="GQ6" s="158" t="s">
        <v>2469</v>
      </c>
      <c r="GR6" s="158" t="s">
        <v>2470</v>
      </c>
      <c r="GS6" s="158" t="s">
        <v>2471</v>
      </c>
      <c r="GT6" s="158" t="s">
        <v>2472</v>
      </c>
      <c r="GU6" s="158" t="s">
        <v>2473</v>
      </c>
      <c r="GV6" s="158" t="s">
        <v>2474</v>
      </c>
      <c r="GW6" s="158" t="s">
        <v>2475</v>
      </c>
      <c r="GX6" s="158" t="s">
        <v>2476</v>
      </c>
      <c r="GY6" s="158" t="s">
        <v>2477</v>
      </c>
      <c r="GZ6" s="158" t="s">
        <v>2478</v>
      </c>
      <c r="HA6" s="158" t="s">
        <v>2479</v>
      </c>
      <c r="HB6" s="158" t="s">
        <v>2480</v>
      </c>
      <c r="HC6" s="158" t="s">
        <v>2481</v>
      </c>
      <c r="HD6" s="158" t="s">
        <v>2482</v>
      </c>
      <c r="HE6" s="158" t="s">
        <v>2483</v>
      </c>
      <c r="HF6" s="158" t="s">
        <v>2484</v>
      </c>
      <c r="HG6" s="158" t="s">
        <v>2485</v>
      </c>
      <c r="HH6" s="158" t="s">
        <v>2486</v>
      </c>
      <c r="HI6" s="158" t="s">
        <v>2487</v>
      </c>
      <c r="HJ6" s="158" t="s">
        <v>2488</v>
      </c>
      <c r="HK6" s="158" t="s">
        <v>2489</v>
      </c>
      <c r="HL6" s="158" t="s">
        <v>2490</v>
      </c>
      <c r="HM6" s="158" t="s">
        <v>2491</v>
      </c>
      <c r="HN6" s="158" t="s">
        <v>2492</v>
      </c>
      <c r="HO6" s="158" t="s">
        <v>2493</v>
      </c>
      <c r="HP6" s="158" t="s">
        <v>2494</v>
      </c>
      <c r="HQ6" s="158" t="s">
        <v>2495</v>
      </c>
      <c r="HR6" s="158" t="s">
        <v>2496</v>
      </c>
      <c r="HS6" s="158" t="s">
        <v>2497</v>
      </c>
      <c r="HT6" s="158" t="s">
        <v>2498</v>
      </c>
      <c r="HU6" s="158" t="s">
        <v>2499</v>
      </c>
      <c r="HV6" s="158" t="s">
        <v>2500</v>
      </c>
      <c r="HW6" s="158" t="s">
        <v>2501</v>
      </c>
      <c r="HX6" s="158" t="s">
        <v>2502</v>
      </c>
      <c r="HY6" s="158" t="s">
        <v>2503</v>
      </c>
      <c r="HZ6" s="158" t="s">
        <v>2504</v>
      </c>
      <c r="IA6" s="158" t="s">
        <v>2505</v>
      </c>
      <c r="IB6" s="158" t="s">
        <v>2506</v>
      </c>
      <c r="IC6" s="158" t="s">
        <v>2507</v>
      </c>
      <c r="ID6" s="158" t="s">
        <v>2508</v>
      </c>
      <c r="IE6" s="158" t="s">
        <v>2509</v>
      </c>
      <c r="IF6" s="158" t="s">
        <v>2510</v>
      </c>
      <c r="IG6" s="158" t="s">
        <v>2511</v>
      </c>
      <c r="IH6" s="158" t="s">
        <v>2512</v>
      </c>
      <c r="II6" s="158" t="s">
        <v>2513</v>
      </c>
      <c r="IJ6" s="158" t="s">
        <v>2514</v>
      </c>
      <c r="IK6" s="158" t="s">
        <v>2515</v>
      </c>
      <c r="IL6" s="158" t="s">
        <v>2516</v>
      </c>
      <c r="IM6" s="158" t="s">
        <v>2517</v>
      </c>
      <c r="IN6" s="158" t="s">
        <v>2518</v>
      </c>
      <c r="IO6" s="158" t="s">
        <v>2519</v>
      </c>
      <c r="IP6" s="158" t="s">
        <v>2520</v>
      </c>
      <c r="IQ6" s="158" t="s">
        <v>2521</v>
      </c>
      <c r="IR6" s="158" t="s">
        <v>2522</v>
      </c>
      <c r="IS6" s="158" t="s">
        <v>2523</v>
      </c>
      <c r="IT6" s="158" t="s">
        <v>2524</v>
      </c>
      <c r="IU6" s="158" t="s">
        <v>2525</v>
      </c>
      <c r="IV6" s="158" t="s">
        <v>2526</v>
      </c>
      <c r="IW6" s="158" t="s">
        <v>2527</v>
      </c>
      <c r="IX6" s="158" t="s">
        <v>2528</v>
      </c>
      <c r="IY6" s="158" t="s">
        <v>2529</v>
      </c>
      <c r="IZ6" s="158" t="s">
        <v>2530</v>
      </c>
      <c r="JA6" s="158" t="s">
        <v>2531</v>
      </c>
      <c r="JB6" s="158" t="s">
        <v>2532</v>
      </c>
      <c r="JC6" s="158" t="s">
        <v>2533</v>
      </c>
      <c r="JD6" s="158" t="s">
        <v>2534</v>
      </c>
      <c r="JE6" s="158" t="s">
        <v>2535</v>
      </c>
      <c r="JF6" s="158" t="s">
        <v>2536</v>
      </c>
      <c r="JG6" s="158" t="s">
        <v>2537</v>
      </c>
      <c r="JH6" s="158" t="s">
        <v>2538</v>
      </c>
      <c r="JI6" s="158" t="s">
        <v>2539</v>
      </c>
      <c r="JJ6" s="158" t="s">
        <v>2540</v>
      </c>
      <c r="JK6" s="158" t="s">
        <v>2541</v>
      </c>
      <c r="JL6" s="158" t="s">
        <v>2542</v>
      </c>
      <c r="JM6" s="158" t="s">
        <v>2543</v>
      </c>
      <c r="JN6" s="158" t="s">
        <v>2544</v>
      </c>
      <c r="JO6" s="158" t="s">
        <v>2545</v>
      </c>
      <c r="JP6" s="158" t="s">
        <v>2546</v>
      </c>
      <c r="JQ6" s="158" t="s">
        <v>2547</v>
      </c>
      <c r="JR6" s="158" t="s">
        <v>2548</v>
      </c>
      <c r="JS6" s="158" t="s">
        <v>2549</v>
      </c>
      <c r="JT6" s="158" t="s">
        <v>2550</v>
      </c>
      <c r="JU6" s="158" t="s">
        <v>2551</v>
      </c>
      <c r="JV6" s="158" t="s">
        <v>2552</v>
      </c>
      <c r="JW6" s="158" t="s">
        <v>2553</v>
      </c>
      <c r="JX6" s="158" t="s">
        <v>2554</v>
      </c>
      <c r="JY6" s="158" t="s">
        <v>2555</v>
      </c>
      <c r="JZ6" s="158" t="s">
        <v>2556</v>
      </c>
      <c r="KA6" s="158" t="s">
        <v>2557</v>
      </c>
      <c r="KB6" s="158" t="s">
        <v>2558</v>
      </c>
      <c r="KC6" s="158" t="s">
        <v>2559</v>
      </c>
      <c r="KD6" s="158" t="s">
        <v>2560</v>
      </c>
      <c r="KE6" s="158" t="s">
        <v>2561</v>
      </c>
      <c r="KF6" s="158" t="s">
        <v>2562</v>
      </c>
      <c r="KG6" s="158" t="s">
        <v>2563</v>
      </c>
      <c r="KH6" s="158" t="s">
        <v>2564</v>
      </c>
      <c r="KI6" s="158" t="s">
        <v>2565</v>
      </c>
    </row>
    <row r="7" spans="1:295" ht="27" customHeight="1" x14ac:dyDescent="0.35">
      <c r="A7" s="224" t="s">
        <v>17</v>
      </c>
      <c r="B7" s="224"/>
      <c r="C7" s="225" t="s">
        <v>1916</v>
      </c>
      <c r="D7" s="225"/>
      <c r="E7" s="225"/>
      <c r="F7" s="225" t="s">
        <v>1917</v>
      </c>
      <c r="G7" s="225" t="s">
        <v>1918</v>
      </c>
      <c r="H7" s="225"/>
      <c r="I7" s="225"/>
      <c r="J7" s="225"/>
      <c r="K7" s="225" t="s">
        <v>1919</v>
      </c>
      <c r="L7" s="225"/>
      <c r="M7" s="225"/>
      <c r="N7" s="225" t="s">
        <v>1920</v>
      </c>
      <c r="O7" s="225" t="s">
        <v>1921</v>
      </c>
      <c r="P7" s="225"/>
      <c r="Q7" s="225" t="s">
        <v>1922</v>
      </c>
      <c r="R7" s="225"/>
      <c r="S7" s="225" t="s">
        <v>1923</v>
      </c>
      <c r="T7" s="225"/>
      <c r="U7" s="225" t="s">
        <v>1924</v>
      </c>
      <c r="V7" s="225"/>
      <c r="W7" s="225"/>
      <c r="X7" s="225" t="s">
        <v>1925</v>
      </c>
      <c r="Y7" s="225"/>
      <c r="Z7" s="225"/>
      <c r="AA7" s="225" t="s">
        <v>1926</v>
      </c>
      <c r="AB7" s="225"/>
      <c r="AC7" s="225"/>
      <c r="AD7" s="225"/>
      <c r="AE7" s="225"/>
      <c r="AF7" s="225"/>
      <c r="AG7" s="225"/>
      <c r="AH7" s="225"/>
      <c r="AI7" s="225"/>
      <c r="AJ7" s="225" t="s">
        <v>1927</v>
      </c>
      <c r="AK7" s="225"/>
      <c r="AL7" s="225"/>
      <c r="AM7" s="225" t="s">
        <v>1928</v>
      </c>
      <c r="AN7" s="225"/>
      <c r="AO7" s="225" t="s">
        <v>1929</v>
      </c>
      <c r="AP7" s="225"/>
      <c r="AQ7" s="225" t="s">
        <v>1930</v>
      </c>
      <c r="AR7" s="225"/>
      <c r="AS7" s="225"/>
      <c r="AT7" s="225" t="s">
        <v>1931</v>
      </c>
      <c r="AU7" s="225"/>
      <c r="AV7" s="225" t="s">
        <v>1932</v>
      </c>
      <c r="AW7" s="225"/>
      <c r="AX7" s="225" t="s">
        <v>1931</v>
      </c>
      <c r="AY7" s="225"/>
      <c r="AZ7" s="225"/>
      <c r="BA7" s="225" t="s">
        <v>1933</v>
      </c>
      <c r="BB7" s="225" t="s">
        <v>1934</v>
      </c>
      <c r="BC7" s="225" t="s">
        <v>1935</v>
      </c>
      <c r="BD7" s="225"/>
      <c r="BE7" s="225"/>
      <c r="BF7" s="225" t="s">
        <v>1936</v>
      </c>
      <c r="BG7" s="225"/>
      <c r="BH7" s="225"/>
      <c r="BI7" s="225"/>
      <c r="BJ7" s="225"/>
      <c r="BK7" s="225" t="s">
        <v>1937</v>
      </c>
      <c r="BL7" s="225" t="s">
        <v>1938</v>
      </c>
      <c r="BM7" s="225"/>
      <c r="BN7" s="225" t="s">
        <v>1939</v>
      </c>
      <c r="BO7" s="225"/>
      <c r="BP7" s="225"/>
      <c r="BQ7" s="225" t="s">
        <v>1940</v>
      </c>
      <c r="BR7" s="225"/>
      <c r="BS7" s="225"/>
      <c r="BT7" s="225"/>
      <c r="BU7" s="225" t="s">
        <v>1941</v>
      </c>
      <c r="BV7" s="225" t="s">
        <v>1942</v>
      </c>
      <c r="BW7" s="225" t="s">
        <v>1943</v>
      </c>
      <c r="BX7" s="225"/>
      <c r="BY7" s="225"/>
      <c r="BZ7" s="225"/>
      <c r="CA7" s="225" t="s">
        <v>1944</v>
      </c>
      <c r="CB7" s="225"/>
      <c r="CC7" s="225"/>
      <c r="CD7" s="225"/>
      <c r="CE7" s="225"/>
      <c r="CF7" s="225" t="s">
        <v>1945</v>
      </c>
      <c r="CG7" s="225"/>
      <c r="CH7" s="225"/>
      <c r="CI7" s="225"/>
      <c r="CJ7" s="225" t="s">
        <v>1946</v>
      </c>
      <c r="CK7" s="225"/>
      <c r="CL7" s="225" t="s">
        <v>1947</v>
      </c>
      <c r="CM7" s="225"/>
      <c r="CN7" s="225" t="s">
        <v>1948</v>
      </c>
      <c r="CO7" s="225" t="s">
        <v>1949</v>
      </c>
      <c r="CP7" s="225"/>
      <c r="CQ7" s="225"/>
      <c r="CR7" s="225" t="s">
        <v>1950</v>
      </c>
      <c r="CS7" s="225"/>
      <c r="CT7" s="225"/>
      <c r="CU7" s="225"/>
      <c r="CV7" s="225"/>
      <c r="CW7" s="225" t="s">
        <v>1951</v>
      </c>
      <c r="CX7" s="225" t="s">
        <v>1952</v>
      </c>
      <c r="CY7" s="225"/>
      <c r="CZ7" s="225"/>
      <c r="DA7" s="225"/>
      <c r="DB7" s="225"/>
      <c r="DC7" s="225"/>
      <c r="DD7" s="225" t="s">
        <v>1953</v>
      </c>
      <c r="DE7" s="225"/>
      <c r="DF7" s="225"/>
      <c r="DG7" s="225" t="s">
        <v>1954</v>
      </c>
      <c r="DH7" s="225"/>
      <c r="DI7" s="225" t="s">
        <v>1955</v>
      </c>
      <c r="DJ7" s="225"/>
      <c r="DK7" s="225" t="s">
        <v>1956</v>
      </c>
      <c r="DL7" s="225" t="s">
        <v>1957</v>
      </c>
      <c r="DM7" s="225"/>
      <c r="DN7" s="225"/>
      <c r="DO7" s="225"/>
      <c r="DP7" s="225"/>
      <c r="DQ7" s="225" t="s">
        <v>1958</v>
      </c>
      <c r="DR7" s="225" t="s">
        <v>1959</v>
      </c>
      <c r="DS7" s="225" t="s">
        <v>1960</v>
      </c>
      <c r="DT7" s="225"/>
      <c r="DU7" s="225"/>
      <c r="DV7" s="225"/>
      <c r="DW7" s="225"/>
      <c r="DX7" s="225"/>
      <c r="DY7" s="225"/>
      <c r="DZ7" s="225"/>
      <c r="EA7" s="225" t="s">
        <v>1961</v>
      </c>
      <c r="EB7" s="225" t="s">
        <v>1962</v>
      </c>
      <c r="EC7" s="225"/>
      <c r="ED7" s="225"/>
      <c r="EE7" s="225" t="s">
        <v>1961</v>
      </c>
      <c r="EF7" s="225"/>
      <c r="EG7" s="225" t="s">
        <v>1963</v>
      </c>
      <c r="EH7" s="225" t="s">
        <v>1964</v>
      </c>
      <c r="EI7" s="225"/>
      <c r="EJ7" s="225" t="s">
        <v>1965</v>
      </c>
      <c r="EK7" s="225"/>
      <c r="EL7" s="225"/>
      <c r="EM7" s="225"/>
      <c r="EN7" s="225"/>
      <c r="EO7" s="225"/>
      <c r="EP7" s="225"/>
      <c r="EQ7" s="225"/>
      <c r="ER7" s="225"/>
      <c r="ES7" s="225"/>
      <c r="ET7" s="225" t="s">
        <v>1966</v>
      </c>
      <c r="EU7" s="225" t="s">
        <v>1967</v>
      </c>
      <c r="EV7" s="225" t="s">
        <v>1968</v>
      </c>
      <c r="EW7" s="225" t="s">
        <v>1969</v>
      </c>
      <c r="EX7" s="225" t="s">
        <v>1970</v>
      </c>
      <c r="EY7" s="225" t="s">
        <v>1971</v>
      </c>
      <c r="EZ7" s="225" t="s">
        <v>1972</v>
      </c>
      <c r="FA7" s="225"/>
      <c r="FB7" s="225" t="s">
        <v>1973</v>
      </c>
      <c r="FC7" s="225"/>
      <c r="FD7" s="225" t="s">
        <v>1974</v>
      </c>
      <c r="FE7" s="225"/>
      <c r="FF7" s="225"/>
      <c r="FG7" s="225" t="s">
        <v>1975</v>
      </c>
      <c r="FH7" s="225"/>
      <c r="FI7" s="225"/>
      <c r="FJ7" s="225" t="s">
        <v>1976</v>
      </c>
      <c r="FK7" s="225"/>
      <c r="FL7" s="225"/>
      <c r="FM7" s="225" t="s">
        <v>1977</v>
      </c>
      <c r="FN7" s="225"/>
      <c r="FO7" s="225"/>
      <c r="FP7" s="225" t="s">
        <v>1978</v>
      </c>
      <c r="FQ7" s="225"/>
      <c r="FR7" s="225"/>
      <c r="FS7" s="225" t="s">
        <v>1979</v>
      </c>
      <c r="FT7" s="225" t="s">
        <v>1978</v>
      </c>
      <c r="FU7" s="225"/>
      <c r="FV7" s="225"/>
      <c r="FW7" s="225"/>
      <c r="FX7" s="225" t="s">
        <v>1980</v>
      </c>
      <c r="FY7" s="225" t="s">
        <v>1981</v>
      </c>
      <c r="FZ7" s="225" t="s">
        <v>1982</v>
      </c>
      <c r="GA7" s="225" t="s">
        <v>1983</v>
      </c>
      <c r="GB7" s="225" t="s">
        <v>1984</v>
      </c>
      <c r="GC7" s="225" t="s">
        <v>1985</v>
      </c>
      <c r="GD7" s="225"/>
      <c r="GE7" s="225" t="s">
        <v>1986</v>
      </c>
      <c r="GF7" s="225" t="s">
        <v>1987</v>
      </c>
      <c r="GG7" s="225" t="s">
        <v>1988</v>
      </c>
      <c r="GH7" s="225" t="s">
        <v>1989</v>
      </c>
      <c r="GI7" s="225" t="s">
        <v>1990</v>
      </c>
      <c r="GJ7" s="225"/>
      <c r="GK7" s="225" t="s">
        <v>1989</v>
      </c>
      <c r="GL7" s="225" t="s">
        <v>1991</v>
      </c>
      <c r="GM7" s="225"/>
      <c r="GN7" s="225" t="s">
        <v>1992</v>
      </c>
      <c r="GO7" s="225" t="s">
        <v>1993</v>
      </c>
      <c r="GP7" s="225" t="s">
        <v>1988</v>
      </c>
      <c r="GQ7" s="225"/>
      <c r="GR7" s="225" t="s">
        <v>1994</v>
      </c>
      <c r="GS7" s="225"/>
      <c r="GT7" s="225"/>
      <c r="GU7" s="225" t="s">
        <v>1995</v>
      </c>
      <c r="GV7" s="225" t="s">
        <v>1990</v>
      </c>
      <c r="GW7" s="225"/>
      <c r="GX7" s="225" t="s">
        <v>1996</v>
      </c>
      <c r="GY7" s="225" t="s">
        <v>1997</v>
      </c>
      <c r="GZ7" s="225"/>
      <c r="HA7" s="225" t="s">
        <v>1996</v>
      </c>
      <c r="HB7" s="225" t="s">
        <v>1998</v>
      </c>
      <c r="HC7" s="225"/>
      <c r="HD7" s="225" t="s">
        <v>1999</v>
      </c>
      <c r="HE7" s="225" t="s">
        <v>2000</v>
      </c>
      <c r="HF7" s="225" t="s">
        <v>2001</v>
      </c>
      <c r="HG7" s="225" t="s">
        <v>2002</v>
      </c>
      <c r="HH7" s="225" t="s">
        <v>2000</v>
      </c>
      <c r="HI7" s="225" t="s">
        <v>2003</v>
      </c>
      <c r="HJ7" s="225"/>
      <c r="HK7" s="225"/>
      <c r="HL7" s="225"/>
      <c r="HM7" s="225"/>
      <c r="HN7" s="225"/>
      <c r="HO7" s="225" t="s">
        <v>2004</v>
      </c>
      <c r="HP7" s="225"/>
      <c r="HQ7" s="225"/>
      <c r="HR7" s="225"/>
      <c r="HS7" s="225"/>
      <c r="HT7" s="225"/>
      <c r="HU7" s="225"/>
      <c r="HV7" s="225"/>
      <c r="HW7" s="225"/>
      <c r="HX7" s="225"/>
      <c r="HY7" s="225" t="s">
        <v>2005</v>
      </c>
      <c r="HZ7" s="225"/>
      <c r="IA7" s="225" t="s">
        <v>2006</v>
      </c>
      <c r="IB7" s="225"/>
      <c r="IC7" s="225"/>
      <c r="ID7" s="225"/>
      <c r="IE7" s="225"/>
      <c r="IF7" s="225"/>
      <c r="IG7" s="225"/>
      <c r="IH7" s="225"/>
      <c r="II7" s="225"/>
      <c r="IJ7" s="225" t="s">
        <v>2007</v>
      </c>
      <c r="IK7" s="225"/>
      <c r="IL7" s="225"/>
      <c r="IM7" s="225"/>
      <c r="IN7" s="225"/>
      <c r="IO7" s="225" t="s">
        <v>2008</v>
      </c>
      <c r="IP7" s="225"/>
      <c r="IQ7" s="225" t="s">
        <v>2009</v>
      </c>
      <c r="IR7" s="225"/>
      <c r="IS7" s="225" t="s">
        <v>2010</v>
      </c>
      <c r="IT7" s="225"/>
      <c r="IU7" s="225"/>
      <c r="IV7" s="225"/>
      <c r="IW7" s="225" t="s">
        <v>2011</v>
      </c>
      <c r="IX7" s="225"/>
      <c r="IY7" s="225" t="s">
        <v>2012</v>
      </c>
      <c r="IZ7" s="225" t="s">
        <v>2013</v>
      </c>
      <c r="JA7" s="225" t="s">
        <v>2014</v>
      </c>
      <c r="JB7" s="225" t="s">
        <v>2015</v>
      </c>
      <c r="JC7" s="225"/>
      <c r="JD7" s="225" t="s">
        <v>2016</v>
      </c>
      <c r="JE7" s="225"/>
      <c r="JF7" s="225" t="s">
        <v>2017</v>
      </c>
      <c r="JG7" s="225"/>
      <c r="JH7" s="225"/>
      <c r="JI7" s="225" t="s">
        <v>2018</v>
      </c>
      <c r="JJ7" s="225"/>
      <c r="JK7" s="225"/>
      <c r="JL7" s="225"/>
      <c r="JM7" s="225"/>
      <c r="JN7" s="225"/>
      <c r="JO7" s="225" t="s">
        <v>2019</v>
      </c>
      <c r="JP7" s="225"/>
      <c r="JQ7" s="225" t="s">
        <v>2020</v>
      </c>
      <c r="JR7" s="225"/>
      <c r="JS7" s="225"/>
      <c r="JT7" s="225" t="s">
        <v>2021</v>
      </c>
      <c r="JU7" s="225" t="s">
        <v>2022</v>
      </c>
      <c r="JV7" s="225" t="s">
        <v>2023</v>
      </c>
      <c r="JW7" s="225" t="s">
        <v>2006</v>
      </c>
      <c r="JX7" s="225" t="s">
        <v>2024</v>
      </c>
      <c r="JY7" s="225" t="s">
        <v>2025</v>
      </c>
      <c r="JZ7" s="225" t="s">
        <v>2026</v>
      </c>
      <c r="KA7" s="225"/>
      <c r="KB7" s="225"/>
      <c r="KC7" s="225" t="s">
        <v>2027</v>
      </c>
      <c r="KD7" s="225"/>
      <c r="KE7" s="225"/>
      <c r="KF7" s="225" t="s">
        <v>2022</v>
      </c>
      <c r="KG7" s="225" t="s">
        <v>2028</v>
      </c>
      <c r="KH7" s="225" t="s">
        <v>2029</v>
      </c>
      <c r="KI7" s="225"/>
    </row>
    <row r="8" spans="1:295" ht="27" customHeight="1" x14ac:dyDescent="0.35">
      <c r="A8" s="157" t="s">
        <v>54</v>
      </c>
      <c r="B8" s="157" t="s">
        <v>530</v>
      </c>
      <c r="C8" s="158" t="s">
        <v>2030</v>
      </c>
      <c r="D8" s="158" t="s">
        <v>2031</v>
      </c>
      <c r="E8" s="158" t="s">
        <v>2032</v>
      </c>
      <c r="F8" s="158" t="s">
        <v>2033</v>
      </c>
      <c r="G8" s="158" t="s">
        <v>2034</v>
      </c>
      <c r="H8" s="158" t="s">
        <v>413</v>
      </c>
      <c r="I8" s="158" t="s">
        <v>2035</v>
      </c>
      <c r="J8" s="158" t="s">
        <v>2036</v>
      </c>
      <c r="K8" s="158" t="s">
        <v>2037</v>
      </c>
      <c r="L8" s="158" t="s">
        <v>2038</v>
      </c>
      <c r="M8" s="158" t="s">
        <v>392</v>
      </c>
      <c r="N8" s="158" t="s">
        <v>2039</v>
      </c>
      <c r="O8" s="159" t="s">
        <v>2040</v>
      </c>
      <c r="P8" s="158" t="s">
        <v>2041</v>
      </c>
      <c r="Q8" s="158" t="s">
        <v>2042</v>
      </c>
      <c r="R8" s="158" t="s">
        <v>2041</v>
      </c>
      <c r="S8" s="158" t="s">
        <v>2043</v>
      </c>
      <c r="T8" s="158" t="s">
        <v>2036</v>
      </c>
      <c r="U8" s="158" t="s">
        <v>2044</v>
      </c>
      <c r="V8" s="158" t="s">
        <v>2045</v>
      </c>
      <c r="W8" s="158" t="s">
        <v>2046</v>
      </c>
      <c r="X8" s="158" t="s">
        <v>2047</v>
      </c>
      <c r="Y8" s="158" t="s">
        <v>2048</v>
      </c>
      <c r="Z8" s="158" t="s">
        <v>2049</v>
      </c>
      <c r="AA8" s="158" t="s">
        <v>2050</v>
      </c>
      <c r="AB8" s="158" t="s">
        <v>2051</v>
      </c>
      <c r="AC8" s="158" t="s">
        <v>2052</v>
      </c>
      <c r="AD8" s="158" t="s">
        <v>2053</v>
      </c>
      <c r="AE8" s="158" t="s">
        <v>2054</v>
      </c>
      <c r="AF8" s="158" t="s">
        <v>2039</v>
      </c>
      <c r="AG8" s="158" t="s">
        <v>2040</v>
      </c>
      <c r="AH8" s="158" t="s">
        <v>2055</v>
      </c>
      <c r="AI8" s="158" t="s">
        <v>2056</v>
      </c>
      <c r="AJ8" s="159" t="s">
        <v>216</v>
      </c>
      <c r="AK8" s="159" t="s">
        <v>219</v>
      </c>
      <c r="AL8" s="158" t="s">
        <v>2057</v>
      </c>
      <c r="AM8" s="158" t="s">
        <v>216</v>
      </c>
      <c r="AN8" s="158" t="s">
        <v>219</v>
      </c>
      <c r="AO8" s="158" t="s">
        <v>2058</v>
      </c>
      <c r="AP8" s="158" t="s">
        <v>2059</v>
      </c>
      <c r="AQ8" s="158" t="s">
        <v>2060</v>
      </c>
      <c r="AR8" s="158" t="s">
        <v>2061</v>
      </c>
      <c r="AS8" s="158" t="s">
        <v>2062</v>
      </c>
      <c r="AT8" s="159" t="s">
        <v>2063</v>
      </c>
      <c r="AU8" s="159" t="s">
        <v>2064</v>
      </c>
      <c r="AV8" s="158" t="s">
        <v>2065</v>
      </c>
      <c r="AW8" s="158" t="s">
        <v>2066</v>
      </c>
      <c r="AX8" s="158" t="s">
        <v>435</v>
      </c>
      <c r="AY8" s="158" t="s">
        <v>2067</v>
      </c>
      <c r="AZ8" s="158" t="s">
        <v>2068</v>
      </c>
      <c r="BA8" s="158" t="s">
        <v>2069</v>
      </c>
      <c r="BB8" s="159" t="s">
        <v>2070</v>
      </c>
      <c r="BC8" s="158" t="s">
        <v>465</v>
      </c>
      <c r="BD8" s="158" t="s">
        <v>2071</v>
      </c>
      <c r="BE8" s="158" t="s">
        <v>2072</v>
      </c>
      <c r="BF8" s="158" t="s">
        <v>2063</v>
      </c>
      <c r="BG8" s="158" t="s">
        <v>2064</v>
      </c>
      <c r="BH8" s="158" t="s">
        <v>2073</v>
      </c>
      <c r="BI8" s="158" t="s">
        <v>2074</v>
      </c>
      <c r="BJ8" s="158" t="s">
        <v>2075</v>
      </c>
      <c r="BK8" s="158" t="s">
        <v>2076</v>
      </c>
      <c r="BL8" s="158" t="s">
        <v>2077</v>
      </c>
      <c r="BM8" s="158" t="s">
        <v>2078</v>
      </c>
      <c r="BN8" s="158" t="s">
        <v>2070</v>
      </c>
      <c r="BO8" s="158" t="s">
        <v>2079</v>
      </c>
      <c r="BP8" s="158" t="s">
        <v>2080</v>
      </c>
      <c r="BQ8" s="158" t="s">
        <v>2081</v>
      </c>
      <c r="BR8" s="158" t="s">
        <v>2082</v>
      </c>
      <c r="BS8" s="158" t="s">
        <v>2083</v>
      </c>
      <c r="BT8" s="158" t="s">
        <v>2084</v>
      </c>
      <c r="BU8" s="158" t="s">
        <v>2084</v>
      </c>
      <c r="BV8" s="158" t="s">
        <v>2085</v>
      </c>
      <c r="BW8" s="158" t="s">
        <v>2086</v>
      </c>
      <c r="BX8" s="158" t="s">
        <v>2087</v>
      </c>
      <c r="BY8" s="158" t="s">
        <v>2088</v>
      </c>
      <c r="BZ8" s="158" t="s">
        <v>2089</v>
      </c>
      <c r="CA8" s="158" t="s">
        <v>2090</v>
      </c>
      <c r="CB8" s="158" t="s">
        <v>2091</v>
      </c>
      <c r="CC8" s="158" t="s">
        <v>2092</v>
      </c>
      <c r="CD8" s="158" t="s">
        <v>2093</v>
      </c>
      <c r="CE8" s="158" t="s">
        <v>2094</v>
      </c>
      <c r="CF8" s="158" t="s">
        <v>2095</v>
      </c>
      <c r="CG8" s="158" t="s">
        <v>2096</v>
      </c>
      <c r="CH8" s="158" t="s">
        <v>2097</v>
      </c>
      <c r="CI8" s="158" t="s">
        <v>2098</v>
      </c>
      <c r="CJ8" s="158" t="s">
        <v>2099</v>
      </c>
      <c r="CK8" s="158" t="s">
        <v>2100</v>
      </c>
      <c r="CL8" s="158" t="s">
        <v>2101</v>
      </c>
      <c r="CM8" s="158" t="s">
        <v>2102</v>
      </c>
      <c r="CN8" s="158" t="s">
        <v>2103</v>
      </c>
      <c r="CO8" s="158" t="s">
        <v>2104</v>
      </c>
      <c r="CP8" s="158" t="s">
        <v>2105</v>
      </c>
      <c r="CQ8" s="158" t="s">
        <v>2106</v>
      </c>
      <c r="CR8" s="158" t="s">
        <v>2107</v>
      </c>
      <c r="CS8" s="158" t="s">
        <v>2108</v>
      </c>
      <c r="CT8" s="158" t="s">
        <v>2109</v>
      </c>
      <c r="CU8" s="158" t="s">
        <v>2110</v>
      </c>
      <c r="CV8" s="158" t="s">
        <v>2111</v>
      </c>
      <c r="CW8" s="158" t="s">
        <v>2112</v>
      </c>
      <c r="CX8" s="158" t="s">
        <v>2113</v>
      </c>
      <c r="CY8" s="158" t="s">
        <v>2114</v>
      </c>
      <c r="CZ8" s="158" t="s">
        <v>2115</v>
      </c>
      <c r="DA8" s="158" t="s">
        <v>2116</v>
      </c>
      <c r="DB8" s="158" t="s">
        <v>2117</v>
      </c>
      <c r="DC8" s="158" t="s">
        <v>2118</v>
      </c>
      <c r="DD8" s="158" t="s">
        <v>2097</v>
      </c>
      <c r="DE8" s="158" t="s">
        <v>2098</v>
      </c>
      <c r="DF8" s="158" t="s">
        <v>2119</v>
      </c>
      <c r="DG8" s="158" t="s">
        <v>2120</v>
      </c>
      <c r="DH8" s="158" t="s">
        <v>2121</v>
      </c>
      <c r="DI8" s="158" t="s">
        <v>2122</v>
      </c>
      <c r="DJ8" s="158" t="s">
        <v>2123</v>
      </c>
      <c r="DK8" s="158" t="s">
        <v>2124</v>
      </c>
      <c r="DL8" s="158" t="s">
        <v>2114</v>
      </c>
      <c r="DM8" s="158" t="s">
        <v>2115</v>
      </c>
      <c r="DN8" s="158" t="s">
        <v>2116</v>
      </c>
      <c r="DO8" s="158" t="s">
        <v>2125</v>
      </c>
      <c r="DP8" s="158" t="s">
        <v>2126</v>
      </c>
      <c r="DQ8" s="158" t="s">
        <v>2127</v>
      </c>
      <c r="DR8" s="158" t="s">
        <v>2128</v>
      </c>
      <c r="DS8" s="158" t="s">
        <v>2129</v>
      </c>
      <c r="DT8" s="158" t="s">
        <v>2130</v>
      </c>
      <c r="DU8" s="158" t="s">
        <v>2113</v>
      </c>
      <c r="DV8" s="158" t="s">
        <v>2114</v>
      </c>
      <c r="DW8" s="158" t="s">
        <v>2119</v>
      </c>
      <c r="DX8" s="158" t="s">
        <v>2128</v>
      </c>
      <c r="DY8" s="158" t="s">
        <v>2131</v>
      </c>
      <c r="DZ8" s="158" t="s">
        <v>2132</v>
      </c>
      <c r="EA8" s="158" t="s">
        <v>2133</v>
      </c>
      <c r="EB8" s="158" t="s">
        <v>2134</v>
      </c>
      <c r="EC8" s="158" t="s">
        <v>2135</v>
      </c>
      <c r="ED8" s="158" t="s">
        <v>2136</v>
      </c>
      <c r="EE8" s="158" t="s">
        <v>2137</v>
      </c>
      <c r="EF8" s="158" t="s">
        <v>2138</v>
      </c>
      <c r="EG8" s="158" t="s">
        <v>2071</v>
      </c>
      <c r="EH8" s="158" t="s">
        <v>2081</v>
      </c>
      <c r="EI8" s="158" t="s">
        <v>2139</v>
      </c>
      <c r="EJ8" s="158" t="s">
        <v>2140</v>
      </c>
      <c r="EK8" s="158" t="s">
        <v>2141</v>
      </c>
      <c r="EL8" s="158" t="s">
        <v>2142</v>
      </c>
      <c r="EM8" s="158" t="s">
        <v>398</v>
      </c>
      <c r="EN8" s="158" t="s">
        <v>2143</v>
      </c>
      <c r="EO8" s="158" t="s">
        <v>2144</v>
      </c>
      <c r="EP8" s="158" t="s">
        <v>2145</v>
      </c>
      <c r="EQ8" s="158" t="s">
        <v>2146</v>
      </c>
      <c r="ER8" s="158" t="s">
        <v>2147</v>
      </c>
      <c r="ES8" s="158" t="s">
        <v>2148</v>
      </c>
      <c r="ET8" s="158" t="s">
        <v>2149</v>
      </c>
      <c r="EU8" s="158" t="s">
        <v>2150</v>
      </c>
      <c r="EV8" s="158" t="s">
        <v>2151</v>
      </c>
      <c r="EW8" s="158" t="s">
        <v>2152</v>
      </c>
      <c r="EX8" s="158" t="s">
        <v>2153</v>
      </c>
      <c r="EY8" s="158" t="s">
        <v>2154</v>
      </c>
      <c r="EZ8" s="158" t="s">
        <v>2155</v>
      </c>
      <c r="FA8" s="158" t="s">
        <v>2156</v>
      </c>
      <c r="FB8" s="158" t="s">
        <v>2138</v>
      </c>
      <c r="FC8" s="158" t="s">
        <v>398</v>
      </c>
      <c r="FD8" s="158" t="s">
        <v>2157</v>
      </c>
      <c r="FE8" s="158" t="s">
        <v>2158</v>
      </c>
      <c r="FF8" s="158" t="s">
        <v>2159</v>
      </c>
      <c r="FG8" s="158" t="s">
        <v>2160</v>
      </c>
      <c r="FH8" s="158" t="s">
        <v>2161</v>
      </c>
      <c r="FI8" s="158" t="s">
        <v>2162</v>
      </c>
      <c r="FJ8" s="158" t="s">
        <v>2090</v>
      </c>
      <c r="FK8" s="158" t="s">
        <v>2091</v>
      </c>
      <c r="FL8" s="158" t="s">
        <v>2163</v>
      </c>
      <c r="FM8" s="158" t="s">
        <v>2131</v>
      </c>
      <c r="FN8" s="158" t="s">
        <v>2132</v>
      </c>
      <c r="FO8" s="158" t="s">
        <v>2164</v>
      </c>
      <c r="FP8" s="158" t="s">
        <v>2165</v>
      </c>
      <c r="FQ8" s="159" t="s">
        <v>2166</v>
      </c>
      <c r="FR8" s="158" t="s">
        <v>2167</v>
      </c>
      <c r="FS8" s="158" t="s">
        <v>2168</v>
      </c>
      <c r="FT8" s="158" t="s">
        <v>2169</v>
      </c>
      <c r="FU8" s="158" t="s">
        <v>2170</v>
      </c>
      <c r="FV8" s="158" t="s">
        <v>2171</v>
      </c>
      <c r="FW8" s="158" t="s">
        <v>2172</v>
      </c>
      <c r="FX8" s="158" t="s">
        <v>2173</v>
      </c>
      <c r="FY8" s="158" t="s">
        <v>2174</v>
      </c>
      <c r="FZ8" s="158" t="s">
        <v>2175</v>
      </c>
      <c r="GA8" s="158" t="s">
        <v>2140</v>
      </c>
      <c r="GB8" s="159" t="s">
        <v>2176</v>
      </c>
      <c r="GC8" s="158" t="s">
        <v>2165</v>
      </c>
      <c r="GD8" s="158" t="s">
        <v>2164</v>
      </c>
      <c r="GE8" s="158" t="s">
        <v>2177</v>
      </c>
      <c r="GF8" s="159" t="s">
        <v>2178</v>
      </c>
      <c r="GG8" s="158" t="s">
        <v>2179</v>
      </c>
      <c r="GH8" s="158" t="s">
        <v>2180</v>
      </c>
      <c r="GI8" s="158" t="s">
        <v>2113</v>
      </c>
      <c r="GJ8" s="158" t="s">
        <v>2181</v>
      </c>
      <c r="GK8" s="158" t="s">
        <v>2182</v>
      </c>
      <c r="GL8" s="158" t="s">
        <v>2183</v>
      </c>
      <c r="GM8" s="158" t="s">
        <v>2184</v>
      </c>
      <c r="GN8" s="158" t="s">
        <v>2185</v>
      </c>
      <c r="GO8" s="158" t="s">
        <v>2186</v>
      </c>
      <c r="GP8" s="158" t="s">
        <v>2187</v>
      </c>
      <c r="GQ8" s="159" t="s">
        <v>2186</v>
      </c>
      <c r="GR8" s="158" t="s">
        <v>2188</v>
      </c>
      <c r="GS8" s="158" t="s">
        <v>2189</v>
      </c>
      <c r="GT8" s="158" t="s">
        <v>2190</v>
      </c>
      <c r="GU8" s="158" t="s">
        <v>2191</v>
      </c>
      <c r="GV8" s="158" t="s">
        <v>2192</v>
      </c>
      <c r="GW8" s="158" t="s">
        <v>2193</v>
      </c>
      <c r="GX8" s="158" t="s">
        <v>2194</v>
      </c>
      <c r="GY8" s="158" t="s">
        <v>2195</v>
      </c>
      <c r="GZ8" s="158" t="s">
        <v>2196</v>
      </c>
      <c r="HA8" s="158" t="s">
        <v>2197</v>
      </c>
      <c r="HB8" s="159" t="s">
        <v>2198</v>
      </c>
      <c r="HC8" s="159" t="s">
        <v>2199</v>
      </c>
      <c r="HD8" s="158" t="s">
        <v>2200</v>
      </c>
      <c r="HE8" s="158" t="s">
        <v>2200</v>
      </c>
      <c r="HF8" s="158" t="s">
        <v>501</v>
      </c>
      <c r="HG8" s="158" t="s">
        <v>501</v>
      </c>
      <c r="HH8" s="158" t="s">
        <v>2201</v>
      </c>
      <c r="HI8" s="159" t="s">
        <v>2198</v>
      </c>
      <c r="HJ8" s="159" t="s">
        <v>2199</v>
      </c>
      <c r="HK8" s="158" t="s">
        <v>2202</v>
      </c>
      <c r="HL8" s="158" t="s">
        <v>2203</v>
      </c>
      <c r="HM8" s="158" t="s">
        <v>2204</v>
      </c>
      <c r="HN8" s="158" t="s">
        <v>2205</v>
      </c>
      <c r="HO8" s="158" t="s">
        <v>2206</v>
      </c>
      <c r="HP8" s="158" t="s">
        <v>2207</v>
      </c>
      <c r="HQ8" s="158" t="s">
        <v>2208</v>
      </c>
      <c r="HR8" s="158" t="s">
        <v>2209</v>
      </c>
      <c r="HS8" s="158" t="s">
        <v>2210</v>
      </c>
      <c r="HT8" s="158" t="s">
        <v>2211</v>
      </c>
      <c r="HU8" s="158" t="s">
        <v>2212</v>
      </c>
      <c r="HV8" s="158" t="s">
        <v>2213</v>
      </c>
      <c r="HW8" s="158" t="s">
        <v>2214</v>
      </c>
      <c r="HX8" s="158" t="s">
        <v>2215</v>
      </c>
      <c r="HY8" s="158" t="s">
        <v>2216</v>
      </c>
      <c r="HZ8" s="158" t="s">
        <v>2217</v>
      </c>
      <c r="IA8" s="158" t="s">
        <v>2218</v>
      </c>
      <c r="IB8" s="158" t="s">
        <v>2219</v>
      </c>
      <c r="IC8" s="158" t="s">
        <v>2220</v>
      </c>
      <c r="ID8" s="158" t="s">
        <v>2221</v>
      </c>
      <c r="IE8" s="158" t="s">
        <v>2222</v>
      </c>
      <c r="IF8" s="158" t="s">
        <v>2208</v>
      </c>
      <c r="IG8" s="158" t="s">
        <v>2209</v>
      </c>
      <c r="IH8" s="158" t="s">
        <v>2223</v>
      </c>
      <c r="II8" s="158" t="s">
        <v>2224</v>
      </c>
      <c r="IJ8" s="158" t="s">
        <v>2201</v>
      </c>
      <c r="IK8" s="158" t="s">
        <v>2139</v>
      </c>
      <c r="IL8" s="159" t="s">
        <v>2225</v>
      </c>
      <c r="IM8" s="159" t="s">
        <v>49</v>
      </c>
      <c r="IN8" s="158" t="s">
        <v>2226</v>
      </c>
      <c r="IO8" s="158" t="s">
        <v>49</v>
      </c>
      <c r="IP8" s="158" t="s">
        <v>2227</v>
      </c>
      <c r="IQ8" s="158" t="s">
        <v>2228</v>
      </c>
      <c r="IR8" s="158" t="s">
        <v>2229</v>
      </c>
      <c r="IS8" s="159" t="s">
        <v>2227</v>
      </c>
      <c r="IT8" s="158" t="s">
        <v>2230</v>
      </c>
      <c r="IU8" s="158" t="s">
        <v>2231</v>
      </c>
      <c r="IV8" s="158" t="s">
        <v>2228</v>
      </c>
      <c r="IW8" s="159" t="s">
        <v>2225</v>
      </c>
      <c r="IX8" s="158" t="s">
        <v>2229</v>
      </c>
      <c r="IY8" s="158" t="s">
        <v>521</v>
      </c>
      <c r="IZ8" s="158" t="s">
        <v>521</v>
      </c>
      <c r="JA8" s="158" t="s">
        <v>2232</v>
      </c>
      <c r="JB8" s="158" t="s">
        <v>2233</v>
      </c>
      <c r="JC8" s="158" t="s">
        <v>2234</v>
      </c>
      <c r="JD8" s="158" t="s">
        <v>2235</v>
      </c>
      <c r="JE8" s="158" t="s">
        <v>2236</v>
      </c>
      <c r="JF8" s="158" t="s">
        <v>2234</v>
      </c>
      <c r="JG8" s="158" t="s">
        <v>2237</v>
      </c>
      <c r="JH8" s="158" t="s">
        <v>2238</v>
      </c>
      <c r="JI8" s="158" t="s">
        <v>2237</v>
      </c>
      <c r="JJ8" s="158" t="s">
        <v>2239</v>
      </c>
      <c r="JK8" s="158" t="s">
        <v>2240</v>
      </c>
      <c r="JL8" s="158" t="s">
        <v>2241</v>
      </c>
      <c r="JM8" s="158" t="s">
        <v>2242</v>
      </c>
      <c r="JN8" s="158" t="s">
        <v>2243</v>
      </c>
      <c r="JO8" s="158" t="s">
        <v>2244</v>
      </c>
      <c r="JP8" s="158" t="s">
        <v>2245</v>
      </c>
      <c r="JQ8" s="158" t="s">
        <v>2246</v>
      </c>
      <c r="JR8" s="158" t="s">
        <v>2247</v>
      </c>
      <c r="JS8" s="158" t="s">
        <v>2248</v>
      </c>
      <c r="JT8" s="158" t="s">
        <v>2249</v>
      </c>
      <c r="JU8" s="158" t="s">
        <v>2222</v>
      </c>
      <c r="JV8" s="158" t="s">
        <v>2250</v>
      </c>
      <c r="JW8" s="158" t="s">
        <v>2251</v>
      </c>
      <c r="JX8" s="158" t="s">
        <v>2252</v>
      </c>
      <c r="JY8" s="158" t="s">
        <v>2253</v>
      </c>
      <c r="JZ8" s="158" t="s">
        <v>2254</v>
      </c>
      <c r="KA8" s="158" t="s">
        <v>2202</v>
      </c>
      <c r="KB8" s="158" t="s">
        <v>2255</v>
      </c>
      <c r="KC8" s="158" t="s">
        <v>2254</v>
      </c>
      <c r="KD8" s="158" t="s">
        <v>2203</v>
      </c>
      <c r="KE8" s="158" t="s">
        <v>2256</v>
      </c>
      <c r="KF8" s="158" t="s">
        <v>2257</v>
      </c>
      <c r="KG8" s="158" t="s">
        <v>2257</v>
      </c>
      <c r="KH8" s="158" t="s">
        <v>503</v>
      </c>
      <c r="KI8" s="158" t="s">
        <v>2083</v>
      </c>
    </row>
    <row r="9" spans="1:295" ht="18" customHeight="1" x14ac:dyDescent="0.35">
      <c r="A9" s="160" t="s">
        <v>58</v>
      </c>
      <c r="B9" s="160" t="s">
        <v>749</v>
      </c>
      <c r="C9" s="161">
        <v>0</v>
      </c>
      <c r="D9" s="161">
        <v>2.7073</v>
      </c>
      <c r="E9" s="161">
        <v>-5.7225000000000001</v>
      </c>
      <c r="F9" s="161">
        <v>3.4411999999999998</v>
      </c>
      <c r="G9" s="161">
        <v>9.4563000000000006</v>
      </c>
      <c r="H9" s="162"/>
      <c r="I9" s="161">
        <v>18.085000000000001</v>
      </c>
      <c r="J9" s="162"/>
      <c r="K9" s="161">
        <v>5.8978999999999999</v>
      </c>
      <c r="L9" s="161">
        <v>9.6127000000000002</v>
      </c>
      <c r="M9" s="161">
        <v>1.1773</v>
      </c>
      <c r="N9" s="161">
        <v>-11.1</v>
      </c>
      <c r="O9" s="162"/>
      <c r="P9" s="162"/>
      <c r="Q9" s="162"/>
      <c r="R9" s="162"/>
      <c r="S9" s="161">
        <v>0.23150000000000001</v>
      </c>
      <c r="T9" s="161">
        <v>8.0573999999999995</v>
      </c>
      <c r="U9" s="161">
        <v>3.0308999999999999</v>
      </c>
      <c r="V9" s="161">
        <v>2.8062</v>
      </c>
      <c r="W9" s="161">
        <v>4.7103999999999999</v>
      </c>
      <c r="X9" s="161">
        <v>4.6529999999999996</v>
      </c>
      <c r="Y9" s="161">
        <v>-3.4853999999999998</v>
      </c>
      <c r="Z9" s="161">
        <v>2.6013999999999999</v>
      </c>
      <c r="AA9" s="162"/>
      <c r="AB9" s="161">
        <v>-1.2706</v>
      </c>
      <c r="AC9" s="161">
        <v>-1.1220000000000001</v>
      </c>
      <c r="AD9" s="162"/>
      <c r="AE9" s="161">
        <v>10.041</v>
      </c>
      <c r="AF9" s="161">
        <v>-8.8800000000000008</v>
      </c>
      <c r="AG9" s="161">
        <v>-6.6</v>
      </c>
      <c r="AH9" s="161">
        <v>-2.1960000000000002</v>
      </c>
      <c r="AI9" s="161">
        <v>0.20799999999999999</v>
      </c>
      <c r="AJ9" s="161">
        <v>-16.02</v>
      </c>
      <c r="AK9" s="161">
        <v>-16</v>
      </c>
      <c r="AL9" s="162"/>
      <c r="AM9" s="161">
        <v>-10.78</v>
      </c>
      <c r="AN9" s="161">
        <v>-10.8</v>
      </c>
      <c r="AO9" s="161">
        <v>7.2088000000000001</v>
      </c>
      <c r="AP9" s="161">
        <v>3.2351999999999999</v>
      </c>
      <c r="AQ9" s="161">
        <v>19.032299999999999</v>
      </c>
      <c r="AR9" s="161">
        <v>20.707599999999999</v>
      </c>
      <c r="AS9" s="161">
        <v>-11.5999</v>
      </c>
      <c r="AT9" s="161">
        <v>-2.8130999999999999</v>
      </c>
      <c r="AU9" s="161">
        <v>-3.2835999999999999</v>
      </c>
      <c r="AV9" s="161">
        <v>16.281199999999998</v>
      </c>
      <c r="AW9" s="161">
        <v>12.6073</v>
      </c>
      <c r="AX9" s="162"/>
      <c r="AY9" s="161">
        <v>-4.4206000000000003</v>
      </c>
      <c r="AZ9" s="161">
        <v>6.7195999999999998</v>
      </c>
      <c r="BA9" s="161">
        <v>34.318600000000004</v>
      </c>
      <c r="BB9" s="161">
        <v>5.5122</v>
      </c>
      <c r="BC9" s="161">
        <v>10.125999999999999</v>
      </c>
      <c r="BD9" s="161">
        <v>-6.4</v>
      </c>
      <c r="BE9" s="161">
        <v>-6.4</v>
      </c>
      <c r="BF9" s="161">
        <v>-33.451700000000002</v>
      </c>
      <c r="BG9" s="161">
        <v>-32.864699999999999</v>
      </c>
      <c r="BH9" s="161">
        <v>-3.3384</v>
      </c>
      <c r="BI9" s="162"/>
      <c r="BJ9" s="161">
        <v>9.8770000000000007</v>
      </c>
      <c r="BK9" s="161">
        <v>2.5920999999999998</v>
      </c>
      <c r="BL9" s="161">
        <v>2.2881</v>
      </c>
      <c r="BM9" s="161">
        <v>1.6967000000000001</v>
      </c>
      <c r="BN9" s="161">
        <v>-135.59370000000001</v>
      </c>
      <c r="BO9" s="161">
        <v>51.911999999999999</v>
      </c>
      <c r="BP9" s="161">
        <v>52.003500000000003</v>
      </c>
      <c r="BQ9" s="161">
        <v>10.913600000000001</v>
      </c>
      <c r="BR9" s="161">
        <v>-186.8115</v>
      </c>
      <c r="BS9" s="162"/>
      <c r="BT9" s="162"/>
      <c r="BU9" s="162"/>
      <c r="BV9" s="161">
        <v>14.4604</v>
      </c>
      <c r="BW9" s="161">
        <v>9.1</v>
      </c>
      <c r="BX9" s="161">
        <v>5.79</v>
      </c>
      <c r="BY9" s="161">
        <v>-11.63</v>
      </c>
      <c r="BZ9" s="161">
        <v>6.26</v>
      </c>
      <c r="CA9" s="161">
        <v>-19.151700000000002</v>
      </c>
      <c r="CB9" s="161">
        <v>-18.7498</v>
      </c>
      <c r="CC9" s="161">
        <v>23.079899999999999</v>
      </c>
      <c r="CD9" s="161">
        <v>21.445699999999999</v>
      </c>
      <c r="CE9" s="161">
        <v>-5.1178999999999997</v>
      </c>
      <c r="CF9" s="161">
        <v>-16.537700000000001</v>
      </c>
      <c r="CG9" s="161">
        <v>-16.4907</v>
      </c>
      <c r="CH9" s="161">
        <v>9.3177000000000003</v>
      </c>
      <c r="CI9" s="161">
        <v>7.5510000000000002</v>
      </c>
      <c r="CJ9" s="162"/>
      <c r="CK9" s="162"/>
      <c r="CL9" s="161">
        <v>32.1</v>
      </c>
      <c r="CM9" s="161">
        <v>-9.8000000000000007</v>
      </c>
      <c r="CN9" s="161">
        <v>-2.17</v>
      </c>
      <c r="CO9" s="161">
        <v>28.570799999999998</v>
      </c>
      <c r="CP9" s="161">
        <v>28.321999999999999</v>
      </c>
      <c r="CQ9" s="161">
        <v>27.639900000000001</v>
      </c>
      <c r="CR9" s="161">
        <v>78.571899999999999</v>
      </c>
      <c r="CS9" s="161">
        <v>79.165000000000006</v>
      </c>
      <c r="CT9" s="161">
        <v>-12.458</v>
      </c>
      <c r="CU9" s="161">
        <v>-74.537999999999997</v>
      </c>
      <c r="CV9" s="161">
        <v>-9.1424000000000003</v>
      </c>
      <c r="CW9" s="161">
        <v>2.4883000000000002</v>
      </c>
      <c r="CX9" s="161">
        <v>30.71</v>
      </c>
      <c r="CY9" s="161">
        <v>15.98</v>
      </c>
      <c r="CZ9" s="161">
        <v>5.4736000000000002</v>
      </c>
      <c r="DA9" s="161">
        <v>5.6670999999999996</v>
      </c>
      <c r="DB9" s="161">
        <v>-7.85</v>
      </c>
      <c r="DC9" s="162"/>
      <c r="DD9" s="161">
        <v>-9.1555999999999997</v>
      </c>
      <c r="DE9" s="161">
        <v>-8.9046000000000003</v>
      </c>
      <c r="DF9" s="161">
        <v>21.111899999999999</v>
      </c>
      <c r="DG9" s="161">
        <v>1.52E-2</v>
      </c>
      <c r="DH9" s="161">
        <v>-3.8355000000000001</v>
      </c>
      <c r="DI9" s="162"/>
      <c r="DJ9" s="162"/>
      <c r="DK9" s="161">
        <v>-7.2717000000000001</v>
      </c>
      <c r="DL9" s="161">
        <v>-1.1220000000000001</v>
      </c>
      <c r="DM9" s="161">
        <v>35.4908</v>
      </c>
      <c r="DN9" s="161">
        <v>5.7577999999999996</v>
      </c>
      <c r="DO9" s="161">
        <v>-0.59</v>
      </c>
      <c r="DP9" s="161">
        <v>-1.06</v>
      </c>
      <c r="DQ9" s="161">
        <v>11.286</v>
      </c>
      <c r="DR9" s="161">
        <v>-23.1938</v>
      </c>
      <c r="DS9" s="161">
        <v>-8.1</v>
      </c>
      <c r="DT9" s="161">
        <v>-8.32</v>
      </c>
      <c r="DU9" s="161">
        <v>22.11</v>
      </c>
      <c r="DV9" s="161">
        <v>17.809999999999999</v>
      </c>
      <c r="DW9" s="161">
        <v>-24.8</v>
      </c>
      <c r="DX9" s="161">
        <v>-12.2273</v>
      </c>
      <c r="DY9" s="161">
        <v>-33.9054</v>
      </c>
      <c r="DZ9" s="161">
        <v>-32.2545</v>
      </c>
      <c r="EA9" s="162"/>
      <c r="EB9" s="161">
        <v>-13.520200000000001</v>
      </c>
      <c r="EC9" s="161">
        <v>-19.320599999999999</v>
      </c>
      <c r="ED9" s="161">
        <v>-19.506499999999999</v>
      </c>
      <c r="EE9" s="161">
        <v>-22.345500000000001</v>
      </c>
      <c r="EF9" s="161">
        <v>-27.773399999999999</v>
      </c>
      <c r="EG9" s="161">
        <v>-12.506</v>
      </c>
      <c r="EH9" s="161">
        <v>-107.95480000000001</v>
      </c>
      <c r="EI9" s="161">
        <v>-9.8272999999999993</v>
      </c>
      <c r="EJ9" s="162"/>
      <c r="EK9" s="161">
        <v>-9.2744</v>
      </c>
      <c r="EL9" s="161">
        <v>-9.0485000000000007</v>
      </c>
      <c r="EM9" s="162"/>
      <c r="EN9" s="161">
        <v>-12.3812</v>
      </c>
      <c r="EO9" s="161">
        <v>-12.0739</v>
      </c>
      <c r="EP9" s="161">
        <v>-16.388000000000002</v>
      </c>
      <c r="EQ9" s="161">
        <v>-14.889200000000001</v>
      </c>
      <c r="ER9" s="161">
        <v>-14.6791</v>
      </c>
      <c r="ES9" s="161">
        <v>8.8039000000000005</v>
      </c>
      <c r="ET9" s="161">
        <v>13.67</v>
      </c>
      <c r="EU9" s="161">
        <v>-12.46</v>
      </c>
      <c r="EV9" s="161">
        <v>0</v>
      </c>
      <c r="EW9" s="161">
        <v>2.4731999999999998</v>
      </c>
      <c r="EX9" s="161">
        <v>-11.794700000000001</v>
      </c>
      <c r="EY9" s="161">
        <v>-7.7031999999999998</v>
      </c>
      <c r="EZ9" s="161">
        <v>-7.7976000000000001</v>
      </c>
      <c r="FA9" s="161">
        <v>7.6045999999999996</v>
      </c>
      <c r="FB9" s="161">
        <v>10.9725</v>
      </c>
      <c r="FC9" s="161">
        <v>-23.6357</v>
      </c>
      <c r="FD9" s="162"/>
      <c r="FE9" s="162"/>
      <c r="FF9" s="162"/>
      <c r="FG9" s="161">
        <v>2.8917000000000002</v>
      </c>
      <c r="FH9" s="161">
        <v>2.6566000000000001</v>
      </c>
      <c r="FI9" s="161">
        <v>0</v>
      </c>
      <c r="FJ9" s="161">
        <v>6.8657000000000004</v>
      </c>
      <c r="FK9" s="161">
        <v>6.5308000000000002</v>
      </c>
      <c r="FL9" s="161">
        <v>-7.2005999999999997</v>
      </c>
      <c r="FM9" s="161">
        <v>15.5893</v>
      </c>
      <c r="FN9" s="161">
        <v>15.561500000000001</v>
      </c>
      <c r="FO9" s="161">
        <v>5.2727000000000004</v>
      </c>
      <c r="FP9" s="161">
        <v>21.317799999999998</v>
      </c>
      <c r="FQ9" s="161">
        <v>25.026</v>
      </c>
      <c r="FR9" s="161">
        <v>-19.14</v>
      </c>
      <c r="FS9" s="161">
        <v>-3.8119000000000001</v>
      </c>
      <c r="FT9" s="161">
        <v>0.29780000000000001</v>
      </c>
      <c r="FU9" s="161">
        <v>2.71</v>
      </c>
      <c r="FV9" s="161">
        <v>0.86</v>
      </c>
      <c r="FW9" s="161">
        <v>-24.0778</v>
      </c>
      <c r="FX9" s="161">
        <v>0</v>
      </c>
      <c r="FY9" s="161">
        <v>5.843</v>
      </c>
      <c r="FZ9" s="161">
        <v>1.7330000000000001</v>
      </c>
      <c r="GA9" s="162"/>
      <c r="GB9" s="161">
        <v>33.53</v>
      </c>
      <c r="GC9" s="161">
        <v>-34.0747</v>
      </c>
      <c r="GD9" s="161">
        <v>-21.9085</v>
      </c>
      <c r="GE9" s="161">
        <v>-2.48</v>
      </c>
      <c r="GF9" s="161">
        <v>29.362400000000001</v>
      </c>
      <c r="GG9" s="162"/>
      <c r="GH9" s="161">
        <v>17.364699999999999</v>
      </c>
      <c r="GI9" s="162"/>
      <c r="GJ9" s="161">
        <v>-3.3900999999999999</v>
      </c>
      <c r="GK9" s="161">
        <v>2.1503999999999999</v>
      </c>
      <c r="GL9" s="162"/>
      <c r="GM9" s="162"/>
      <c r="GN9" s="161">
        <v>-12.917999999999999</v>
      </c>
      <c r="GO9" s="161">
        <v>-12.7637</v>
      </c>
      <c r="GP9" s="161">
        <v>4.3373999999999997</v>
      </c>
      <c r="GQ9" s="161">
        <v>-30.1675</v>
      </c>
      <c r="GR9" s="161">
        <v>6.1688999999999998</v>
      </c>
      <c r="GS9" s="161">
        <v>7.5125000000000002</v>
      </c>
      <c r="GT9" s="161">
        <v>128.86250000000001</v>
      </c>
      <c r="GU9" s="161">
        <v>-14.001799999999999</v>
      </c>
      <c r="GV9" s="161">
        <v>-8.6758000000000006</v>
      </c>
      <c r="GW9" s="161">
        <v>-10.807</v>
      </c>
      <c r="GX9" s="161">
        <v>1.6413</v>
      </c>
      <c r="GY9" s="161">
        <v>6.0949</v>
      </c>
      <c r="GZ9" s="161">
        <v>6.0366</v>
      </c>
      <c r="HA9" s="161">
        <v>1</v>
      </c>
      <c r="HB9" s="161">
        <v>17.329499999999999</v>
      </c>
      <c r="HC9" s="161">
        <v>18.709599999999998</v>
      </c>
      <c r="HD9" s="161">
        <v>-14.67</v>
      </c>
      <c r="HE9" s="161">
        <v>9.2352000000000007</v>
      </c>
      <c r="HF9" s="161">
        <v>50.775799999999997</v>
      </c>
      <c r="HG9" s="161">
        <v>-6.9725999999999999</v>
      </c>
      <c r="HH9" s="161">
        <v>20.5657</v>
      </c>
      <c r="HI9" s="161">
        <v>-5.0599999999999996</v>
      </c>
      <c r="HJ9" s="161">
        <v>-4.5328999999999997</v>
      </c>
      <c r="HK9" s="162"/>
      <c r="HL9" s="161">
        <v>5.3231000000000002</v>
      </c>
      <c r="HM9" s="161">
        <v>-17.649799999999999</v>
      </c>
      <c r="HN9" s="161">
        <v>-19.021999999999998</v>
      </c>
      <c r="HO9" s="161">
        <v>45.793100000000003</v>
      </c>
      <c r="HP9" s="162"/>
      <c r="HQ9" s="161">
        <v>-24.882999999999999</v>
      </c>
      <c r="HR9" s="161">
        <v>-24.295300000000001</v>
      </c>
      <c r="HS9" s="161">
        <v>-6.9954000000000001</v>
      </c>
      <c r="HT9" s="161">
        <v>-6.7515999999999998</v>
      </c>
      <c r="HU9" s="161">
        <v>3.23</v>
      </c>
      <c r="HV9" s="161">
        <v>3.22</v>
      </c>
      <c r="HW9" s="161">
        <v>-27.8</v>
      </c>
      <c r="HX9" s="161">
        <v>-28.2</v>
      </c>
      <c r="HY9" s="161">
        <v>1.4072</v>
      </c>
      <c r="HZ9" s="161">
        <v>-9.2799999999999994</v>
      </c>
      <c r="IA9" s="161">
        <v>58.726199999999999</v>
      </c>
      <c r="IB9" s="161">
        <v>16.883900000000001</v>
      </c>
      <c r="IC9" s="161">
        <v>16.752600000000001</v>
      </c>
      <c r="ID9" s="161">
        <v>-19.5</v>
      </c>
      <c r="IE9" s="161">
        <v>-32.9</v>
      </c>
      <c r="IF9" s="161">
        <v>10.3</v>
      </c>
      <c r="IG9" s="161">
        <v>9.8000000000000007</v>
      </c>
      <c r="IH9" s="162"/>
      <c r="II9" s="161">
        <v>-18.318200000000001</v>
      </c>
      <c r="IJ9" s="161">
        <v>-73.349400000000003</v>
      </c>
      <c r="IK9" s="161">
        <v>-42.835799999999999</v>
      </c>
      <c r="IL9" s="161">
        <v>-233.18709999999999</v>
      </c>
      <c r="IM9" s="161">
        <v>-19.748899999999999</v>
      </c>
      <c r="IN9" s="161">
        <v>13.1104</v>
      </c>
      <c r="IO9" s="161">
        <v>78.881500000000003</v>
      </c>
      <c r="IP9" s="161">
        <v>88.450999999999993</v>
      </c>
      <c r="IQ9" s="161">
        <v>105.86199999999999</v>
      </c>
      <c r="IR9" s="161">
        <v>131.2123</v>
      </c>
      <c r="IS9" s="161">
        <v>5.3323</v>
      </c>
      <c r="IT9" s="161">
        <v>16.12</v>
      </c>
      <c r="IU9" s="161">
        <v>14.5893</v>
      </c>
      <c r="IV9" s="161">
        <v>4.3300999999999998</v>
      </c>
      <c r="IW9" s="161">
        <v>125.0723</v>
      </c>
      <c r="IX9" s="161">
        <v>-243.79259999999999</v>
      </c>
      <c r="IY9" s="161">
        <v>24.755800000000001</v>
      </c>
      <c r="IZ9" s="161">
        <v>-22.7546</v>
      </c>
      <c r="JA9" s="161">
        <v>-1.8273999999999999</v>
      </c>
      <c r="JB9" s="162"/>
      <c r="JC9" s="161">
        <v>-5.44</v>
      </c>
      <c r="JD9" s="161">
        <v>-1.579</v>
      </c>
      <c r="JE9" s="161">
        <v>-1.593</v>
      </c>
      <c r="JF9" s="161">
        <v>0.4</v>
      </c>
      <c r="JG9" s="161">
        <v>2.96</v>
      </c>
      <c r="JH9" s="161">
        <v>-4.0930999999999997</v>
      </c>
      <c r="JI9" s="161">
        <v>-9.1386000000000003</v>
      </c>
      <c r="JJ9" s="161">
        <v>11.281000000000001</v>
      </c>
      <c r="JK9" s="161">
        <v>-8.4672000000000001</v>
      </c>
      <c r="JL9" s="161">
        <v>5.2</v>
      </c>
      <c r="JM9" s="161">
        <v>8.423</v>
      </c>
      <c r="JN9" s="161">
        <v>8.0739999999999998</v>
      </c>
      <c r="JO9" s="162"/>
      <c r="JP9" s="162"/>
      <c r="JQ9" s="161">
        <v>2.2275</v>
      </c>
      <c r="JR9" s="161">
        <v>2.1105999999999998</v>
      </c>
      <c r="JS9" s="161">
        <v>1.7309000000000001</v>
      </c>
      <c r="JT9" s="162"/>
      <c r="JU9" s="161">
        <v>16</v>
      </c>
      <c r="JV9" s="161">
        <v>8.1397999999999993</v>
      </c>
      <c r="JW9" s="161">
        <v>-0.31</v>
      </c>
      <c r="JX9" s="162"/>
      <c r="JY9" s="161">
        <v>-13.2507</v>
      </c>
      <c r="JZ9" s="161">
        <v>-2.1076000000000001</v>
      </c>
      <c r="KA9" s="161">
        <v>-22.9511</v>
      </c>
      <c r="KB9" s="161">
        <v>-10.2089</v>
      </c>
      <c r="KC9" s="161">
        <v>0</v>
      </c>
      <c r="KD9" s="161">
        <v>-25.383299999999998</v>
      </c>
      <c r="KE9" s="161">
        <v>-3.8420999999999998</v>
      </c>
      <c r="KF9" s="161">
        <v>-17.899999999999999</v>
      </c>
      <c r="KG9" s="161">
        <v>0.8</v>
      </c>
      <c r="KH9" s="162"/>
      <c r="KI9" s="161">
        <v>-129.86410000000001</v>
      </c>
    </row>
    <row r="10" spans="1:295" ht="18" customHeight="1" x14ac:dyDescent="0.35">
      <c r="A10" s="160" t="s">
        <v>58</v>
      </c>
      <c r="B10" s="160" t="s">
        <v>750</v>
      </c>
      <c r="C10" s="163">
        <v>0</v>
      </c>
      <c r="D10" s="163">
        <v>2.7641</v>
      </c>
      <c r="E10" s="163">
        <v>-5.9718999999999998</v>
      </c>
      <c r="F10" s="163">
        <v>2.9624000000000001</v>
      </c>
      <c r="G10" s="163">
        <v>9.2975999999999992</v>
      </c>
      <c r="H10" s="164"/>
      <c r="I10" s="163">
        <v>18.12</v>
      </c>
      <c r="J10" s="164"/>
      <c r="K10" s="163">
        <v>-0.18129999999999999</v>
      </c>
      <c r="L10" s="163">
        <v>14.121600000000001</v>
      </c>
      <c r="M10" s="163">
        <v>-4.1799999999999997E-2</v>
      </c>
      <c r="N10" s="163">
        <v>-11.1</v>
      </c>
      <c r="O10" s="164"/>
      <c r="P10" s="163">
        <v>2.2000000000000002</v>
      </c>
      <c r="Q10" s="163">
        <v>2.484</v>
      </c>
      <c r="R10" s="163">
        <v>-19.8</v>
      </c>
      <c r="S10" s="163">
        <v>1.4191</v>
      </c>
      <c r="T10" s="163">
        <v>20.556899999999999</v>
      </c>
      <c r="U10" s="163">
        <v>2.9563000000000001</v>
      </c>
      <c r="V10" s="163">
        <v>2.7629000000000001</v>
      </c>
      <c r="W10" s="163">
        <v>4.7199</v>
      </c>
      <c r="X10" s="163">
        <v>4.6715</v>
      </c>
      <c r="Y10" s="163">
        <v>-3.4912000000000001</v>
      </c>
      <c r="Z10" s="163">
        <v>2.4897999999999998</v>
      </c>
      <c r="AA10" s="164"/>
      <c r="AB10" s="163">
        <v>-1.3090999999999999</v>
      </c>
      <c r="AC10" s="163">
        <v>-1.2070000000000001</v>
      </c>
      <c r="AD10" s="164"/>
      <c r="AE10" s="163">
        <v>9.9670000000000005</v>
      </c>
      <c r="AF10" s="163">
        <v>-8.8800000000000008</v>
      </c>
      <c r="AG10" s="163">
        <v>-8.8000000000000007</v>
      </c>
      <c r="AH10" s="163">
        <v>-2.1960000000000002</v>
      </c>
      <c r="AI10" s="163">
        <v>0.20100000000000001</v>
      </c>
      <c r="AJ10" s="163">
        <v>-16.670000000000002</v>
      </c>
      <c r="AK10" s="163">
        <v>-16.809999999999999</v>
      </c>
      <c r="AL10" s="164"/>
      <c r="AM10" s="163">
        <v>-10.73</v>
      </c>
      <c r="AN10" s="163">
        <v>-10.61</v>
      </c>
      <c r="AO10" s="163">
        <v>6.5419</v>
      </c>
      <c r="AP10" s="163">
        <v>3.4691999999999998</v>
      </c>
      <c r="AQ10" s="163">
        <v>20.065200000000001</v>
      </c>
      <c r="AR10" s="163">
        <v>21.836600000000001</v>
      </c>
      <c r="AS10" s="163">
        <v>-11.7843</v>
      </c>
      <c r="AT10" s="163">
        <v>-3.3490000000000002</v>
      </c>
      <c r="AU10" s="163">
        <v>-3.2345000000000002</v>
      </c>
      <c r="AV10" s="163">
        <v>0.64439999999999997</v>
      </c>
      <c r="AW10" s="163">
        <v>0.88629999999999998</v>
      </c>
      <c r="AX10" s="164"/>
      <c r="AY10" s="163">
        <v>0.66979999999999995</v>
      </c>
      <c r="AZ10" s="163">
        <v>5.5359999999999996</v>
      </c>
      <c r="BA10" s="163">
        <v>28.998000000000001</v>
      </c>
      <c r="BB10" s="163">
        <v>10.0839</v>
      </c>
      <c r="BC10" s="163">
        <v>11.363099999999999</v>
      </c>
      <c r="BD10" s="163">
        <v>-7.1</v>
      </c>
      <c r="BE10" s="163">
        <v>-7.1</v>
      </c>
      <c r="BF10" s="163">
        <v>-34.197400000000002</v>
      </c>
      <c r="BG10" s="163">
        <v>-33.445599999999999</v>
      </c>
      <c r="BH10" s="163">
        <v>-3.4689999999999999</v>
      </c>
      <c r="BI10" s="164"/>
      <c r="BJ10" s="163">
        <v>9.1347000000000005</v>
      </c>
      <c r="BK10" s="163">
        <v>2.6004</v>
      </c>
      <c r="BL10" s="163">
        <v>2.2361</v>
      </c>
      <c r="BM10" s="163">
        <v>1.6625000000000001</v>
      </c>
      <c r="BN10" s="163">
        <v>-149.17439999999999</v>
      </c>
      <c r="BO10" s="163">
        <v>50.630200000000002</v>
      </c>
      <c r="BP10" s="163">
        <v>50.752299999999998</v>
      </c>
      <c r="BQ10" s="163">
        <v>24.824300000000001</v>
      </c>
      <c r="BR10" s="163">
        <v>-193.0472</v>
      </c>
      <c r="BS10" s="164"/>
      <c r="BT10" s="164"/>
      <c r="BU10" s="164"/>
      <c r="BV10" s="164"/>
      <c r="BW10" s="163">
        <v>9.02</v>
      </c>
      <c r="BX10" s="163">
        <v>5.88</v>
      </c>
      <c r="BY10" s="163">
        <v>-12.09</v>
      </c>
      <c r="BZ10" s="163">
        <v>6.27</v>
      </c>
      <c r="CA10" s="163">
        <v>-19.285599999999999</v>
      </c>
      <c r="CB10" s="163">
        <v>-19.017700000000001</v>
      </c>
      <c r="CC10" s="163">
        <v>22.738199999999999</v>
      </c>
      <c r="CD10" s="163">
        <v>21.223400000000002</v>
      </c>
      <c r="CE10" s="163">
        <v>-5.1154999999999999</v>
      </c>
      <c r="CF10" s="163">
        <v>-16.931799999999999</v>
      </c>
      <c r="CG10" s="163">
        <v>-16.531099999999999</v>
      </c>
      <c r="CH10" s="163">
        <v>8.5152000000000001</v>
      </c>
      <c r="CI10" s="163">
        <v>8.2744</v>
      </c>
      <c r="CJ10" s="164"/>
      <c r="CK10" s="164"/>
      <c r="CL10" s="163">
        <v>33</v>
      </c>
      <c r="CM10" s="163">
        <v>-11.2</v>
      </c>
      <c r="CN10" s="163">
        <v>-2.25</v>
      </c>
      <c r="CO10" s="163">
        <v>28.527100000000001</v>
      </c>
      <c r="CP10" s="163">
        <v>28.294</v>
      </c>
      <c r="CQ10" s="163">
        <v>27.660399999999999</v>
      </c>
      <c r="CR10" s="163">
        <v>79.561800000000005</v>
      </c>
      <c r="CS10" s="163">
        <v>79.276799999999994</v>
      </c>
      <c r="CT10" s="163">
        <v>-12.825699999999999</v>
      </c>
      <c r="CU10" s="163">
        <v>-73.308899999999994</v>
      </c>
      <c r="CV10" s="163">
        <v>-10.292899999999999</v>
      </c>
      <c r="CW10" s="163">
        <v>2.4477000000000002</v>
      </c>
      <c r="CX10" s="163">
        <v>31.32</v>
      </c>
      <c r="CY10" s="163">
        <v>15.32</v>
      </c>
      <c r="CZ10" s="163">
        <v>5.1611000000000002</v>
      </c>
      <c r="DA10" s="163">
        <v>5.3741000000000003</v>
      </c>
      <c r="DB10" s="163">
        <v>-7.62</v>
      </c>
      <c r="DC10" s="164"/>
      <c r="DD10" s="163">
        <v>-9.3824000000000005</v>
      </c>
      <c r="DE10" s="163">
        <v>-9.3674999999999997</v>
      </c>
      <c r="DF10" s="163">
        <v>24.734200000000001</v>
      </c>
      <c r="DG10" s="163">
        <v>1.52E-2</v>
      </c>
      <c r="DH10" s="163">
        <v>-3.8348</v>
      </c>
      <c r="DI10" s="163">
        <v>11.6</v>
      </c>
      <c r="DJ10" s="163">
        <v>11.7</v>
      </c>
      <c r="DK10" s="163">
        <v>-7.0861999999999998</v>
      </c>
      <c r="DL10" s="163">
        <v>-1.4961</v>
      </c>
      <c r="DM10" s="163">
        <v>34.228999999999999</v>
      </c>
      <c r="DN10" s="163">
        <v>5.2011000000000003</v>
      </c>
      <c r="DO10" s="163">
        <v>-1.05</v>
      </c>
      <c r="DP10" s="163">
        <v>-0.82</v>
      </c>
      <c r="DQ10" s="163">
        <v>10.894500000000001</v>
      </c>
      <c r="DR10" s="163">
        <v>-25.651499999999999</v>
      </c>
      <c r="DS10" s="163">
        <v>-8.09</v>
      </c>
      <c r="DT10" s="163">
        <v>-8.25</v>
      </c>
      <c r="DU10" s="163">
        <v>21.16</v>
      </c>
      <c r="DV10" s="163">
        <v>17.670000000000002</v>
      </c>
      <c r="DW10" s="163">
        <v>-27.7455</v>
      </c>
      <c r="DX10" s="163">
        <v>-14.6364</v>
      </c>
      <c r="DY10" s="163">
        <v>-35.302</v>
      </c>
      <c r="DZ10" s="163">
        <v>-33.0182</v>
      </c>
      <c r="EA10" s="164"/>
      <c r="EB10" s="163">
        <v>-17.883099999999999</v>
      </c>
      <c r="EC10" s="163">
        <v>-23.110700000000001</v>
      </c>
      <c r="ED10" s="163">
        <v>-23.7651</v>
      </c>
      <c r="EE10" s="163">
        <v>-16.788599999999999</v>
      </c>
      <c r="EF10" s="163">
        <v>-23.536200000000001</v>
      </c>
      <c r="EG10" s="163">
        <v>-13.548999999999999</v>
      </c>
      <c r="EH10" s="163">
        <v>-121.9832</v>
      </c>
      <c r="EI10" s="163">
        <v>-13.935499999999999</v>
      </c>
      <c r="EJ10" s="164"/>
      <c r="EK10" s="163">
        <v>-9.2698</v>
      </c>
      <c r="EL10" s="163">
        <v>-8.8198000000000008</v>
      </c>
      <c r="EM10" s="164"/>
      <c r="EN10" s="163">
        <v>-15.5427</v>
      </c>
      <c r="EO10" s="163">
        <v>-15.4358</v>
      </c>
      <c r="EP10" s="163">
        <v>-10.244</v>
      </c>
      <c r="EQ10" s="163">
        <v>-14.390700000000001</v>
      </c>
      <c r="ER10" s="163">
        <v>-13.765499999999999</v>
      </c>
      <c r="ES10" s="163">
        <v>8.5054999999999996</v>
      </c>
      <c r="ET10" s="163">
        <v>13.26</v>
      </c>
      <c r="EU10" s="163">
        <v>-11.46</v>
      </c>
      <c r="EV10" s="163">
        <v>1.3</v>
      </c>
      <c r="EW10" s="163">
        <v>2.1343000000000001</v>
      </c>
      <c r="EX10" s="163">
        <v>-17.720199999999998</v>
      </c>
      <c r="EY10" s="163">
        <v>-8.5667000000000009</v>
      </c>
      <c r="EZ10" s="163">
        <v>-8.4358000000000004</v>
      </c>
      <c r="FA10" s="163">
        <v>7.7636000000000003</v>
      </c>
      <c r="FB10" s="163">
        <v>9.7908000000000008</v>
      </c>
      <c r="FC10" s="163">
        <v>-25.395299999999999</v>
      </c>
      <c r="FD10" s="164"/>
      <c r="FE10" s="164"/>
      <c r="FF10" s="164"/>
      <c r="FG10" s="163">
        <v>0</v>
      </c>
      <c r="FH10" s="163">
        <v>0</v>
      </c>
      <c r="FI10" s="163">
        <v>0</v>
      </c>
      <c r="FJ10" s="163">
        <v>6.6982999999999997</v>
      </c>
      <c r="FK10" s="163">
        <v>6.5308000000000002</v>
      </c>
      <c r="FL10" s="163">
        <v>-8.8751999999999995</v>
      </c>
      <c r="FM10" s="163">
        <v>17.034199999999998</v>
      </c>
      <c r="FN10" s="163">
        <v>16.732199999999999</v>
      </c>
      <c r="FO10" s="163">
        <v>6.0354000000000001</v>
      </c>
      <c r="FP10" s="163">
        <v>21.258900000000001</v>
      </c>
      <c r="FQ10" s="163">
        <v>25.587499999999999</v>
      </c>
      <c r="FR10" s="163">
        <v>-19.010000000000002</v>
      </c>
      <c r="FS10" s="163">
        <v>-3.9180999999999999</v>
      </c>
      <c r="FT10" s="163">
        <v>0.32429999999999998</v>
      </c>
      <c r="FU10" s="163">
        <v>2.4</v>
      </c>
      <c r="FV10" s="163">
        <v>0.7</v>
      </c>
      <c r="FW10" s="163">
        <v>-25.235199999999999</v>
      </c>
      <c r="FX10" s="163">
        <v>0</v>
      </c>
      <c r="FY10" s="163">
        <v>5.8150000000000004</v>
      </c>
      <c r="FZ10" s="163">
        <v>1.147</v>
      </c>
      <c r="GA10" s="164"/>
      <c r="GB10" s="163">
        <v>33.200000000000003</v>
      </c>
      <c r="GC10" s="163">
        <v>-34.2913</v>
      </c>
      <c r="GD10" s="163">
        <v>-21.488099999999999</v>
      </c>
      <c r="GE10" s="163">
        <v>-2.41</v>
      </c>
      <c r="GF10" s="163">
        <v>28.6919</v>
      </c>
      <c r="GG10" s="164"/>
      <c r="GH10" s="163">
        <v>16.883500000000002</v>
      </c>
      <c r="GI10" s="164"/>
      <c r="GJ10" s="163">
        <v>-3.3125</v>
      </c>
      <c r="GK10" s="163">
        <v>2.0697000000000001</v>
      </c>
      <c r="GL10" s="164"/>
      <c r="GM10" s="164"/>
      <c r="GN10" s="163">
        <v>-11.498799999999999</v>
      </c>
      <c r="GO10" s="163">
        <v>-13.0016</v>
      </c>
      <c r="GP10" s="163">
        <v>4.4686000000000003</v>
      </c>
      <c r="GQ10" s="163">
        <v>-30.2515</v>
      </c>
      <c r="GR10" s="163">
        <v>7.2564000000000002</v>
      </c>
      <c r="GS10" s="163">
        <v>7.8852000000000002</v>
      </c>
      <c r="GT10" s="163">
        <v>123.25369999999999</v>
      </c>
      <c r="GU10" s="163">
        <v>-14.216699999999999</v>
      </c>
      <c r="GV10" s="163">
        <v>-8.7760999999999996</v>
      </c>
      <c r="GW10" s="163">
        <v>-10.818300000000001</v>
      </c>
      <c r="GX10" s="163">
        <v>1.8918999999999999</v>
      </c>
      <c r="GY10" s="163">
        <v>6.1021999999999998</v>
      </c>
      <c r="GZ10" s="163">
        <v>6.0129000000000001</v>
      </c>
      <c r="HA10" s="163">
        <v>1.3218000000000001</v>
      </c>
      <c r="HB10" s="163">
        <v>17.407599999999999</v>
      </c>
      <c r="HC10" s="163">
        <v>19.0642</v>
      </c>
      <c r="HD10" s="163">
        <v>-14.67</v>
      </c>
      <c r="HE10" s="163">
        <v>9.7356999999999996</v>
      </c>
      <c r="HF10" s="163">
        <v>50.7303</v>
      </c>
      <c r="HG10" s="163">
        <v>-8.8295999999999992</v>
      </c>
      <c r="HH10" s="163">
        <v>19.5014</v>
      </c>
      <c r="HI10" s="163">
        <v>-4.0179999999999998</v>
      </c>
      <c r="HJ10" s="163">
        <v>-4.2287999999999997</v>
      </c>
      <c r="HK10" s="164"/>
      <c r="HL10" s="163">
        <v>0</v>
      </c>
      <c r="HM10" s="163">
        <v>-16.584499999999998</v>
      </c>
      <c r="HN10" s="163">
        <v>-18.819099999999999</v>
      </c>
      <c r="HO10" s="164"/>
      <c r="HP10" s="164"/>
      <c r="HQ10" s="163">
        <v>-24.157900000000001</v>
      </c>
      <c r="HR10" s="163">
        <v>-23.68</v>
      </c>
      <c r="HS10" s="163">
        <v>-6.7999000000000001</v>
      </c>
      <c r="HT10" s="163">
        <v>-6.6025</v>
      </c>
      <c r="HU10" s="163">
        <v>0.25</v>
      </c>
      <c r="HV10" s="163">
        <v>0.38</v>
      </c>
      <c r="HW10" s="163">
        <v>-28.8</v>
      </c>
      <c r="HX10" s="163">
        <v>-28.8</v>
      </c>
      <c r="HY10" s="163">
        <v>1.3009999999999999</v>
      </c>
      <c r="HZ10" s="163">
        <v>-9.68</v>
      </c>
      <c r="IA10" s="163">
        <v>58.316000000000003</v>
      </c>
      <c r="IB10" s="163">
        <v>16.569900000000001</v>
      </c>
      <c r="IC10" s="163">
        <v>16.151700000000002</v>
      </c>
      <c r="ID10" s="163">
        <v>-19.5</v>
      </c>
      <c r="IE10" s="163">
        <v>-33.299999999999997</v>
      </c>
      <c r="IF10" s="163">
        <v>9.6999999999999993</v>
      </c>
      <c r="IG10" s="163">
        <v>9</v>
      </c>
      <c r="IH10" s="164"/>
      <c r="II10" s="164"/>
      <c r="IJ10" s="163">
        <v>-73.682500000000005</v>
      </c>
      <c r="IK10" s="163">
        <v>-40.796599999999998</v>
      </c>
      <c r="IL10" s="163">
        <v>-234.28880000000001</v>
      </c>
      <c r="IM10" s="163">
        <v>-21.130500000000001</v>
      </c>
      <c r="IN10" s="163">
        <v>12.3001</v>
      </c>
      <c r="IO10" s="163">
        <v>79.865300000000005</v>
      </c>
      <c r="IP10" s="163">
        <v>88.7697</v>
      </c>
      <c r="IQ10" s="163">
        <v>107.895</v>
      </c>
      <c r="IR10" s="163">
        <v>129.93100000000001</v>
      </c>
      <c r="IS10" s="163">
        <v>4.9143999999999997</v>
      </c>
      <c r="IT10" s="163">
        <v>12.656700000000001</v>
      </c>
      <c r="IU10" s="163">
        <v>15.3954</v>
      </c>
      <c r="IV10" s="163">
        <v>1.3852</v>
      </c>
      <c r="IW10" s="163">
        <v>123.2581</v>
      </c>
      <c r="IX10" s="163">
        <v>-243.92230000000001</v>
      </c>
      <c r="IY10" s="163">
        <v>24.3948</v>
      </c>
      <c r="IZ10" s="163">
        <v>-21.716999999999999</v>
      </c>
      <c r="JA10" s="163">
        <v>-1.7565999999999999</v>
      </c>
      <c r="JB10" s="164"/>
      <c r="JC10" s="163">
        <v>-5.68</v>
      </c>
      <c r="JD10" s="163">
        <v>-1.702</v>
      </c>
      <c r="JE10" s="163">
        <v>-1.706</v>
      </c>
      <c r="JF10" s="163">
        <v>0.48</v>
      </c>
      <c r="JG10" s="163">
        <v>2.64</v>
      </c>
      <c r="JH10" s="163">
        <v>-4.2455999999999996</v>
      </c>
      <c r="JI10" s="163">
        <v>-8.8457000000000008</v>
      </c>
      <c r="JJ10" s="163">
        <v>11.134499999999999</v>
      </c>
      <c r="JK10" s="163">
        <v>-8.5526999999999997</v>
      </c>
      <c r="JL10" s="163">
        <v>5</v>
      </c>
      <c r="JM10" s="163">
        <v>7.3940000000000001</v>
      </c>
      <c r="JN10" s="163">
        <v>8.3559999999999999</v>
      </c>
      <c r="JO10" s="163">
        <v>2.7336999999999998</v>
      </c>
      <c r="JP10" s="164"/>
      <c r="JQ10" s="163">
        <v>2.4493</v>
      </c>
      <c r="JR10" s="163">
        <v>2.1690999999999998</v>
      </c>
      <c r="JS10" s="163">
        <v>2.5467</v>
      </c>
      <c r="JT10" s="164"/>
      <c r="JU10" s="163">
        <v>17.100000000000001</v>
      </c>
      <c r="JV10" s="163">
        <v>7.9055</v>
      </c>
      <c r="JW10" s="163">
        <v>-0.33</v>
      </c>
      <c r="JX10" s="164"/>
      <c r="JY10" s="163">
        <v>-13.6744</v>
      </c>
      <c r="JZ10" s="163">
        <v>-1.9372</v>
      </c>
      <c r="KA10" s="163">
        <v>-22.733699999999999</v>
      </c>
      <c r="KB10" s="163">
        <v>-10.8986</v>
      </c>
      <c r="KC10" s="163">
        <v>-2.1211000000000002</v>
      </c>
      <c r="KD10" s="163">
        <v>-25.142600000000002</v>
      </c>
      <c r="KE10" s="163">
        <v>-4.1840000000000002</v>
      </c>
      <c r="KF10" s="163">
        <v>-18.8</v>
      </c>
      <c r="KG10" s="163">
        <v>1.2</v>
      </c>
      <c r="KH10" s="164"/>
      <c r="KI10" s="163">
        <v>-130.08279999999999</v>
      </c>
    </row>
    <row r="11" spans="1:295" ht="18" customHeight="1" x14ac:dyDescent="0.35">
      <c r="A11" s="160" t="s">
        <v>58</v>
      </c>
      <c r="B11" s="160" t="s">
        <v>751</v>
      </c>
      <c r="C11" s="163">
        <v>0</v>
      </c>
      <c r="D11" s="163">
        <v>2.996</v>
      </c>
      <c r="E11" s="163">
        <v>-6.6054000000000004</v>
      </c>
      <c r="F11" s="163">
        <v>2.7959000000000001</v>
      </c>
      <c r="G11" s="163">
        <v>9.3628</v>
      </c>
      <c r="H11" s="164"/>
      <c r="I11" s="163">
        <v>18.055099999999999</v>
      </c>
      <c r="J11" s="164"/>
      <c r="K11" s="163">
        <v>-0.63619999999999999</v>
      </c>
      <c r="L11" s="163">
        <v>13.9276</v>
      </c>
      <c r="M11" s="163">
        <v>-0.1968</v>
      </c>
      <c r="N11" s="163">
        <v>-11.1</v>
      </c>
      <c r="O11" s="164"/>
      <c r="P11" s="164"/>
      <c r="Q11" s="164"/>
      <c r="R11" s="164"/>
      <c r="S11" s="163">
        <v>1.5545</v>
      </c>
      <c r="T11" s="163">
        <v>19.448599999999999</v>
      </c>
      <c r="U11" s="163">
        <v>2.8589000000000002</v>
      </c>
      <c r="V11" s="163">
        <v>2.5648</v>
      </c>
      <c r="W11" s="163">
        <v>5.0936000000000003</v>
      </c>
      <c r="X11" s="163">
        <v>4.6608000000000001</v>
      </c>
      <c r="Y11" s="163">
        <v>-3.4786000000000001</v>
      </c>
      <c r="Z11" s="163">
        <v>2.5668000000000002</v>
      </c>
      <c r="AA11" s="164"/>
      <c r="AB11" s="163">
        <v>-1.2175</v>
      </c>
      <c r="AC11" s="163">
        <v>-1.2569999999999999</v>
      </c>
      <c r="AD11" s="164"/>
      <c r="AE11" s="163">
        <v>10.273</v>
      </c>
      <c r="AF11" s="163">
        <v>-8.8800000000000008</v>
      </c>
      <c r="AG11" s="164"/>
      <c r="AH11" s="163">
        <v>-1.976</v>
      </c>
      <c r="AI11" s="163">
        <v>0.20699999999999999</v>
      </c>
      <c r="AJ11" s="163">
        <v>-16.41</v>
      </c>
      <c r="AK11" s="163">
        <v>-16.64</v>
      </c>
      <c r="AL11" s="164"/>
      <c r="AM11" s="163">
        <v>-10.64</v>
      </c>
      <c r="AN11" s="163">
        <v>-10.61</v>
      </c>
      <c r="AO11" s="163">
        <v>6.8598999999999997</v>
      </c>
      <c r="AP11" s="163">
        <v>3.5756999999999999</v>
      </c>
      <c r="AQ11" s="163">
        <v>19.003699999999998</v>
      </c>
      <c r="AR11" s="163">
        <v>20.938300000000002</v>
      </c>
      <c r="AS11" s="163">
        <v>-12.2506</v>
      </c>
      <c r="AT11" s="163">
        <v>-4.4206000000000003</v>
      </c>
      <c r="AU11" s="163">
        <v>-3.613</v>
      </c>
      <c r="AV11" s="163">
        <v>14.9198</v>
      </c>
      <c r="AW11" s="163">
        <v>14.6938</v>
      </c>
      <c r="AX11" s="164"/>
      <c r="AY11" s="163">
        <v>-1.7415</v>
      </c>
      <c r="AZ11" s="163">
        <v>7.1142000000000003</v>
      </c>
      <c r="BA11" s="163">
        <v>34.155299999999997</v>
      </c>
      <c r="BB11" s="163">
        <v>6.5909000000000004</v>
      </c>
      <c r="BC11" s="163">
        <v>11.3048</v>
      </c>
      <c r="BD11" s="163">
        <v>-6.8</v>
      </c>
      <c r="BE11" s="163">
        <v>-7</v>
      </c>
      <c r="BF11" s="163">
        <v>-32.375599999999999</v>
      </c>
      <c r="BG11" s="163">
        <v>-31.561299999999999</v>
      </c>
      <c r="BH11" s="163">
        <v>-3.3976000000000002</v>
      </c>
      <c r="BI11" s="164"/>
      <c r="BJ11" s="163">
        <v>7.0260999999999996</v>
      </c>
      <c r="BK11" s="163">
        <v>2.5533999999999999</v>
      </c>
      <c r="BL11" s="163">
        <v>2.4085000000000001</v>
      </c>
      <c r="BM11" s="163">
        <v>1.5793999999999999</v>
      </c>
      <c r="BN11" s="163">
        <v>-143.6506</v>
      </c>
      <c r="BO11" s="163">
        <v>48.4634</v>
      </c>
      <c r="BP11" s="163">
        <v>48.921199999999999</v>
      </c>
      <c r="BQ11" s="163">
        <v>21.544599999999999</v>
      </c>
      <c r="BR11" s="163">
        <v>-195.56389999999999</v>
      </c>
      <c r="BS11" s="164"/>
      <c r="BT11" s="164"/>
      <c r="BU11" s="164"/>
      <c r="BV11" s="163">
        <v>13.4025</v>
      </c>
      <c r="BW11" s="163">
        <v>8.89</v>
      </c>
      <c r="BX11" s="163">
        <v>5.62</v>
      </c>
      <c r="BY11" s="163">
        <v>-12.48</v>
      </c>
      <c r="BZ11" s="163">
        <v>6.26</v>
      </c>
      <c r="CA11" s="163">
        <v>-17.4102</v>
      </c>
      <c r="CB11" s="163">
        <v>-18.213999999999999</v>
      </c>
      <c r="CC11" s="163">
        <v>23.237200000000001</v>
      </c>
      <c r="CD11" s="163">
        <v>21.972100000000001</v>
      </c>
      <c r="CE11" s="163">
        <v>-4.5853999999999999</v>
      </c>
      <c r="CF11" s="163">
        <v>-16.528500000000001</v>
      </c>
      <c r="CG11" s="163">
        <v>-16.111699999999999</v>
      </c>
      <c r="CH11" s="163">
        <v>7.0644999999999998</v>
      </c>
      <c r="CI11" s="163">
        <v>7.3323999999999998</v>
      </c>
      <c r="CJ11" s="164"/>
      <c r="CK11" s="164"/>
      <c r="CL11" s="163">
        <v>32.200000000000003</v>
      </c>
      <c r="CM11" s="163">
        <v>-10.4</v>
      </c>
      <c r="CN11" s="163">
        <v>-2.0699999999999998</v>
      </c>
      <c r="CO11" s="163">
        <v>28.357900000000001</v>
      </c>
      <c r="CP11" s="163">
        <v>27.736699999999999</v>
      </c>
      <c r="CQ11" s="163">
        <v>27.0228</v>
      </c>
      <c r="CR11" s="163">
        <v>78.572400000000002</v>
      </c>
      <c r="CS11" s="163">
        <v>79.306100000000001</v>
      </c>
      <c r="CT11" s="163">
        <v>-11.9236</v>
      </c>
      <c r="CU11" s="163">
        <v>-73.675600000000003</v>
      </c>
      <c r="CV11" s="163">
        <v>-9.4120000000000008</v>
      </c>
      <c r="CW11" s="163">
        <v>2.6953999999999998</v>
      </c>
      <c r="CX11" s="163">
        <v>26.65</v>
      </c>
      <c r="CY11" s="163">
        <v>15.29</v>
      </c>
      <c r="CZ11" s="163">
        <v>4.8486000000000002</v>
      </c>
      <c r="DA11" s="163">
        <v>5.0811999999999999</v>
      </c>
      <c r="DB11" s="163">
        <v>-7.35</v>
      </c>
      <c r="DC11" s="164"/>
      <c r="DD11" s="163">
        <v>-8.6579999999999995</v>
      </c>
      <c r="DE11" s="163">
        <v>-8.1082999999999998</v>
      </c>
      <c r="DF11" s="163">
        <v>24.498200000000001</v>
      </c>
      <c r="DG11" s="163">
        <v>1.5100000000000001E-2</v>
      </c>
      <c r="DH11" s="163">
        <v>-3.6796000000000002</v>
      </c>
      <c r="DI11" s="164"/>
      <c r="DJ11" s="164"/>
      <c r="DK11" s="163">
        <v>-7.0080999999999998</v>
      </c>
      <c r="DL11" s="163">
        <v>-1.6831</v>
      </c>
      <c r="DM11" s="163">
        <v>34.071300000000001</v>
      </c>
      <c r="DN11" s="163">
        <v>4.6444999999999999</v>
      </c>
      <c r="DO11" s="163">
        <v>-1.0900000000000001</v>
      </c>
      <c r="DP11" s="163">
        <v>-0.43</v>
      </c>
      <c r="DQ11" s="163">
        <v>9.5850000000000009</v>
      </c>
      <c r="DR11" s="163">
        <v>-24.828900000000001</v>
      </c>
      <c r="DS11" s="163">
        <v>-8.1199999999999992</v>
      </c>
      <c r="DT11" s="163">
        <v>-8.16</v>
      </c>
      <c r="DU11" s="163">
        <v>20.59</v>
      </c>
      <c r="DV11" s="163">
        <v>16.88</v>
      </c>
      <c r="DW11" s="163">
        <v>-27.436399999999999</v>
      </c>
      <c r="DX11" s="163">
        <v>-13.5091</v>
      </c>
      <c r="DY11" s="163">
        <v>-34.503599999999999</v>
      </c>
      <c r="DZ11" s="163">
        <v>-31.418199999999999</v>
      </c>
      <c r="EA11" s="164"/>
      <c r="EB11" s="163">
        <v>-18.556999999999999</v>
      </c>
      <c r="EC11" s="163">
        <v>-23.452000000000002</v>
      </c>
      <c r="ED11" s="163">
        <v>-23.345600000000001</v>
      </c>
      <c r="EE11" s="163">
        <v>-13.050599999999999</v>
      </c>
      <c r="EF11" s="163">
        <v>-19.196000000000002</v>
      </c>
      <c r="EG11" s="163">
        <v>-13.401999999999999</v>
      </c>
      <c r="EH11" s="163">
        <v>-118.45050000000001</v>
      </c>
      <c r="EI11" s="163">
        <v>-11.795299999999999</v>
      </c>
      <c r="EJ11" s="164"/>
      <c r="EK11" s="163">
        <v>-8.5775000000000006</v>
      </c>
      <c r="EL11" s="163">
        <v>-8.1121999999999996</v>
      </c>
      <c r="EM11" s="164"/>
      <c r="EN11" s="163">
        <v>-19.349799999999998</v>
      </c>
      <c r="EO11" s="163">
        <v>-18.342199999999998</v>
      </c>
      <c r="EP11" s="163">
        <v>5.1360000000000001</v>
      </c>
      <c r="EQ11" s="163">
        <v>-15.1351</v>
      </c>
      <c r="ER11" s="163">
        <v>-14.804600000000001</v>
      </c>
      <c r="ES11" s="163">
        <v>6.4732000000000003</v>
      </c>
      <c r="ET11" s="163">
        <v>0</v>
      </c>
      <c r="EU11" s="163">
        <v>-10.65</v>
      </c>
      <c r="EV11" s="163">
        <v>1.2</v>
      </c>
      <c r="EW11" s="163">
        <v>2.0026999999999999</v>
      </c>
      <c r="EX11" s="163">
        <v>-23.982500000000002</v>
      </c>
      <c r="EY11" s="163">
        <v>-8.4892000000000003</v>
      </c>
      <c r="EZ11" s="163">
        <v>-8.5593000000000004</v>
      </c>
      <c r="FA11" s="163">
        <v>7.8589000000000002</v>
      </c>
      <c r="FB11" s="163">
        <v>8.2675000000000001</v>
      </c>
      <c r="FC11" s="163">
        <v>-24.163399999999999</v>
      </c>
      <c r="FD11" s="164"/>
      <c r="FE11" s="164"/>
      <c r="FF11" s="164"/>
      <c r="FG11" s="163">
        <v>3.91</v>
      </c>
      <c r="FH11" s="163">
        <v>4.8067000000000002</v>
      </c>
      <c r="FI11" s="163">
        <v>3.4598</v>
      </c>
      <c r="FJ11" s="163">
        <v>5.5260999999999996</v>
      </c>
      <c r="FK11" s="163">
        <v>5.1910999999999996</v>
      </c>
      <c r="FL11" s="163">
        <v>-5.6935000000000002</v>
      </c>
      <c r="FM11" s="163">
        <v>15.151999999999999</v>
      </c>
      <c r="FN11" s="163">
        <v>14.700699999999999</v>
      </c>
      <c r="FO11" s="163">
        <v>5.0406000000000004</v>
      </c>
      <c r="FP11" s="163">
        <v>21.973199999999999</v>
      </c>
      <c r="FQ11" s="163">
        <v>27.687200000000001</v>
      </c>
      <c r="FR11" s="163">
        <v>-18.809999999999999</v>
      </c>
      <c r="FS11" s="163">
        <v>-2.7187000000000001</v>
      </c>
      <c r="FT11" s="163">
        <v>0.32429999999999998</v>
      </c>
      <c r="FU11" s="163">
        <v>2.13</v>
      </c>
      <c r="FV11" s="163">
        <v>1.54</v>
      </c>
      <c r="FW11" s="163">
        <v>-27.182600000000001</v>
      </c>
      <c r="FX11" s="164"/>
      <c r="FY11" s="163">
        <v>6.2910000000000004</v>
      </c>
      <c r="FZ11" s="163">
        <v>0.59799999999999998</v>
      </c>
      <c r="GA11" s="164"/>
      <c r="GB11" s="163">
        <v>33.020000000000003</v>
      </c>
      <c r="GC11" s="163">
        <v>-34.271599999999999</v>
      </c>
      <c r="GD11" s="163">
        <v>-21.805800000000001</v>
      </c>
      <c r="GE11" s="163">
        <v>-2.2400000000000002</v>
      </c>
      <c r="GF11" s="163">
        <v>28.9694</v>
      </c>
      <c r="GG11" s="164"/>
      <c r="GH11" s="163">
        <v>16.9133</v>
      </c>
      <c r="GI11" s="164"/>
      <c r="GJ11" s="163">
        <v>-3.2319</v>
      </c>
      <c r="GK11" s="163">
        <v>2.0022000000000002</v>
      </c>
      <c r="GL11" s="164"/>
      <c r="GM11" s="164"/>
      <c r="GN11" s="163">
        <v>-12.2201</v>
      </c>
      <c r="GO11" s="163">
        <v>-12.201599999999999</v>
      </c>
      <c r="GP11" s="163">
        <v>4.5708000000000002</v>
      </c>
      <c r="GQ11" s="163">
        <v>-30.671700000000001</v>
      </c>
      <c r="GR11" s="163">
        <v>6.8113999999999999</v>
      </c>
      <c r="GS11" s="163">
        <v>6.5696000000000003</v>
      </c>
      <c r="GT11" s="163">
        <v>124.7153</v>
      </c>
      <c r="GU11" s="163">
        <v>-14.4224</v>
      </c>
      <c r="GV11" s="163">
        <v>-8.9428999999999998</v>
      </c>
      <c r="GW11" s="163">
        <v>-10.588900000000001</v>
      </c>
      <c r="GX11" s="163">
        <v>2.3723999999999998</v>
      </c>
      <c r="GY11" s="163">
        <v>6.2779999999999996</v>
      </c>
      <c r="GZ11" s="163">
        <v>6.2502000000000004</v>
      </c>
      <c r="HA11" s="163">
        <v>1.7890999999999999</v>
      </c>
      <c r="HB11" s="163">
        <v>17.4909</v>
      </c>
      <c r="HC11" s="163">
        <v>20.573599999999999</v>
      </c>
      <c r="HD11" s="163">
        <v>-15.09</v>
      </c>
      <c r="HE11" s="163">
        <v>8.9764999999999997</v>
      </c>
      <c r="HF11" s="163">
        <v>49.635800000000003</v>
      </c>
      <c r="HG11" s="163">
        <v>-10.7372</v>
      </c>
      <c r="HH11" s="163">
        <v>21.395900000000001</v>
      </c>
      <c r="HI11" s="163">
        <v>-5.0763999999999996</v>
      </c>
      <c r="HJ11" s="163">
        <v>-4.4170999999999996</v>
      </c>
      <c r="HK11" s="164"/>
      <c r="HL11" s="163">
        <v>0</v>
      </c>
      <c r="HM11" s="163">
        <v>-17.514299999999999</v>
      </c>
      <c r="HN11" s="163">
        <v>-19.387899999999998</v>
      </c>
      <c r="HO11" s="164"/>
      <c r="HP11" s="164"/>
      <c r="HQ11" s="163">
        <v>-25.009399999999999</v>
      </c>
      <c r="HR11" s="163">
        <v>-24.6358</v>
      </c>
      <c r="HS11" s="163">
        <v>-6.4504000000000001</v>
      </c>
      <c r="HT11" s="163">
        <v>-6.1376999999999997</v>
      </c>
      <c r="HU11" s="163">
        <v>-0.26</v>
      </c>
      <c r="HV11" s="163">
        <v>-0.48</v>
      </c>
      <c r="HW11" s="163">
        <v>-28.2</v>
      </c>
      <c r="HX11" s="163">
        <v>-28.3</v>
      </c>
      <c r="HY11" s="163">
        <v>1.3375999999999999</v>
      </c>
      <c r="HZ11" s="163">
        <v>-9.52</v>
      </c>
      <c r="IA11" s="163">
        <v>58.994300000000003</v>
      </c>
      <c r="IB11" s="163">
        <v>16.242799999999999</v>
      </c>
      <c r="IC11" s="163">
        <v>16.108899999999998</v>
      </c>
      <c r="ID11" s="163">
        <v>-19.5</v>
      </c>
      <c r="IE11" s="163">
        <v>-32.9</v>
      </c>
      <c r="IF11" s="163">
        <v>10.7</v>
      </c>
      <c r="IG11" s="163">
        <v>9.8000000000000007</v>
      </c>
      <c r="IH11" s="164"/>
      <c r="II11" s="164"/>
      <c r="IJ11" s="163">
        <v>-75.103200000000001</v>
      </c>
      <c r="IK11" s="163">
        <v>-39.715000000000003</v>
      </c>
      <c r="IL11" s="163">
        <v>-237.27180000000001</v>
      </c>
      <c r="IM11" s="163">
        <v>-20.5731</v>
      </c>
      <c r="IN11" s="163">
        <v>10.474</v>
      </c>
      <c r="IO11" s="163">
        <v>78.528800000000004</v>
      </c>
      <c r="IP11" s="163">
        <v>88.718400000000003</v>
      </c>
      <c r="IQ11" s="163">
        <v>107.1918</v>
      </c>
      <c r="IR11" s="163">
        <v>132.43190000000001</v>
      </c>
      <c r="IS11" s="163">
        <v>8.7978000000000005</v>
      </c>
      <c r="IT11" s="163">
        <v>13.769500000000001</v>
      </c>
      <c r="IU11" s="163">
        <v>12.795999999999999</v>
      </c>
      <c r="IV11" s="163">
        <v>0.98329999999999995</v>
      </c>
      <c r="IW11" s="163">
        <v>124.99720000000001</v>
      </c>
      <c r="IX11" s="163">
        <v>-243.44149999999999</v>
      </c>
      <c r="IY11" s="163">
        <v>24.926400000000001</v>
      </c>
      <c r="IZ11" s="163">
        <v>-23.579000000000001</v>
      </c>
      <c r="JA11" s="163">
        <v>-1.8273999999999999</v>
      </c>
      <c r="JB11" s="164"/>
      <c r="JC11" s="163">
        <v>-5.36</v>
      </c>
      <c r="JD11" s="163">
        <v>-1.7589999999999999</v>
      </c>
      <c r="JE11" s="163">
        <v>-1.774</v>
      </c>
      <c r="JF11" s="163">
        <v>0.32</v>
      </c>
      <c r="JG11" s="163">
        <v>2.56</v>
      </c>
      <c r="JH11" s="163">
        <v>-3.9618000000000002</v>
      </c>
      <c r="JI11" s="163">
        <v>-8.8762000000000008</v>
      </c>
      <c r="JJ11" s="163">
        <v>10.960599999999999</v>
      </c>
      <c r="JK11" s="163">
        <v>-9.1112000000000002</v>
      </c>
      <c r="JL11" s="163">
        <v>5.5</v>
      </c>
      <c r="JM11" s="163">
        <v>7.38</v>
      </c>
      <c r="JN11" s="163">
        <v>8.52</v>
      </c>
      <c r="JO11" s="163">
        <v>2.5078</v>
      </c>
      <c r="JP11" s="164"/>
      <c r="JQ11" s="163">
        <v>2.5105</v>
      </c>
      <c r="JR11" s="163">
        <v>1.8289</v>
      </c>
      <c r="JS11" s="163">
        <v>2.0461999999999998</v>
      </c>
      <c r="JT11" s="164"/>
      <c r="JU11" s="163">
        <v>16.8</v>
      </c>
      <c r="JV11" s="163">
        <v>8.0328999999999997</v>
      </c>
      <c r="JW11" s="163">
        <v>-0.33</v>
      </c>
      <c r="JX11" s="164"/>
      <c r="JY11" s="163">
        <v>-14.066800000000001</v>
      </c>
      <c r="JZ11" s="163">
        <v>-2.1124000000000001</v>
      </c>
      <c r="KA11" s="163">
        <v>-22.8872</v>
      </c>
      <c r="KB11" s="163">
        <v>-10.820399999999999</v>
      </c>
      <c r="KC11" s="163">
        <v>0</v>
      </c>
      <c r="KD11" s="163">
        <v>-24.395399999999999</v>
      </c>
      <c r="KE11" s="163">
        <v>-4.0957999999999997</v>
      </c>
      <c r="KF11" s="163">
        <v>-17.899999999999999</v>
      </c>
      <c r="KG11" s="163">
        <v>1.6</v>
      </c>
      <c r="KH11" s="164"/>
      <c r="KI11" s="163">
        <v>-133.62219999999999</v>
      </c>
    </row>
    <row r="12" spans="1:295" ht="18" customHeight="1" x14ac:dyDescent="0.35">
      <c r="A12" s="160" t="s">
        <v>58</v>
      </c>
      <c r="B12" s="160" t="s">
        <v>752</v>
      </c>
      <c r="C12" s="163">
        <v>0</v>
      </c>
      <c r="D12" s="163">
        <v>2.9765000000000001</v>
      </c>
      <c r="E12" s="163">
        <v>-6.6234999999999999</v>
      </c>
      <c r="F12" s="163">
        <v>2.7246999999999999</v>
      </c>
      <c r="G12" s="163">
        <v>8.9977</v>
      </c>
      <c r="H12" s="164"/>
      <c r="I12" s="163">
        <v>17.5411</v>
      </c>
      <c r="J12" s="164"/>
      <c r="K12" s="163">
        <v>-0.7802</v>
      </c>
      <c r="L12" s="163">
        <v>13.8406</v>
      </c>
      <c r="M12" s="163">
        <v>-0.30030000000000001</v>
      </c>
      <c r="N12" s="163">
        <v>-13.32</v>
      </c>
      <c r="O12" s="163">
        <v>-26.4</v>
      </c>
      <c r="P12" s="164"/>
      <c r="Q12" s="164"/>
      <c r="R12" s="164"/>
      <c r="S12" s="163">
        <v>-6.9199999999999998E-2</v>
      </c>
      <c r="T12" s="163">
        <v>21.0153</v>
      </c>
      <c r="U12" s="163">
        <v>2.9481000000000002</v>
      </c>
      <c r="V12" s="163">
        <v>2.7589999999999999</v>
      </c>
      <c r="W12" s="163">
        <v>4.6669999999999998</v>
      </c>
      <c r="X12" s="163">
        <v>4.4973000000000001</v>
      </c>
      <c r="Y12" s="163">
        <v>-3.4807999999999999</v>
      </c>
      <c r="Z12" s="163">
        <v>2.6073</v>
      </c>
      <c r="AA12" s="164"/>
      <c r="AB12" s="163">
        <v>-1.2196</v>
      </c>
      <c r="AC12" s="163">
        <v>-1.21</v>
      </c>
      <c r="AD12" s="164"/>
      <c r="AE12" s="163">
        <v>10.222</v>
      </c>
      <c r="AF12" s="163">
        <v>-6.66</v>
      </c>
      <c r="AG12" s="164"/>
      <c r="AH12" s="163">
        <v>-1.93</v>
      </c>
      <c r="AI12" s="163">
        <v>0.20200000000000001</v>
      </c>
      <c r="AJ12" s="163">
        <v>-17.079999999999998</v>
      </c>
      <c r="AK12" s="163">
        <v>-17.12</v>
      </c>
      <c r="AL12" s="164"/>
      <c r="AM12" s="163">
        <v>-10.15</v>
      </c>
      <c r="AN12" s="163">
        <v>-10.28</v>
      </c>
      <c r="AO12" s="163">
        <v>6.1833</v>
      </c>
      <c r="AP12" s="163">
        <v>3.4085000000000001</v>
      </c>
      <c r="AQ12" s="163">
        <v>18.619700000000002</v>
      </c>
      <c r="AR12" s="163">
        <v>20.1447</v>
      </c>
      <c r="AS12" s="163">
        <v>-11.363799999999999</v>
      </c>
      <c r="AT12" s="163">
        <v>-4.6886000000000001</v>
      </c>
      <c r="AU12" s="163">
        <v>-3.9358</v>
      </c>
      <c r="AV12" s="163">
        <v>12.056800000000001</v>
      </c>
      <c r="AW12" s="163">
        <v>14.960800000000001</v>
      </c>
      <c r="AX12" s="164"/>
      <c r="AY12" s="163">
        <v>-3.4828999999999999</v>
      </c>
      <c r="AZ12" s="163">
        <v>7.1142000000000003</v>
      </c>
      <c r="BA12" s="163">
        <v>37.406399999999998</v>
      </c>
      <c r="BB12" s="163">
        <v>5.0853000000000002</v>
      </c>
      <c r="BC12" s="163">
        <v>10.4678</v>
      </c>
      <c r="BD12" s="163">
        <v>-6.7</v>
      </c>
      <c r="BE12" s="163">
        <v>-6.7</v>
      </c>
      <c r="BF12" s="163">
        <v>-32.178199999999997</v>
      </c>
      <c r="BG12" s="163">
        <v>-30.789200000000001</v>
      </c>
      <c r="BH12" s="163">
        <v>-3.5278</v>
      </c>
      <c r="BI12" s="164"/>
      <c r="BJ12" s="163">
        <v>6.6475999999999997</v>
      </c>
      <c r="BK12" s="163">
        <v>2.3481000000000001</v>
      </c>
      <c r="BL12" s="163">
        <v>2.5322</v>
      </c>
      <c r="BM12" s="163">
        <v>1.5779000000000001</v>
      </c>
      <c r="BN12" s="163">
        <v>-146.27520000000001</v>
      </c>
      <c r="BO12" s="163">
        <v>43.366799999999998</v>
      </c>
      <c r="BP12" s="163">
        <v>43.519399999999997</v>
      </c>
      <c r="BQ12" s="163">
        <v>18.7851</v>
      </c>
      <c r="BR12" s="163">
        <v>-177.7527</v>
      </c>
      <c r="BS12" s="164"/>
      <c r="BT12" s="164"/>
      <c r="BU12" s="164"/>
      <c r="BV12" s="163">
        <v>12.354699999999999</v>
      </c>
      <c r="BW12" s="163">
        <v>9.1</v>
      </c>
      <c r="BX12" s="163">
        <v>5.48</v>
      </c>
      <c r="BY12" s="163">
        <v>-13.32</v>
      </c>
      <c r="BZ12" s="163">
        <v>6.09</v>
      </c>
      <c r="CA12" s="163">
        <v>-16.3386</v>
      </c>
      <c r="CB12" s="163">
        <v>-16.204599999999999</v>
      </c>
      <c r="CC12" s="163">
        <v>21.1633</v>
      </c>
      <c r="CD12" s="163">
        <v>19.380600000000001</v>
      </c>
      <c r="CE12" s="163">
        <v>-5.8211000000000004</v>
      </c>
      <c r="CF12" s="163">
        <v>-19.525300000000001</v>
      </c>
      <c r="CG12" s="163">
        <v>-19.607600000000001</v>
      </c>
      <c r="CH12" s="163">
        <v>9.0793999999999997</v>
      </c>
      <c r="CI12" s="163">
        <v>6.4802</v>
      </c>
      <c r="CJ12" s="164"/>
      <c r="CK12" s="164"/>
      <c r="CL12" s="163">
        <v>30.2</v>
      </c>
      <c r="CM12" s="163">
        <v>-8</v>
      </c>
      <c r="CN12" s="163">
        <v>-1.99</v>
      </c>
      <c r="CO12" s="163">
        <v>26.329799999999999</v>
      </c>
      <c r="CP12" s="163">
        <v>26.365400000000001</v>
      </c>
      <c r="CQ12" s="163">
        <v>24.955200000000001</v>
      </c>
      <c r="CR12" s="163">
        <v>75.061899999999994</v>
      </c>
      <c r="CS12" s="163">
        <v>74.313900000000004</v>
      </c>
      <c r="CT12" s="163">
        <v>-11.860099999999999</v>
      </c>
      <c r="CU12" s="163">
        <v>-69.540899999999993</v>
      </c>
      <c r="CV12" s="163">
        <v>-7.5564999999999998</v>
      </c>
      <c r="CW12" s="163">
        <v>2.4672000000000001</v>
      </c>
      <c r="CX12" s="163">
        <v>32.31</v>
      </c>
      <c r="CY12" s="163">
        <v>15.11</v>
      </c>
      <c r="CZ12" s="163">
        <v>4.6924000000000001</v>
      </c>
      <c r="DA12" s="163">
        <v>5.0811999999999999</v>
      </c>
      <c r="DB12" s="163">
        <v>-7.27</v>
      </c>
      <c r="DC12" s="164"/>
      <c r="DD12" s="163">
        <v>-9.0955999999999992</v>
      </c>
      <c r="DE12" s="163">
        <v>-8.9994999999999994</v>
      </c>
      <c r="DF12" s="163">
        <v>23.368400000000001</v>
      </c>
      <c r="DG12" s="163">
        <v>1.52E-2</v>
      </c>
      <c r="DH12" s="163">
        <v>-3.6168999999999998</v>
      </c>
      <c r="DI12" s="163">
        <v>13.9</v>
      </c>
      <c r="DJ12" s="163">
        <v>14.1</v>
      </c>
      <c r="DK12" s="163">
        <v>-5.5016999999999996</v>
      </c>
      <c r="DL12" s="163">
        <v>-1.8701000000000001</v>
      </c>
      <c r="DM12" s="163">
        <v>34.228999999999999</v>
      </c>
      <c r="DN12" s="163">
        <v>4.2733999999999996</v>
      </c>
      <c r="DO12" s="163">
        <v>-1.6</v>
      </c>
      <c r="DP12" s="163">
        <v>-0.84</v>
      </c>
      <c r="DQ12" s="163">
        <v>9.7200000000000006</v>
      </c>
      <c r="DR12" s="163">
        <v>-24.3339</v>
      </c>
      <c r="DS12" s="163">
        <v>-8.01</v>
      </c>
      <c r="DT12" s="163">
        <v>-8.1300000000000008</v>
      </c>
      <c r="DU12" s="163">
        <v>20.52</v>
      </c>
      <c r="DV12" s="163">
        <v>16.350000000000001</v>
      </c>
      <c r="DW12" s="163">
        <v>-25.909099999999999</v>
      </c>
      <c r="DX12" s="163">
        <v>-12.9</v>
      </c>
      <c r="DY12" s="163">
        <v>-31.486699999999999</v>
      </c>
      <c r="DZ12" s="163">
        <v>-30.4818</v>
      </c>
      <c r="EA12" s="164"/>
      <c r="EB12" s="163">
        <v>-20.345500000000001</v>
      </c>
      <c r="EC12" s="163">
        <v>-25.783799999999999</v>
      </c>
      <c r="ED12" s="163">
        <v>-25.161200000000001</v>
      </c>
      <c r="EE12" s="163">
        <v>-19.3645</v>
      </c>
      <c r="EF12" s="163">
        <v>-26.432300000000001</v>
      </c>
      <c r="EG12" s="163">
        <v>-13.162000000000001</v>
      </c>
      <c r="EH12" s="163">
        <v>-115.2894</v>
      </c>
      <c r="EI12" s="163">
        <v>-16.9161</v>
      </c>
      <c r="EJ12" s="164"/>
      <c r="EK12" s="163">
        <v>-9.3938000000000006</v>
      </c>
      <c r="EL12" s="163">
        <v>-9.0911000000000008</v>
      </c>
      <c r="EM12" s="164"/>
      <c r="EN12" s="163">
        <v>-15.834199999999999</v>
      </c>
      <c r="EO12" s="163">
        <v>-14.988</v>
      </c>
      <c r="EP12" s="163">
        <v>-9.7319999999999993</v>
      </c>
      <c r="EQ12" s="163">
        <v>-13.554399999999999</v>
      </c>
      <c r="ER12" s="163">
        <v>-12.884399999999999</v>
      </c>
      <c r="ES12" s="163">
        <v>9.2408999999999999</v>
      </c>
      <c r="ET12" s="163">
        <v>13.7</v>
      </c>
      <c r="EU12" s="163">
        <v>-11.4</v>
      </c>
      <c r="EV12" s="163">
        <v>0.1</v>
      </c>
      <c r="EW12" s="163">
        <v>2.2812000000000001</v>
      </c>
      <c r="EX12" s="163">
        <v>-16.296099999999999</v>
      </c>
      <c r="EY12" s="163">
        <v>-8.0540000000000003</v>
      </c>
      <c r="EZ12" s="163">
        <v>-8.0512999999999995</v>
      </c>
      <c r="FA12" s="163">
        <v>6.7737999999999996</v>
      </c>
      <c r="FB12" s="163">
        <v>10.5383</v>
      </c>
      <c r="FC12" s="163">
        <v>-25.721399999999999</v>
      </c>
      <c r="FD12" s="164"/>
      <c r="FE12" s="164"/>
      <c r="FF12" s="164"/>
      <c r="FG12" s="163">
        <v>4.4362000000000004</v>
      </c>
      <c r="FH12" s="163">
        <v>7.2352999999999996</v>
      </c>
      <c r="FI12" s="163">
        <v>3.1747999999999998</v>
      </c>
      <c r="FJ12" s="163">
        <v>4.8562000000000003</v>
      </c>
      <c r="FK12" s="163">
        <v>6.0284000000000004</v>
      </c>
      <c r="FL12" s="163">
        <v>-9.2101000000000006</v>
      </c>
      <c r="FM12" s="163">
        <v>13.572699999999999</v>
      </c>
      <c r="FN12" s="163">
        <v>13.498699999999999</v>
      </c>
      <c r="FO12" s="163">
        <v>5.3009000000000004</v>
      </c>
      <c r="FP12" s="163">
        <v>21.545400000000001</v>
      </c>
      <c r="FQ12" s="163">
        <v>23.780899999999999</v>
      </c>
      <c r="FR12" s="163">
        <v>-19.14</v>
      </c>
      <c r="FS12" s="163">
        <v>-3.8978999999999999</v>
      </c>
      <c r="FT12" s="163">
        <v>0.29780000000000001</v>
      </c>
      <c r="FU12" s="163">
        <v>2.36</v>
      </c>
      <c r="FV12" s="163">
        <v>0.8</v>
      </c>
      <c r="FW12" s="163">
        <v>-24.292000000000002</v>
      </c>
      <c r="FX12" s="164"/>
      <c r="FY12" s="163">
        <v>6.0579999999999998</v>
      </c>
      <c r="FZ12" s="163">
        <v>1.2030000000000001</v>
      </c>
      <c r="GA12" s="164"/>
      <c r="GB12" s="163">
        <v>33.75</v>
      </c>
      <c r="GC12" s="163">
        <v>-33.436</v>
      </c>
      <c r="GD12" s="163">
        <v>-21.708600000000001</v>
      </c>
      <c r="GE12" s="163">
        <v>-2.33</v>
      </c>
      <c r="GF12" s="163">
        <v>28.9085</v>
      </c>
      <c r="GG12" s="164"/>
      <c r="GH12" s="163">
        <v>16.999500000000001</v>
      </c>
      <c r="GI12" s="164"/>
      <c r="GJ12" s="163">
        <v>-3.0628000000000002</v>
      </c>
      <c r="GK12" s="163">
        <v>1.9327000000000001</v>
      </c>
      <c r="GL12" s="164"/>
      <c r="GM12" s="164"/>
      <c r="GN12" s="163">
        <v>-12.5609</v>
      </c>
      <c r="GO12" s="163">
        <v>-11.6755</v>
      </c>
      <c r="GP12" s="163">
        <v>3.5011999999999999</v>
      </c>
      <c r="GQ12" s="163">
        <v>-31.091799999999999</v>
      </c>
      <c r="GR12" s="163">
        <v>6.6294000000000004</v>
      </c>
      <c r="GS12" s="163">
        <v>6.1258999999999997</v>
      </c>
      <c r="GT12" s="163">
        <v>122.2362</v>
      </c>
      <c r="GU12" s="163">
        <v>-14.7004</v>
      </c>
      <c r="GV12" s="163">
        <v>-9.3430999999999997</v>
      </c>
      <c r="GW12" s="163">
        <v>-10.5046</v>
      </c>
      <c r="GX12" s="163">
        <v>2.3738999999999999</v>
      </c>
      <c r="GY12" s="163">
        <v>6.1241000000000003</v>
      </c>
      <c r="GZ12" s="163">
        <v>6.1315</v>
      </c>
      <c r="HA12" s="163">
        <v>2</v>
      </c>
      <c r="HB12" s="163">
        <v>15.7836</v>
      </c>
      <c r="HC12" s="163">
        <v>17.373899999999999</v>
      </c>
      <c r="HD12" s="163">
        <v>-13.83</v>
      </c>
      <c r="HE12" s="163">
        <v>8.7283000000000008</v>
      </c>
      <c r="HF12" s="163">
        <v>52.1721</v>
      </c>
      <c r="HG12" s="163">
        <v>-9.6064000000000007</v>
      </c>
      <c r="HH12" s="163">
        <v>19.5791</v>
      </c>
      <c r="HI12" s="163">
        <v>-4.7286000000000001</v>
      </c>
      <c r="HJ12" s="163">
        <v>-3.4693000000000001</v>
      </c>
      <c r="HK12" s="164"/>
      <c r="HL12" s="163">
        <v>4.8920000000000003</v>
      </c>
      <c r="HM12" s="163">
        <v>-17.401599999999998</v>
      </c>
      <c r="HN12" s="163">
        <v>-18.326000000000001</v>
      </c>
      <c r="HO12" s="164"/>
      <c r="HP12" s="164"/>
      <c r="HQ12" s="163">
        <v>-26.152000000000001</v>
      </c>
      <c r="HR12" s="163">
        <v>-25.602699999999999</v>
      </c>
      <c r="HS12" s="163">
        <v>-6.6260000000000003</v>
      </c>
      <c r="HT12" s="163">
        <v>-6.8529</v>
      </c>
      <c r="HU12" s="163">
        <v>-1.1599999999999999</v>
      </c>
      <c r="HV12" s="163">
        <v>-1.1399999999999999</v>
      </c>
      <c r="HW12" s="163">
        <v>-26.9</v>
      </c>
      <c r="HX12" s="163">
        <v>-26.7</v>
      </c>
      <c r="HY12" s="163">
        <v>1.2662</v>
      </c>
      <c r="HZ12" s="163">
        <v>-9.1199999999999992</v>
      </c>
      <c r="IA12" s="163">
        <v>60.922199999999997</v>
      </c>
      <c r="IB12" s="163">
        <v>14.1706</v>
      </c>
      <c r="IC12" s="163">
        <v>14.0427</v>
      </c>
      <c r="ID12" s="163">
        <v>-20.399999999999999</v>
      </c>
      <c r="IE12" s="163">
        <v>-32.4</v>
      </c>
      <c r="IF12" s="163">
        <v>11.5</v>
      </c>
      <c r="IG12" s="163">
        <v>11</v>
      </c>
      <c r="IH12" s="163">
        <v>-18.354099999999999</v>
      </c>
      <c r="II12" s="164"/>
      <c r="IJ12" s="163">
        <v>-74.917400000000001</v>
      </c>
      <c r="IK12" s="163">
        <v>-38.946399999999997</v>
      </c>
      <c r="IL12" s="163">
        <v>-237.34719999999999</v>
      </c>
      <c r="IM12" s="163">
        <v>-22.255199999999999</v>
      </c>
      <c r="IN12" s="163">
        <v>12.9198</v>
      </c>
      <c r="IO12" s="163">
        <v>77.980999999999995</v>
      </c>
      <c r="IP12" s="163">
        <v>90.200500000000005</v>
      </c>
      <c r="IQ12" s="163">
        <v>113.0615</v>
      </c>
      <c r="IR12" s="163">
        <v>131.46770000000001</v>
      </c>
      <c r="IS12" s="163">
        <v>4.1471999999999998</v>
      </c>
      <c r="IT12" s="163">
        <v>12.556900000000001</v>
      </c>
      <c r="IU12" s="163">
        <v>12.6167</v>
      </c>
      <c r="IV12" s="163">
        <v>-2.6040999999999999</v>
      </c>
      <c r="IW12" s="163">
        <v>124.3022</v>
      </c>
      <c r="IX12" s="163">
        <v>-245.0548</v>
      </c>
      <c r="IY12" s="163">
        <v>22.971399999999999</v>
      </c>
      <c r="IZ12" s="163">
        <v>-21.215299999999999</v>
      </c>
      <c r="JA12" s="163">
        <v>-0.2087</v>
      </c>
      <c r="JB12" s="164"/>
      <c r="JC12" s="163">
        <v>-5.2</v>
      </c>
      <c r="JD12" s="163">
        <v>-1.554</v>
      </c>
      <c r="JE12" s="163">
        <v>-1.5680000000000001</v>
      </c>
      <c r="JF12" s="163">
        <v>0.16</v>
      </c>
      <c r="JG12" s="163">
        <v>3.2</v>
      </c>
      <c r="JH12" s="163">
        <v>-4.0586000000000002</v>
      </c>
      <c r="JI12" s="163">
        <v>-9.4315999999999995</v>
      </c>
      <c r="JJ12" s="163">
        <v>10.2281</v>
      </c>
      <c r="JK12" s="163">
        <v>-9.2850999999999999</v>
      </c>
      <c r="JL12" s="163">
        <v>4.2</v>
      </c>
      <c r="JM12" s="163">
        <v>8.4499999999999993</v>
      </c>
      <c r="JN12" s="163">
        <v>9.2149999999999999</v>
      </c>
      <c r="JO12" s="164"/>
      <c r="JP12" s="164"/>
      <c r="JQ12" s="163">
        <v>2.625</v>
      </c>
      <c r="JR12" s="163">
        <v>2.2578</v>
      </c>
      <c r="JS12" s="163">
        <v>2.0827</v>
      </c>
      <c r="JT12" s="164"/>
      <c r="JU12" s="163">
        <v>15.8</v>
      </c>
      <c r="JV12" s="163">
        <v>7.8388</v>
      </c>
      <c r="JW12" s="163">
        <v>-0.37</v>
      </c>
      <c r="JX12" s="164"/>
      <c r="JY12" s="163">
        <v>-12.8787</v>
      </c>
      <c r="JZ12" s="163">
        <v>-2.3589000000000002</v>
      </c>
      <c r="KA12" s="163">
        <v>-22.886500000000002</v>
      </c>
      <c r="KB12" s="163">
        <v>-10.616400000000001</v>
      </c>
      <c r="KC12" s="163">
        <v>0</v>
      </c>
      <c r="KD12" s="163">
        <v>-24.665400000000002</v>
      </c>
      <c r="KE12" s="163">
        <v>-4.2927999999999997</v>
      </c>
      <c r="KF12" s="163">
        <v>-17.3</v>
      </c>
      <c r="KG12" s="163">
        <v>0</v>
      </c>
      <c r="KH12" s="163">
        <v>0</v>
      </c>
      <c r="KI12" s="163">
        <v>-131.32820000000001</v>
      </c>
    </row>
    <row r="13" spans="1:295" ht="18" customHeight="1" x14ac:dyDescent="0.35">
      <c r="A13" s="160" t="s">
        <v>58</v>
      </c>
      <c r="B13" s="160" t="s">
        <v>753</v>
      </c>
      <c r="C13" s="163">
        <v>0</v>
      </c>
      <c r="D13" s="163">
        <v>3.0097999999999998</v>
      </c>
      <c r="E13" s="163">
        <v>-6.6555</v>
      </c>
      <c r="F13" s="163">
        <v>2.8222999999999998</v>
      </c>
      <c r="G13" s="163">
        <v>9.0815000000000001</v>
      </c>
      <c r="H13" s="163">
        <v>0</v>
      </c>
      <c r="I13" s="163">
        <v>17.580300000000001</v>
      </c>
      <c r="J13" s="164"/>
      <c r="K13" s="163">
        <v>-0.74929999999999997</v>
      </c>
      <c r="L13" s="163">
        <v>13.941599999999999</v>
      </c>
      <c r="M13" s="163">
        <v>-0.3614</v>
      </c>
      <c r="N13" s="163">
        <v>-13.32</v>
      </c>
      <c r="O13" s="163">
        <v>-26.4</v>
      </c>
      <c r="P13" s="163">
        <v>2.2000000000000002</v>
      </c>
      <c r="Q13" s="164"/>
      <c r="R13" s="164"/>
      <c r="S13" s="163">
        <v>-9.2100000000000001E-2</v>
      </c>
      <c r="T13" s="163">
        <v>18.621500000000001</v>
      </c>
      <c r="U13" s="163">
        <v>2.8075999999999999</v>
      </c>
      <c r="V13" s="163">
        <v>2.8256999999999999</v>
      </c>
      <c r="W13" s="163">
        <v>4.8661000000000003</v>
      </c>
      <c r="X13" s="163">
        <v>4.6071</v>
      </c>
      <c r="Y13" s="163">
        <v>-3.4733000000000001</v>
      </c>
      <c r="Z13" s="163">
        <v>2.5729000000000002</v>
      </c>
      <c r="AA13" s="164"/>
      <c r="AB13" s="163">
        <v>-1.3407</v>
      </c>
      <c r="AC13" s="163">
        <v>-1.2849999999999999</v>
      </c>
      <c r="AD13" s="164"/>
      <c r="AE13" s="163">
        <v>10.068</v>
      </c>
      <c r="AF13" s="163">
        <v>-6.66</v>
      </c>
      <c r="AG13" s="163">
        <v>-8.8000000000000007</v>
      </c>
      <c r="AH13" s="163">
        <v>-1.7809999999999999</v>
      </c>
      <c r="AI13" s="163">
        <v>0.20200000000000001</v>
      </c>
      <c r="AJ13" s="163">
        <v>-17.34</v>
      </c>
      <c r="AK13" s="163">
        <v>-17.37</v>
      </c>
      <c r="AL13" s="164"/>
      <c r="AM13" s="163">
        <v>-10.36</v>
      </c>
      <c r="AN13" s="163">
        <v>-10.36</v>
      </c>
      <c r="AO13" s="163">
        <v>6.5186999999999999</v>
      </c>
      <c r="AP13" s="163">
        <v>3.4571999999999998</v>
      </c>
      <c r="AQ13" s="163">
        <v>20.6053</v>
      </c>
      <c r="AR13" s="163">
        <v>22.382000000000001</v>
      </c>
      <c r="AS13" s="163">
        <v>-9.5033999999999992</v>
      </c>
      <c r="AT13" s="163">
        <v>-4.0187999999999997</v>
      </c>
      <c r="AU13" s="163">
        <v>-3.8256999999999999</v>
      </c>
      <c r="AV13" s="163">
        <v>0.39419999999999999</v>
      </c>
      <c r="AW13" s="163">
        <v>0.45269999999999999</v>
      </c>
      <c r="AX13" s="163">
        <v>0</v>
      </c>
      <c r="AY13" s="163">
        <v>1.0717000000000001</v>
      </c>
      <c r="AZ13" s="163">
        <v>5.9305000000000003</v>
      </c>
      <c r="BA13" s="163">
        <v>31.047899999999998</v>
      </c>
      <c r="BB13" s="163">
        <v>7.6337000000000002</v>
      </c>
      <c r="BC13" s="163">
        <v>11.095000000000001</v>
      </c>
      <c r="BD13" s="163">
        <v>-7</v>
      </c>
      <c r="BE13" s="163">
        <v>-7</v>
      </c>
      <c r="BF13" s="163">
        <v>-34.128599999999999</v>
      </c>
      <c r="BG13" s="163">
        <v>-33.790300000000002</v>
      </c>
      <c r="BH13" s="163">
        <v>-3.7786</v>
      </c>
      <c r="BI13" s="164"/>
      <c r="BJ13" s="163">
        <v>9.3541000000000007</v>
      </c>
      <c r="BK13" s="163">
        <v>2.3521999999999998</v>
      </c>
      <c r="BL13" s="163">
        <v>0.84370000000000001</v>
      </c>
      <c r="BM13" s="163">
        <v>1.6781999999999999</v>
      </c>
      <c r="BN13" s="163">
        <v>-160.71039999999999</v>
      </c>
      <c r="BO13" s="163">
        <v>45.564100000000003</v>
      </c>
      <c r="BP13" s="163">
        <v>45.686199999999999</v>
      </c>
      <c r="BQ13" s="163">
        <v>19.9466</v>
      </c>
      <c r="BR13" s="163">
        <v>-190.3981</v>
      </c>
      <c r="BS13" s="164"/>
      <c r="BT13" s="164"/>
      <c r="BU13" s="164"/>
      <c r="BV13" s="164"/>
      <c r="BW13" s="163">
        <v>9.1999999999999993</v>
      </c>
      <c r="BX13" s="163">
        <v>5.57</v>
      </c>
      <c r="BY13" s="163">
        <v>-13.37</v>
      </c>
      <c r="BZ13" s="163">
        <v>6.25</v>
      </c>
      <c r="CA13" s="163">
        <v>-15.2669</v>
      </c>
      <c r="CB13" s="163">
        <v>-16.3386</v>
      </c>
      <c r="CC13" s="163">
        <v>18.596699999999998</v>
      </c>
      <c r="CD13" s="163">
        <v>17.024100000000001</v>
      </c>
      <c r="CE13" s="163">
        <v>-5.0838000000000001</v>
      </c>
      <c r="CF13" s="163">
        <v>-18.410699999999999</v>
      </c>
      <c r="CG13" s="163">
        <v>-18.493400000000001</v>
      </c>
      <c r="CH13" s="163">
        <v>9.4100999999999999</v>
      </c>
      <c r="CI13" s="163">
        <v>8.6329999999999991</v>
      </c>
      <c r="CJ13" s="164"/>
      <c r="CK13" s="164"/>
      <c r="CL13" s="163">
        <v>31.1</v>
      </c>
      <c r="CM13" s="163">
        <v>-10.8</v>
      </c>
      <c r="CN13" s="163">
        <v>-1.95</v>
      </c>
      <c r="CO13" s="163">
        <v>26.216699999999999</v>
      </c>
      <c r="CP13" s="163">
        <v>26.0062</v>
      </c>
      <c r="CQ13" s="163">
        <v>25.598800000000001</v>
      </c>
      <c r="CR13" s="163">
        <v>76.190600000000003</v>
      </c>
      <c r="CS13" s="163">
        <v>77.478200000000001</v>
      </c>
      <c r="CT13" s="163">
        <v>-11.148300000000001</v>
      </c>
      <c r="CU13" s="163">
        <v>-70.912000000000006</v>
      </c>
      <c r="CV13" s="163">
        <v>-7.2721999999999998</v>
      </c>
      <c r="CW13" s="163">
        <v>2.415</v>
      </c>
      <c r="CX13" s="163">
        <v>29.86</v>
      </c>
      <c r="CY13" s="163">
        <v>14.48</v>
      </c>
      <c r="CZ13" s="163">
        <v>4.5361000000000002</v>
      </c>
      <c r="DA13" s="163">
        <v>4.8859000000000004</v>
      </c>
      <c r="DB13" s="163">
        <v>-7.17</v>
      </c>
      <c r="DC13" s="164"/>
      <c r="DD13" s="163">
        <v>-10.4115</v>
      </c>
      <c r="DE13" s="163">
        <v>-10.411099999999999</v>
      </c>
      <c r="DF13" s="163">
        <v>29.767700000000001</v>
      </c>
      <c r="DG13" s="163">
        <v>1.5100000000000001E-2</v>
      </c>
      <c r="DH13" s="163">
        <v>-3.4910999999999999</v>
      </c>
      <c r="DI13" s="164"/>
      <c r="DJ13" s="164"/>
      <c r="DK13" s="163">
        <v>-5.8178999999999998</v>
      </c>
      <c r="DL13" s="163">
        <v>-2.0571000000000002</v>
      </c>
      <c r="DM13" s="163">
        <v>33.598199999999999</v>
      </c>
      <c r="DN13" s="163">
        <v>3.9022999999999999</v>
      </c>
      <c r="DO13" s="163">
        <v>-1.76</v>
      </c>
      <c r="DP13" s="163">
        <v>-0.65</v>
      </c>
      <c r="DQ13" s="163">
        <v>10.3005</v>
      </c>
      <c r="DR13" s="163">
        <v>-29.796700000000001</v>
      </c>
      <c r="DS13" s="163">
        <v>-8.1300000000000008</v>
      </c>
      <c r="DT13" s="163">
        <v>-8.14</v>
      </c>
      <c r="DU13" s="163">
        <v>20.010000000000002</v>
      </c>
      <c r="DV13" s="163">
        <v>16.34</v>
      </c>
      <c r="DW13" s="163">
        <v>-31.127300000000002</v>
      </c>
      <c r="DX13" s="163">
        <v>-15.836399999999999</v>
      </c>
      <c r="DY13" s="163">
        <v>-33.289400000000001</v>
      </c>
      <c r="DZ13" s="163">
        <v>-31.436399999999999</v>
      </c>
      <c r="EA13" s="163">
        <v>10.1256</v>
      </c>
      <c r="EB13" s="163">
        <v>-21.435500000000001</v>
      </c>
      <c r="EC13" s="163">
        <v>-27.0654</v>
      </c>
      <c r="ED13" s="163">
        <v>-26.2822</v>
      </c>
      <c r="EE13" s="163">
        <v>-17.586500000000001</v>
      </c>
      <c r="EF13" s="163">
        <v>-21.4222</v>
      </c>
      <c r="EG13" s="163">
        <v>-13.223000000000001</v>
      </c>
      <c r="EH13" s="163">
        <v>-119.03189999999999</v>
      </c>
      <c r="EI13" s="163">
        <v>-14.9405</v>
      </c>
      <c r="EJ13" s="164"/>
      <c r="EK13" s="163">
        <v>-8.9938000000000002</v>
      </c>
      <c r="EL13" s="163">
        <v>-8.6001999999999992</v>
      </c>
      <c r="EM13" s="163">
        <v>0</v>
      </c>
      <c r="EN13" s="163">
        <v>-17.5121</v>
      </c>
      <c r="EO13" s="163">
        <v>-17.0837</v>
      </c>
      <c r="EP13" s="163">
        <v>-3.0760000000000001</v>
      </c>
      <c r="EQ13" s="163">
        <v>-13.0482</v>
      </c>
      <c r="ER13" s="163">
        <v>-12.7095</v>
      </c>
      <c r="ES13" s="163">
        <v>8.2616999999999994</v>
      </c>
      <c r="ET13" s="163">
        <v>13.1</v>
      </c>
      <c r="EU13" s="163">
        <v>-10.42</v>
      </c>
      <c r="EV13" s="163">
        <v>0</v>
      </c>
      <c r="EW13" s="163">
        <v>1.9568000000000001</v>
      </c>
      <c r="EX13" s="163">
        <v>-20.207599999999999</v>
      </c>
      <c r="EY13" s="163">
        <v>-8.7286000000000001</v>
      </c>
      <c r="EZ13" s="163">
        <v>-8.6341000000000001</v>
      </c>
      <c r="FA13" s="163">
        <v>7.2697000000000003</v>
      </c>
      <c r="FB13" s="163">
        <v>10.0343</v>
      </c>
      <c r="FC13" s="163">
        <v>-24.1952</v>
      </c>
      <c r="FD13" s="164"/>
      <c r="FE13" s="164"/>
      <c r="FF13" s="164"/>
      <c r="FG13" s="163">
        <v>4.1974999999999998</v>
      </c>
      <c r="FH13" s="163">
        <v>3.8498000000000001</v>
      </c>
      <c r="FI13" s="163">
        <v>2.9420000000000002</v>
      </c>
      <c r="FJ13" s="163">
        <v>4.1863999999999999</v>
      </c>
      <c r="FK13" s="163">
        <v>3.8515000000000001</v>
      </c>
      <c r="FL13" s="163">
        <v>-7.2005999999999997</v>
      </c>
      <c r="FM13" s="163">
        <v>13.7234</v>
      </c>
      <c r="FN13" s="163">
        <v>14.050800000000001</v>
      </c>
      <c r="FO13" s="163">
        <v>5.0816999999999997</v>
      </c>
      <c r="FP13" s="163">
        <v>22.261199999999999</v>
      </c>
      <c r="FQ13" s="163">
        <v>24.503499999999999</v>
      </c>
      <c r="FR13" s="163">
        <v>-18.13</v>
      </c>
      <c r="FS13" s="163">
        <v>-3.4054000000000002</v>
      </c>
      <c r="FT13" s="163">
        <v>0.29780000000000001</v>
      </c>
      <c r="FU13" s="163">
        <v>2.0699999999999998</v>
      </c>
      <c r="FV13" s="163">
        <v>1.62</v>
      </c>
      <c r="FW13" s="163">
        <v>-23.253699999999998</v>
      </c>
      <c r="FX13" s="163">
        <v>0</v>
      </c>
      <c r="FY13" s="163">
        <v>6.2080000000000002</v>
      </c>
      <c r="FZ13" s="163">
        <v>1.22</v>
      </c>
      <c r="GA13" s="164"/>
      <c r="GB13" s="163">
        <v>33.67</v>
      </c>
      <c r="GC13" s="163">
        <v>-33.665100000000002</v>
      </c>
      <c r="GD13" s="163">
        <v>-20.6248</v>
      </c>
      <c r="GE13" s="163">
        <v>-2.4900000000000002</v>
      </c>
      <c r="GF13" s="163">
        <v>28.150400000000001</v>
      </c>
      <c r="GG13" s="164"/>
      <c r="GH13" s="163">
        <v>16.9389</v>
      </c>
      <c r="GI13" s="164"/>
      <c r="GJ13" s="163">
        <v>-2.8700999999999999</v>
      </c>
      <c r="GK13" s="163">
        <v>1.92</v>
      </c>
      <c r="GL13" s="163">
        <v>7.4999999999999997E-2</v>
      </c>
      <c r="GM13" s="164"/>
      <c r="GN13" s="163">
        <v>-12.3452</v>
      </c>
      <c r="GO13" s="163">
        <v>-11.6683</v>
      </c>
      <c r="GP13" s="163">
        <v>4.0153999999999996</v>
      </c>
      <c r="GQ13" s="163">
        <v>-31.0078</v>
      </c>
      <c r="GR13" s="163">
        <v>7.0106999999999999</v>
      </c>
      <c r="GS13" s="163">
        <v>5.1006</v>
      </c>
      <c r="GT13" s="163">
        <v>119.9325</v>
      </c>
      <c r="GU13" s="163">
        <v>-14.9529</v>
      </c>
      <c r="GV13" s="163">
        <v>-9.4686000000000003</v>
      </c>
      <c r="GW13" s="163">
        <v>-10.442500000000001</v>
      </c>
      <c r="GX13" s="163">
        <v>2.4925999999999999</v>
      </c>
      <c r="GY13" s="163">
        <v>6.0728999999999997</v>
      </c>
      <c r="GZ13" s="163">
        <v>5.9892000000000003</v>
      </c>
      <c r="HA13" s="163">
        <v>1.869</v>
      </c>
      <c r="HB13" s="163">
        <v>15.997400000000001</v>
      </c>
      <c r="HC13" s="163">
        <v>17.786200000000001</v>
      </c>
      <c r="HD13" s="163">
        <v>-14.25</v>
      </c>
      <c r="HE13" s="163">
        <v>8.9548000000000005</v>
      </c>
      <c r="HF13" s="163">
        <v>50.8155</v>
      </c>
      <c r="HG13" s="163">
        <v>-14.314299999999999</v>
      </c>
      <c r="HH13" s="163">
        <v>18.5334</v>
      </c>
      <c r="HI13" s="163">
        <v>-5.0936000000000003</v>
      </c>
      <c r="HJ13" s="163">
        <v>-4.6444999999999999</v>
      </c>
      <c r="HK13" s="164"/>
      <c r="HL13" s="163">
        <v>5.7237</v>
      </c>
      <c r="HM13" s="163">
        <v>-18.475899999999999</v>
      </c>
      <c r="HN13" s="163">
        <v>-20.531300000000002</v>
      </c>
      <c r="HO13" s="164"/>
      <c r="HP13" s="163">
        <v>44.027099999999997</v>
      </c>
      <c r="HQ13" s="163">
        <v>-26.866099999999999</v>
      </c>
      <c r="HR13" s="163">
        <v>-26.305800000000001</v>
      </c>
      <c r="HS13" s="163">
        <v>-6.0217999999999998</v>
      </c>
      <c r="HT13" s="163">
        <v>-6.4683999999999999</v>
      </c>
      <c r="HU13" s="163">
        <v>0.86</v>
      </c>
      <c r="HV13" s="163">
        <v>0.92</v>
      </c>
      <c r="HW13" s="163">
        <v>-28.2</v>
      </c>
      <c r="HX13" s="163">
        <v>-28.2</v>
      </c>
      <c r="HY13" s="163">
        <v>1.3009999999999999</v>
      </c>
      <c r="HZ13" s="163">
        <v>-9.52</v>
      </c>
      <c r="IA13" s="163">
        <v>62.104399999999998</v>
      </c>
      <c r="IB13" s="163">
        <v>14.1858</v>
      </c>
      <c r="IC13" s="163">
        <v>14.2613</v>
      </c>
      <c r="ID13" s="163">
        <v>-20.8</v>
      </c>
      <c r="IE13" s="163">
        <v>-32</v>
      </c>
      <c r="IF13" s="163">
        <v>12</v>
      </c>
      <c r="IG13" s="163">
        <v>11.5</v>
      </c>
      <c r="IH13" s="163">
        <v>-18.607399999999998</v>
      </c>
      <c r="II13" s="163">
        <v>-18.297799999999999</v>
      </c>
      <c r="IJ13" s="163">
        <v>-73.654200000000003</v>
      </c>
      <c r="IK13" s="163">
        <v>-40.3247</v>
      </c>
      <c r="IL13" s="163">
        <v>-239.99529999999999</v>
      </c>
      <c r="IM13" s="163">
        <v>-23.584099999999999</v>
      </c>
      <c r="IN13" s="163">
        <v>12.235900000000001</v>
      </c>
      <c r="IO13" s="163">
        <v>78.691800000000001</v>
      </c>
      <c r="IP13" s="163">
        <v>91.037999999999997</v>
      </c>
      <c r="IQ13" s="163">
        <v>113.8335</v>
      </c>
      <c r="IR13" s="163">
        <v>132.90960000000001</v>
      </c>
      <c r="IS13" s="163">
        <v>3.4310999999999998</v>
      </c>
      <c r="IT13" s="163">
        <v>10.914</v>
      </c>
      <c r="IU13" s="163">
        <v>11.640499999999999</v>
      </c>
      <c r="IV13" s="163">
        <v>-3.6263999999999998</v>
      </c>
      <c r="IW13" s="163">
        <v>123.5055</v>
      </c>
      <c r="IX13" s="163">
        <v>-246.18170000000001</v>
      </c>
      <c r="IY13" s="163">
        <v>22.26</v>
      </c>
      <c r="IZ13" s="163">
        <v>-20.5167</v>
      </c>
      <c r="JA13" s="163">
        <v>0.1648</v>
      </c>
      <c r="JB13" s="164"/>
      <c r="JC13" s="163">
        <v>-5.12</v>
      </c>
      <c r="JD13" s="163">
        <v>-1.633</v>
      </c>
      <c r="JE13" s="163">
        <v>-1.649</v>
      </c>
      <c r="JF13" s="163">
        <v>0.24</v>
      </c>
      <c r="JG13" s="163">
        <v>3.2</v>
      </c>
      <c r="JH13" s="163">
        <v>-4.1721000000000004</v>
      </c>
      <c r="JI13" s="163">
        <v>-9.4040999999999997</v>
      </c>
      <c r="JJ13" s="163">
        <v>10.8721</v>
      </c>
      <c r="JK13" s="163">
        <v>-9.1112000000000002</v>
      </c>
      <c r="JL13" s="163">
        <v>3.3</v>
      </c>
      <c r="JM13" s="163">
        <v>7.423</v>
      </c>
      <c r="JN13" s="163">
        <v>6.9640000000000004</v>
      </c>
      <c r="JO13" s="164"/>
      <c r="JP13" s="164"/>
      <c r="JQ13" s="163">
        <v>1.7158</v>
      </c>
      <c r="JR13" s="163">
        <v>1.7455000000000001</v>
      </c>
      <c r="JS13" s="163">
        <v>1.7578</v>
      </c>
      <c r="JT13" s="164"/>
      <c r="JU13" s="163">
        <v>15.9</v>
      </c>
      <c r="JV13" s="163">
        <v>7.1260000000000003</v>
      </c>
      <c r="JW13" s="163">
        <v>-0.39</v>
      </c>
      <c r="JX13" s="164"/>
      <c r="JY13" s="163">
        <v>-13.2171</v>
      </c>
      <c r="JZ13" s="163">
        <v>-2.9106999999999998</v>
      </c>
      <c r="KA13" s="163">
        <v>-23.1173</v>
      </c>
      <c r="KB13" s="163">
        <v>-10.3919</v>
      </c>
      <c r="KC13" s="163">
        <v>0</v>
      </c>
      <c r="KD13" s="163">
        <v>-25.379000000000001</v>
      </c>
      <c r="KE13" s="163">
        <v>-4.391</v>
      </c>
      <c r="KF13" s="163">
        <v>-17.600000000000001</v>
      </c>
      <c r="KG13" s="163">
        <v>0.2</v>
      </c>
      <c r="KH13" s="163">
        <v>0</v>
      </c>
      <c r="KI13" s="163">
        <v>-133.8897</v>
      </c>
    </row>
    <row r="14" spans="1:295" ht="18" customHeight="1" x14ac:dyDescent="0.35">
      <c r="A14" s="160" t="s">
        <v>58</v>
      </c>
      <c r="B14" s="160" t="s">
        <v>754</v>
      </c>
      <c r="C14" s="163">
        <v>0</v>
      </c>
      <c r="D14" s="163">
        <v>2.9672999999999998</v>
      </c>
      <c r="E14" s="163">
        <v>-6.4589999999999996</v>
      </c>
      <c r="F14" s="163">
        <v>2.8946000000000001</v>
      </c>
      <c r="G14" s="163">
        <v>9.1312999999999995</v>
      </c>
      <c r="H14" s="164"/>
      <c r="I14" s="163">
        <v>17.5548</v>
      </c>
      <c r="J14" s="164"/>
      <c r="K14" s="163">
        <v>-0.85440000000000005</v>
      </c>
      <c r="L14" s="163">
        <v>13.8476</v>
      </c>
      <c r="M14" s="163">
        <v>-0.41449999999999998</v>
      </c>
      <c r="N14" s="163">
        <v>-11.1</v>
      </c>
      <c r="O14" s="163">
        <v>-24.2</v>
      </c>
      <c r="P14" s="163">
        <v>2.2000000000000002</v>
      </c>
      <c r="Q14" s="164"/>
      <c r="R14" s="164"/>
      <c r="S14" s="163">
        <v>3.78E-2</v>
      </c>
      <c r="T14" s="163">
        <v>17.5837</v>
      </c>
      <c r="U14" s="163">
        <v>2.9051</v>
      </c>
      <c r="V14" s="163">
        <v>2.7896999999999998</v>
      </c>
      <c r="W14" s="163">
        <v>4.6440000000000001</v>
      </c>
      <c r="X14" s="163">
        <v>4.4854000000000003</v>
      </c>
      <c r="Y14" s="163">
        <v>-3.3965000000000001</v>
      </c>
      <c r="Z14" s="163">
        <v>2.5112999999999999</v>
      </c>
      <c r="AA14" s="164"/>
      <c r="AB14" s="163">
        <v>-1.3341000000000001</v>
      </c>
      <c r="AC14" s="163">
        <v>-1.3959999999999999</v>
      </c>
      <c r="AD14" s="164"/>
      <c r="AE14" s="163">
        <v>10.208</v>
      </c>
      <c r="AF14" s="163">
        <v>-6.66</v>
      </c>
      <c r="AG14" s="163">
        <v>-8.8000000000000007</v>
      </c>
      <c r="AH14" s="163">
        <v>-1.8140000000000001</v>
      </c>
      <c r="AI14" s="163">
        <v>0.20200000000000001</v>
      </c>
      <c r="AJ14" s="163">
        <v>-17.170000000000002</v>
      </c>
      <c r="AK14" s="163">
        <v>-17.2</v>
      </c>
      <c r="AL14" s="164"/>
      <c r="AM14" s="163">
        <v>-10.89</v>
      </c>
      <c r="AN14" s="163">
        <v>-10.93</v>
      </c>
      <c r="AO14" s="163">
        <v>5.4524999999999997</v>
      </c>
      <c r="AP14" s="163">
        <v>3.5697000000000001</v>
      </c>
      <c r="AQ14" s="163">
        <v>19.566400000000002</v>
      </c>
      <c r="AR14" s="163">
        <v>21.789400000000001</v>
      </c>
      <c r="AS14" s="163">
        <v>-11.9918</v>
      </c>
      <c r="AT14" s="163">
        <v>-4.5545999999999998</v>
      </c>
      <c r="AU14" s="163">
        <v>-4.3723000000000001</v>
      </c>
      <c r="AV14" s="163">
        <v>15.6297</v>
      </c>
      <c r="AW14" s="163">
        <v>16.923300000000001</v>
      </c>
      <c r="AX14" s="164"/>
      <c r="AY14" s="163">
        <v>-2.6791999999999998</v>
      </c>
      <c r="AZ14" s="163">
        <v>7.5087000000000002</v>
      </c>
      <c r="BA14" s="163">
        <v>40.205500000000001</v>
      </c>
      <c r="BB14" s="163">
        <v>7.4057000000000004</v>
      </c>
      <c r="BC14" s="163">
        <v>12.114100000000001</v>
      </c>
      <c r="BD14" s="163">
        <v>-7.6</v>
      </c>
      <c r="BE14" s="163">
        <v>-7.2</v>
      </c>
      <c r="BF14" s="163">
        <v>-32.282400000000003</v>
      </c>
      <c r="BG14" s="163">
        <v>-32.519300000000001</v>
      </c>
      <c r="BH14" s="163">
        <v>-3.8075999999999999</v>
      </c>
      <c r="BI14" s="164"/>
      <c r="BJ14" s="163">
        <v>5.3293999999999997</v>
      </c>
      <c r="BK14" s="163">
        <v>2.6030000000000002</v>
      </c>
      <c r="BL14" s="163">
        <v>2.4081999999999999</v>
      </c>
      <c r="BM14" s="163">
        <v>1.6177999999999999</v>
      </c>
      <c r="BN14" s="163">
        <v>-154.78980000000001</v>
      </c>
      <c r="BO14" s="163">
        <v>44.251800000000003</v>
      </c>
      <c r="BP14" s="163">
        <v>44.251800000000003</v>
      </c>
      <c r="BQ14" s="163">
        <v>19.944700000000001</v>
      </c>
      <c r="BR14" s="163">
        <v>-187.6849</v>
      </c>
      <c r="BS14" s="164"/>
      <c r="BT14" s="164"/>
      <c r="BU14" s="164"/>
      <c r="BV14" s="163">
        <v>11.3567</v>
      </c>
      <c r="BW14" s="163">
        <v>9.07</v>
      </c>
      <c r="BX14" s="163">
        <v>5.43</v>
      </c>
      <c r="BY14" s="163">
        <v>-13.35</v>
      </c>
      <c r="BZ14" s="163">
        <v>6</v>
      </c>
      <c r="CA14" s="163">
        <v>-18.7498</v>
      </c>
      <c r="CB14" s="163">
        <v>-16.4725</v>
      </c>
      <c r="CC14" s="163">
        <v>20.091000000000001</v>
      </c>
      <c r="CD14" s="163">
        <v>18.315100000000001</v>
      </c>
      <c r="CE14" s="163">
        <v>-5.9504000000000001</v>
      </c>
      <c r="CF14" s="163">
        <v>-18.6341</v>
      </c>
      <c r="CG14" s="163">
        <v>-18.799800000000001</v>
      </c>
      <c r="CH14" s="163">
        <v>5.28</v>
      </c>
      <c r="CI14" s="163">
        <v>9.4794</v>
      </c>
      <c r="CJ14" s="164"/>
      <c r="CK14" s="164"/>
      <c r="CL14" s="163">
        <v>37.1</v>
      </c>
      <c r="CM14" s="163">
        <v>-15</v>
      </c>
      <c r="CN14" s="163">
        <v>-1.97</v>
      </c>
      <c r="CO14" s="163">
        <v>25.469000000000001</v>
      </c>
      <c r="CP14" s="163">
        <v>26.450800000000001</v>
      </c>
      <c r="CQ14" s="163">
        <v>26.898399999999999</v>
      </c>
      <c r="CR14" s="163">
        <v>77.812700000000007</v>
      </c>
      <c r="CS14" s="163">
        <v>78.814800000000005</v>
      </c>
      <c r="CT14" s="163">
        <v>-12.017300000000001</v>
      </c>
      <c r="CU14" s="163">
        <v>-71.489999999999995</v>
      </c>
      <c r="CV14" s="163">
        <v>-10.302199999999999</v>
      </c>
      <c r="CW14" s="163">
        <v>2.5038</v>
      </c>
      <c r="CX14" s="163">
        <v>31.68</v>
      </c>
      <c r="CY14" s="163">
        <v>14.12</v>
      </c>
      <c r="CZ14" s="163">
        <v>4.2236000000000002</v>
      </c>
      <c r="DA14" s="163">
        <v>4.5929000000000002</v>
      </c>
      <c r="DB14" s="163">
        <v>-6.93</v>
      </c>
      <c r="DC14" s="164"/>
      <c r="DD14" s="163">
        <v>-10.244899999999999</v>
      </c>
      <c r="DE14" s="163">
        <v>-10.138400000000001</v>
      </c>
      <c r="DF14" s="163">
        <v>32.068800000000003</v>
      </c>
      <c r="DG14" s="163">
        <v>1.4999999999999999E-2</v>
      </c>
      <c r="DH14" s="163">
        <v>-3.4241000000000001</v>
      </c>
      <c r="DI14" s="164"/>
      <c r="DJ14" s="164"/>
      <c r="DK14" s="163">
        <v>-5.9229000000000003</v>
      </c>
      <c r="DL14" s="163">
        <v>-2.2441</v>
      </c>
      <c r="DM14" s="163">
        <v>32.494199999999999</v>
      </c>
      <c r="DN14" s="163">
        <v>3.9022999999999999</v>
      </c>
      <c r="DO14" s="163">
        <v>-1.86</v>
      </c>
      <c r="DP14" s="163">
        <v>0</v>
      </c>
      <c r="DQ14" s="163">
        <v>9.423</v>
      </c>
      <c r="DR14" s="163">
        <v>-30.369199999999999</v>
      </c>
      <c r="DS14" s="163">
        <v>-8.23</v>
      </c>
      <c r="DT14" s="163">
        <v>-8.42</v>
      </c>
      <c r="DU14" s="163">
        <v>20.32</v>
      </c>
      <c r="DV14" s="163">
        <v>16.059999999999999</v>
      </c>
      <c r="DW14" s="163">
        <v>-32.454500000000003</v>
      </c>
      <c r="DX14" s="163">
        <v>-18.4727</v>
      </c>
      <c r="DY14" s="163">
        <v>-37.490499999999997</v>
      </c>
      <c r="DZ14" s="163">
        <v>-33.627299999999998</v>
      </c>
      <c r="EA14" s="164"/>
      <c r="EB14" s="163">
        <v>-22.218399999999999</v>
      </c>
      <c r="EC14" s="163">
        <v>-27.942399999999999</v>
      </c>
      <c r="ED14" s="163">
        <v>-27.5669</v>
      </c>
      <c r="EE14" s="163">
        <v>-18.1158</v>
      </c>
      <c r="EF14" s="163">
        <v>-22.896000000000001</v>
      </c>
      <c r="EG14" s="163">
        <v>-13.085000000000001</v>
      </c>
      <c r="EH14" s="163">
        <v>-119.52379999999999</v>
      </c>
      <c r="EI14" s="163">
        <v>-10.1213</v>
      </c>
      <c r="EJ14" s="164"/>
      <c r="EK14" s="163">
        <v>-9.0556000000000001</v>
      </c>
      <c r="EL14" s="163">
        <v>-9.4520999999999997</v>
      </c>
      <c r="EM14" s="164"/>
      <c r="EN14" s="163">
        <v>-18.428000000000001</v>
      </c>
      <c r="EO14" s="163">
        <v>-16.581</v>
      </c>
      <c r="EP14" s="163">
        <v>-8.1959999999999997</v>
      </c>
      <c r="EQ14" s="163">
        <v>-13.7339</v>
      </c>
      <c r="ER14" s="163">
        <v>-12.924099999999999</v>
      </c>
      <c r="ES14" s="163">
        <v>11.309900000000001</v>
      </c>
      <c r="ET14" s="163">
        <v>12.37</v>
      </c>
      <c r="EU14" s="163">
        <v>-12.77</v>
      </c>
      <c r="EV14" s="163">
        <v>-1</v>
      </c>
      <c r="EW14" s="163">
        <v>1.5125999999999999</v>
      </c>
      <c r="EX14" s="163">
        <v>-22.427700000000002</v>
      </c>
      <c r="EY14" s="163">
        <v>-8.6468000000000007</v>
      </c>
      <c r="EZ14" s="163">
        <v>-8.7273999999999994</v>
      </c>
      <c r="FA14" s="163">
        <v>7.3975999999999997</v>
      </c>
      <c r="FB14" s="163">
        <v>11.9476</v>
      </c>
      <c r="FC14" s="163">
        <v>-32.464700000000001</v>
      </c>
      <c r="FD14" s="164"/>
      <c r="FE14" s="164"/>
      <c r="FF14" s="164"/>
      <c r="FG14" s="163">
        <v>3.6839</v>
      </c>
      <c r="FH14" s="163">
        <v>3.2130000000000001</v>
      </c>
      <c r="FI14" s="163">
        <v>0</v>
      </c>
      <c r="FJ14" s="163">
        <v>5.1910999999999996</v>
      </c>
      <c r="FK14" s="163">
        <v>5.5260999999999996</v>
      </c>
      <c r="FL14" s="163">
        <v>-12.3918</v>
      </c>
      <c r="FM14" s="163">
        <v>16.444299999999998</v>
      </c>
      <c r="FN14" s="163">
        <v>15.3645</v>
      </c>
      <c r="FO14" s="163">
        <v>5.1647999999999996</v>
      </c>
      <c r="FP14" s="163">
        <v>22.392299999999999</v>
      </c>
      <c r="FQ14" s="163">
        <v>31.188199999999998</v>
      </c>
      <c r="FR14" s="163">
        <v>-16.850000000000001</v>
      </c>
      <c r="FS14" s="163">
        <v>-2.3140000000000001</v>
      </c>
      <c r="FT14" s="163">
        <v>0.3417</v>
      </c>
      <c r="FU14" s="163">
        <v>2.7</v>
      </c>
      <c r="FV14" s="163">
        <v>-1.48</v>
      </c>
      <c r="FW14" s="163">
        <v>-27.389600000000002</v>
      </c>
      <c r="FX14" s="163">
        <v>1.2199</v>
      </c>
      <c r="FY14" s="163">
        <v>6.3760000000000003</v>
      </c>
      <c r="FZ14" s="163">
        <v>1.2450000000000001</v>
      </c>
      <c r="GA14" s="164"/>
      <c r="GB14" s="163">
        <v>32.36</v>
      </c>
      <c r="GC14" s="163">
        <v>-33.826000000000001</v>
      </c>
      <c r="GD14" s="163">
        <v>-21.4725</v>
      </c>
      <c r="GE14" s="163">
        <v>-2.3199999999999998</v>
      </c>
      <c r="GF14" s="163">
        <v>26.979600000000001</v>
      </c>
      <c r="GG14" s="164"/>
      <c r="GH14" s="163">
        <v>16.7166</v>
      </c>
      <c r="GI14" s="164"/>
      <c r="GJ14" s="163">
        <v>-2.9380999999999999</v>
      </c>
      <c r="GK14" s="163">
        <v>1.8638999999999999</v>
      </c>
      <c r="GL14" s="164"/>
      <c r="GM14" s="164"/>
      <c r="GN14" s="163">
        <v>-12.5419</v>
      </c>
      <c r="GO14" s="163">
        <v>-11.9331</v>
      </c>
      <c r="GP14" s="163">
        <v>3.5316999999999998</v>
      </c>
      <c r="GQ14" s="163">
        <v>-30.755700000000001</v>
      </c>
      <c r="GR14" s="163">
        <v>5.9427000000000003</v>
      </c>
      <c r="GS14" s="163">
        <v>6.2980999999999998</v>
      </c>
      <c r="GT14" s="163">
        <v>120.65900000000001</v>
      </c>
      <c r="GU14" s="163">
        <v>-15.054600000000001</v>
      </c>
      <c r="GV14" s="163">
        <v>-9.2960999999999991</v>
      </c>
      <c r="GW14" s="163">
        <v>-10.209899999999999</v>
      </c>
      <c r="GX14" s="163">
        <v>2.9060000000000001</v>
      </c>
      <c r="GY14" s="163">
        <v>5.8531000000000004</v>
      </c>
      <c r="GZ14" s="163">
        <v>5.6806999999999999</v>
      </c>
      <c r="HA14" s="163">
        <v>2</v>
      </c>
      <c r="HB14" s="163">
        <v>16.367599999999999</v>
      </c>
      <c r="HC14" s="163">
        <v>16.964400000000001</v>
      </c>
      <c r="HD14" s="163">
        <v>-13.41</v>
      </c>
      <c r="HE14" s="163">
        <v>12.6706</v>
      </c>
      <c r="HF14" s="163">
        <v>53.499699999999997</v>
      </c>
      <c r="HG14" s="163">
        <v>-8.1181000000000001</v>
      </c>
      <c r="HH14" s="163">
        <v>14.472</v>
      </c>
      <c r="HI14" s="163">
        <v>-5.6052</v>
      </c>
      <c r="HJ14" s="163">
        <v>-4.9919000000000002</v>
      </c>
      <c r="HK14" s="164"/>
      <c r="HL14" s="163">
        <v>0</v>
      </c>
      <c r="HM14" s="163">
        <v>-17.017499999999998</v>
      </c>
      <c r="HN14" s="163">
        <v>-19.768799999999999</v>
      </c>
      <c r="HO14" s="164"/>
      <c r="HP14" s="164"/>
      <c r="HQ14" s="163">
        <v>-24.438099999999999</v>
      </c>
      <c r="HR14" s="163">
        <v>-23.800899999999999</v>
      </c>
      <c r="HS14" s="163">
        <v>-4.625</v>
      </c>
      <c r="HT14" s="163">
        <v>-4.9194000000000004</v>
      </c>
      <c r="HU14" s="163">
        <v>0.52</v>
      </c>
      <c r="HV14" s="163">
        <v>0.34</v>
      </c>
      <c r="HW14" s="163">
        <v>-28.7</v>
      </c>
      <c r="HX14" s="163">
        <v>-29</v>
      </c>
      <c r="HY14" s="163">
        <v>1.2662</v>
      </c>
      <c r="HZ14" s="163">
        <v>-9.92</v>
      </c>
      <c r="IA14" s="163">
        <v>58.122199999999999</v>
      </c>
      <c r="IB14" s="163">
        <v>15.9826</v>
      </c>
      <c r="IC14" s="163">
        <v>15.8515</v>
      </c>
      <c r="ID14" s="163">
        <v>-20.399999999999999</v>
      </c>
      <c r="IE14" s="163">
        <v>-32.4</v>
      </c>
      <c r="IF14" s="163">
        <v>10.1</v>
      </c>
      <c r="IG14" s="163">
        <v>9.3000000000000007</v>
      </c>
      <c r="IH14" s="163">
        <v>-18.3504</v>
      </c>
      <c r="II14" s="164"/>
      <c r="IJ14" s="163">
        <v>-68.349599999999995</v>
      </c>
      <c r="IK14" s="163">
        <v>-36.493000000000002</v>
      </c>
      <c r="IL14" s="163">
        <v>-239.72810000000001</v>
      </c>
      <c r="IM14" s="163">
        <v>-23.368500000000001</v>
      </c>
      <c r="IN14" s="163">
        <v>9.2083999999999993</v>
      </c>
      <c r="IO14" s="163">
        <v>79.766300000000001</v>
      </c>
      <c r="IP14" s="163">
        <v>90.857799999999997</v>
      </c>
      <c r="IQ14" s="163">
        <v>111.2861</v>
      </c>
      <c r="IR14" s="163">
        <v>129.92429999999999</v>
      </c>
      <c r="IS14" s="163">
        <v>3.2147999999999999</v>
      </c>
      <c r="IT14" s="163">
        <v>12.690300000000001</v>
      </c>
      <c r="IU14" s="163">
        <v>12.786</v>
      </c>
      <c r="IV14" s="163">
        <v>2.7214</v>
      </c>
      <c r="IW14" s="163">
        <v>124.063</v>
      </c>
      <c r="IX14" s="163">
        <v>-244.98560000000001</v>
      </c>
      <c r="IY14" s="163">
        <v>22.290199999999999</v>
      </c>
      <c r="IZ14" s="163">
        <v>-22.177399999999999</v>
      </c>
      <c r="JA14" s="163">
        <v>-0.84350000000000003</v>
      </c>
      <c r="JB14" s="164"/>
      <c r="JC14" s="163">
        <v>-5.04</v>
      </c>
      <c r="JD14" s="163">
        <v>-1.681</v>
      </c>
      <c r="JE14" s="163">
        <v>-1.698</v>
      </c>
      <c r="JF14" s="163">
        <v>-0.24</v>
      </c>
      <c r="JG14" s="163">
        <v>3.36</v>
      </c>
      <c r="JH14" s="163">
        <v>-4.2275</v>
      </c>
      <c r="JI14" s="163">
        <v>-9.3735999999999997</v>
      </c>
      <c r="JJ14" s="163">
        <v>10.8721</v>
      </c>
      <c r="JK14" s="163">
        <v>-8.7876999999999992</v>
      </c>
      <c r="JL14" s="163">
        <v>3.1</v>
      </c>
      <c r="JM14" s="163">
        <v>8.8140000000000001</v>
      </c>
      <c r="JN14" s="163">
        <v>8.5030000000000001</v>
      </c>
      <c r="JO14" s="164"/>
      <c r="JP14" s="164"/>
      <c r="JQ14" s="163">
        <v>1.9400999999999999</v>
      </c>
      <c r="JR14" s="163">
        <v>2.3704000000000001</v>
      </c>
      <c r="JS14" s="163">
        <v>1.6988000000000001</v>
      </c>
      <c r="JT14" s="164"/>
      <c r="JU14" s="163">
        <v>17.2</v>
      </c>
      <c r="JV14" s="163">
        <v>6.7710999999999997</v>
      </c>
      <c r="JW14" s="163">
        <v>-0.35</v>
      </c>
      <c r="JX14" s="164"/>
      <c r="JY14" s="163">
        <v>-13.152900000000001</v>
      </c>
      <c r="JZ14" s="163">
        <v>-1.6488</v>
      </c>
      <c r="KA14" s="163">
        <v>-22.763400000000001</v>
      </c>
      <c r="KB14" s="163">
        <v>-9.9876000000000005</v>
      </c>
      <c r="KC14" s="163">
        <v>0</v>
      </c>
      <c r="KD14" s="163">
        <v>-24.823</v>
      </c>
      <c r="KE14" s="163">
        <v>-3.9380999999999999</v>
      </c>
      <c r="KF14" s="163">
        <v>-17.5</v>
      </c>
      <c r="KG14" s="163">
        <v>0.3</v>
      </c>
      <c r="KH14" s="164"/>
      <c r="KI14" s="163">
        <v>-132.98679999999999</v>
      </c>
    </row>
    <row r="15" spans="1:295" ht="18" customHeight="1" x14ac:dyDescent="0.35">
      <c r="A15" s="160" t="s">
        <v>58</v>
      </c>
      <c r="B15" s="160" t="s">
        <v>755</v>
      </c>
      <c r="C15" s="163">
        <v>0</v>
      </c>
      <c r="D15" s="163">
        <v>2.8744999999999998</v>
      </c>
      <c r="E15" s="163">
        <v>-6.3033000000000001</v>
      </c>
      <c r="F15" s="163">
        <v>2.8119000000000001</v>
      </c>
      <c r="G15" s="163">
        <v>9.0242000000000004</v>
      </c>
      <c r="H15" s="164"/>
      <c r="I15" s="163">
        <v>17.317</v>
      </c>
      <c r="J15" s="164"/>
      <c r="K15" s="163">
        <v>-0.67010000000000003</v>
      </c>
      <c r="L15" s="163">
        <v>13.9796</v>
      </c>
      <c r="M15" s="163">
        <v>-0.24179999999999999</v>
      </c>
      <c r="N15" s="163">
        <v>-11.1</v>
      </c>
      <c r="O15" s="163">
        <v>-26.4</v>
      </c>
      <c r="P15" s="163">
        <v>2.2000000000000002</v>
      </c>
      <c r="Q15" s="164"/>
      <c r="R15" s="164"/>
      <c r="S15" s="163">
        <v>1.5664</v>
      </c>
      <c r="T15" s="163">
        <v>17.931899999999999</v>
      </c>
      <c r="U15" s="163">
        <v>2.7923</v>
      </c>
      <c r="V15" s="163">
        <v>2.7469000000000001</v>
      </c>
      <c r="W15" s="163">
        <v>4.7721999999999998</v>
      </c>
      <c r="X15" s="163">
        <v>4.4836</v>
      </c>
      <c r="Y15" s="163">
        <v>-3.4224999999999999</v>
      </c>
      <c r="Z15" s="163">
        <v>2.4916999999999998</v>
      </c>
      <c r="AA15" s="164"/>
      <c r="AB15" s="163">
        <v>-1.3938999999999999</v>
      </c>
      <c r="AC15" s="163">
        <v>-1.296</v>
      </c>
      <c r="AD15" s="164"/>
      <c r="AE15" s="163">
        <v>9.6790000000000003</v>
      </c>
      <c r="AF15" s="163">
        <v>-8.8800000000000008</v>
      </c>
      <c r="AG15" s="163">
        <v>-8.8000000000000007</v>
      </c>
      <c r="AH15" s="163">
        <v>-1.679</v>
      </c>
      <c r="AI15" s="163">
        <v>0.191</v>
      </c>
      <c r="AJ15" s="163">
        <v>-16.98</v>
      </c>
      <c r="AK15" s="163">
        <v>-17.04</v>
      </c>
      <c r="AL15" s="164"/>
      <c r="AM15" s="163">
        <v>-10.57</v>
      </c>
      <c r="AN15" s="163">
        <v>-10.58</v>
      </c>
      <c r="AO15" s="163">
        <v>4.5698999999999996</v>
      </c>
      <c r="AP15" s="163">
        <v>3.6575000000000002</v>
      </c>
      <c r="AQ15" s="163">
        <v>19.863199999999999</v>
      </c>
      <c r="AR15" s="163">
        <v>22.308499999999999</v>
      </c>
      <c r="AS15" s="163">
        <v>-11.638400000000001</v>
      </c>
      <c r="AT15" s="163">
        <v>-4.8224999999999998</v>
      </c>
      <c r="AU15" s="163">
        <v>-4.6623000000000001</v>
      </c>
      <c r="AV15" s="163">
        <v>12.1623</v>
      </c>
      <c r="AW15" s="163">
        <v>10.9095</v>
      </c>
      <c r="AX15" s="164"/>
      <c r="AY15" s="163">
        <v>-2.0093999999999999</v>
      </c>
      <c r="AZ15" s="163">
        <v>7.5087000000000002</v>
      </c>
      <c r="BA15" s="163">
        <v>46.041400000000003</v>
      </c>
      <c r="BB15" s="163">
        <v>6.2095000000000002</v>
      </c>
      <c r="BC15" s="163">
        <v>11.7882</v>
      </c>
      <c r="BD15" s="163">
        <v>-7.2</v>
      </c>
      <c r="BE15" s="163">
        <v>-7.3</v>
      </c>
      <c r="BF15" s="163">
        <v>-34.362400000000001</v>
      </c>
      <c r="BG15" s="163">
        <v>-32.1554</v>
      </c>
      <c r="BH15" s="163">
        <v>-3.6114999999999999</v>
      </c>
      <c r="BI15" s="164"/>
      <c r="BJ15" s="163">
        <v>7.5252999999999997</v>
      </c>
      <c r="BK15" s="163">
        <v>2.5377000000000001</v>
      </c>
      <c r="BL15" s="163">
        <v>0.89119999999999999</v>
      </c>
      <c r="BM15" s="163">
        <v>1.6375999999999999</v>
      </c>
      <c r="BN15" s="163">
        <v>-156.6515</v>
      </c>
      <c r="BO15" s="163">
        <v>43.763500000000001</v>
      </c>
      <c r="BP15" s="163">
        <v>43.885599999999997</v>
      </c>
      <c r="BQ15" s="163">
        <v>19.541799999999999</v>
      </c>
      <c r="BR15" s="163">
        <v>-186.5977</v>
      </c>
      <c r="BS15" s="164"/>
      <c r="BT15" s="164"/>
      <c r="BU15" s="164"/>
      <c r="BV15" s="164"/>
      <c r="BW15" s="163">
        <v>8.7899999999999991</v>
      </c>
      <c r="BX15" s="163">
        <v>5.37</v>
      </c>
      <c r="BY15" s="163">
        <v>-13.56</v>
      </c>
      <c r="BZ15" s="163">
        <v>5.62</v>
      </c>
      <c r="CA15" s="163">
        <v>-16.874400000000001</v>
      </c>
      <c r="CB15" s="163">
        <v>-17.276299999999999</v>
      </c>
      <c r="CC15" s="163">
        <v>21.2728</v>
      </c>
      <c r="CD15" s="163">
        <v>19.856200000000001</v>
      </c>
      <c r="CE15" s="163">
        <v>-5.2678000000000003</v>
      </c>
      <c r="CF15" s="163">
        <v>-18.260300000000001</v>
      </c>
      <c r="CG15" s="163">
        <v>-18.3581</v>
      </c>
      <c r="CH15" s="163">
        <v>7.3141999999999996</v>
      </c>
      <c r="CI15" s="163">
        <v>7.8844000000000003</v>
      </c>
      <c r="CJ15" s="164"/>
      <c r="CK15" s="164"/>
      <c r="CL15" s="163">
        <v>30.2</v>
      </c>
      <c r="CM15" s="163">
        <v>-10.9</v>
      </c>
      <c r="CN15" s="163">
        <v>-1.92</v>
      </c>
      <c r="CO15" s="163">
        <v>25.514299999999999</v>
      </c>
      <c r="CP15" s="163">
        <v>25.945</v>
      </c>
      <c r="CQ15" s="163">
        <v>24.8142</v>
      </c>
      <c r="CR15" s="163">
        <v>77.561000000000007</v>
      </c>
      <c r="CS15" s="163">
        <v>78.107500000000002</v>
      </c>
      <c r="CT15" s="163">
        <v>-12.194699999999999</v>
      </c>
      <c r="CU15" s="163">
        <v>-70.564899999999994</v>
      </c>
      <c r="CV15" s="163">
        <v>-8.8779000000000003</v>
      </c>
      <c r="CW15" s="163">
        <v>2.1953</v>
      </c>
      <c r="CX15" s="163">
        <v>28.65</v>
      </c>
      <c r="CY15" s="163">
        <v>14.21</v>
      </c>
      <c r="CZ15" s="163">
        <v>4.2236000000000002</v>
      </c>
      <c r="DA15" s="163">
        <v>4.5929000000000002</v>
      </c>
      <c r="DB15" s="163">
        <v>-6.86</v>
      </c>
      <c r="DC15" s="164"/>
      <c r="DD15" s="163">
        <v>-10.1496</v>
      </c>
      <c r="DE15" s="163">
        <v>-9.6228999999999996</v>
      </c>
      <c r="DF15" s="163">
        <v>28.745799999999999</v>
      </c>
      <c r="DG15" s="163">
        <v>1.52E-2</v>
      </c>
      <c r="DH15" s="163">
        <v>-3.4641999999999999</v>
      </c>
      <c r="DI15" s="164"/>
      <c r="DJ15" s="164"/>
      <c r="DK15" s="163">
        <v>-5.8704000000000001</v>
      </c>
      <c r="DL15" s="163">
        <v>-2.2441</v>
      </c>
      <c r="DM15" s="163">
        <v>32.967300000000002</v>
      </c>
      <c r="DN15" s="163">
        <v>3.9022999999999999</v>
      </c>
      <c r="DO15" s="163">
        <v>-1.9</v>
      </c>
      <c r="DP15" s="163">
        <v>-0.34</v>
      </c>
      <c r="DQ15" s="163">
        <v>9.9495000000000005</v>
      </c>
      <c r="DR15" s="163">
        <v>-30.004200000000001</v>
      </c>
      <c r="DS15" s="163">
        <v>-8.67</v>
      </c>
      <c r="DT15" s="163">
        <v>-8.85</v>
      </c>
      <c r="DU15" s="163">
        <v>20.92</v>
      </c>
      <c r="DV15" s="163">
        <v>15.78</v>
      </c>
      <c r="DW15" s="163">
        <v>-27.836400000000001</v>
      </c>
      <c r="DX15" s="163">
        <v>-15.4909</v>
      </c>
      <c r="DY15" s="163">
        <v>-34.091500000000003</v>
      </c>
      <c r="DZ15" s="163">
        <v>-32.236400000000003</v>
      </c>
      <c r="EA15" s="163">
        <v>-9.9170999999999996</v>
      </c>
      <c r="EB15" s="163">
        <v>-21.944199999999999</v>
      </c>
      <c r="EC15" s="163">
        <v>-27.260999999999999</v>
      </c>
      <c r="ED15" s="163">
        <v>-27.155899999999999</v>
      </c>
      <c r="EE15" s="163">
        <v>-19.276800000000001</v>
      </c>
      <c r="EF15" s="163">
        <v>-23.168600000000001</v>
      </c>
      <c r="EG15" s="163">
        <v>-13.336</v>
      </c>
      <c r="EH15" s="163">
        <v>-121.0545</v>
      </c>
      <c r="EI15" s="163">
        <v>-14.0817</v>
      </c>
      <c r="EJ15" s="164"/>
      <c r="EK15" s="163">
        <v>-9.7759999999999998</v>
      </c>
      <c r="EL15" s="163">
        <v>-9.3780000000000001</v>
      </c>
      <c r="EM15" s="164"/>
      <c r="EN15" s="163">
        <v>-18.200500000000002</v>
      </c>
      <c r="EO15" s="163">
        <v>-17.302800000000001</v>
      </c>
      <c r="EP15" s="163">
        <v>-1.028</v>
      </c>
      <c r="EQ15" s="163">
        <v>-15.9381</v>
      </c>
      <c r="ER15" s="163">
        <v>-15.4892</v>
      </c>
      <c r="ES15" s="163">
        <v>7.6024000000000003</v>
      </c>
      <c r="ET15" s="163">
        <v>0</v>
      </c>
      <c r="EU15" s="163">
        <v>-10.1</v>
      </c>
      <c r="EV15" s="163">
        <v>0.2</v>
      </c>
      <c r="EW15" s="163">
        <v>1.6102000000000001</v>
      </c>
      <c r="EX15" s="163">
        <v>-22.002700000000001</v>
      </c>
      <c r="EY15" s="163">
        <v>-9.0389999999999997</v>
      </c>
      <c r="EZ15" s="163">
        <v>-8.9934999999999992</v>
      </c>
      <c r="FA15" s="163">
        <v>8.4890000000000008</v>
      </c>
      <c r="FB15" s="163">
        <v>8.4617000000000004</v>
      </c>
      <c r="FC15" s="163">
        <v>-23.590399999999999</v>
      </c>
      <c r="FD15" s="164"/>
      <c r="FE15" s="164"/>
      <c r="FF15" s="164"/>
      <c r="FG15" s="163">
        <v>3.9060999999999999</v>
      </c>
      <c r="FH15" s="163">
        <v>3.6966999999999999</v>
      </c>
      <c r="FI15" s="163">
        <v>0</v>
      </c>
      <c r="FJ15" s="163">
        <v>5.8609999999999998</v>
      </c>
      <c r="FK15" s="163">
        <v>4.8562000000000003</v>
      </c>
      <c r="FL15" s="163">
        <v>-6.6982999999999997</v>
      </c>
      <c r="FM15" s="163">
        <v>14.9381</v>
      </c>
      <c r="FN15" s="163">
        <v>14.932399999999999</v>
      </c>
      <c r="FO15" s="163">
        <v>5.2385000000000002</v>
      </c>
      <c r="FP15" s="163">
        <v>22.979800000000001</v>
      </c>
      <c r="FQ15" s="163">
        <v>26.915700000000001</v>
      </c>
      <c r="FR15" s="163">
        <v>-17.54</v>
      </c>
      <c r="FS15" s="163">
        <v>-3.9236</v>
      </c>
      <c r="FT15" s="163">
        <v>0.30690000000000001</v>
      </c>
      <c r="FU15" s="163">
        <v>3.04</v>
      </c>
      <c r="FV15" s="163">
        <v>-1.1100000000000001</v>
      </c>
      <c r="FW15" s="163">
        <v>-26.437100000000001</v>
      </c>
      <c r="FX15" s="163">
        <v>1.1174999999999999</v>
      </c>
      <c r="FY15" s="163">
        <v>6.3419999999999996</v>
      </c>
      <c r="FZ15" s="163">
        <v>1.216</v>
      </c>
      <c r="GA15" s="164"/>
      <c r="GB15" s="163">
        <v>32.33</v>
      </c>
      <c r="GC15" s="163">
        <v>-34.499299999999998</v>
      </c>
      <c r="GD15" s="163">
        <v>-21.1951</v>
      </c>
      <c r="GE15" s="163">
        <v>-2.39</v>
      </c>
      <c r="GF15" s="163">
        <v>27.000299999999999</v>
      </c>
      <c r="GG15" s="164"/>
      <c r="GH15" s="163">
        <v>16.504300000000001</v>
      </c>
      <c r="GI15" s="164"/>
      <c r="GJ15" s="163">
        <v>-2.5562999999999998</v>
      </c>
      <c r="GK15" s="163">
        <v>1.8149</v>
      </c>
      <c r="GL15" s="164"/>
      <c r="GM15" s="164"/>
      <c r="GN15" s="164"/>
      <c r="GO15" s="163">
        <v>-11.312799999999999</v>
      </c>
      <c r="GP15" s="163">
        <v>3.6919</v>
      </c>
      <c r="GQ15" s="163">
        <v>-30.671700000000001</v>
      </c>
      <c r="GR15" s="163">
        <v>7.3803999999999998</v>
      </c>
      <c r="GS15" s="163">
        <v>6.5959000000000003</v>
      </c>
      <c r="GT15" s="163">
        <v>120.8656</v>
      </c>
      <c r="GU15" s="163">
        <v>-15.3034</v>
      </c>
      <c r="GV15" s="163">
        <v>-9.5507000000000009</v>
      </c>
      <c r="GW15" s="163">
        <v>-10.0305</v>
      </c>
      <c r="GX15" s="163">
        <v>3.4897999999999998</v>
      </c>
      <c r="GY15" s="163">
        <v>5.8605</v>
      </c>
      <c r="GZ15" s="163">
        <v>5.7676999999999996</v>
      </c>
      <c r="HA15" s="163">
        <v>3</v>
      </c>
      <c r="HB15" s="163">
        <v>16.078399999999998</v>
      </c>
      <c r="HC15" s="163">
        <v>17.7729</v>
      </c>
      <c r="HD15" s="163">
        <v>-15.09</v>
      </c>
      <c r="HE15" s="163">
        <v>8.3978999999999999</v>
      </c>
      <c r="HF15" s="163">
        <v>51.691899999999997</v>
      </c>
      <c r="HG15" s="163">
        <v>-7.4218000000000002</v>
      </c>
      <c r="HH15" s="163">
        <v>18.498799999999999</v>
      </c>
      <c r="HI15" s="163">
        <v>-2.4916999999999998</v>
      </c>
      <c r="HJ15" s="163">
        <v>-1.7375</v>
      </c>
      <c r="HK15" s="164"/>
      <c r="HL15" s="163">
        <v>0</v>
      </c>
      <c r="HM15" s="163">
        <v>-17.7012</v>
      </c>
      <c r="HN15" s="163">
        <v>-20.2682</v>
      </c>
      <c r="HO15" s="164"/>
      <c r="HP15" s="164"/>
      <c r="HQ15" s="163">
        <v>-26.1465</v>
      </c>
      <c r="HR15" s="163">
        <v>-25.547699999999999</v>
      </c>
      <c r="HS15" s="163">
        <v>-5.9405000000000001</v>
      </c>
      <c r="HT15" s="163">
        <v>-5.7964000000000002</v>
      </c>
      <c r="HU15" s="163">
        <v>0.75</v>
      </c>
      <c r="HV15" s="163">
        <v>0.76</v>
      </c>
      <c r="HW15" s="163">
        <v>-28.7</v>
      </c>
      <c r="HX15" s="163">
        <v>-28.3</v>
      </c>
      <c r="HY15" s="163">
        <v>1.2497</v>
      </c>
      <c r="HZ15" s="163">
        <v>-9.1199999999999992</v>
      </c>
      <c r="IA15" s="163">
        <v>60.284500000000001</v>
      </c>
      <c r="IB15" s="163">
        <v>15.488899999999999</v>
      </c>
      <c r="IC15" s="163">
        <v>15.363099999999999</v>
      </c>
      <c r="ID15" s="163">
        <v>-20.399999999999999</v>
      </c>
      <c r="IE15" s="163">
        <v>-32.4</v>
      </c>
      <c r="IF15" s="163">
        <v>10.6</v>
      </c>
      <c r="IG15" s="163">
        <v>10.199999999999999</v>
      </c>
      <c r="IH15" s="164"/>
      <c r="II15" s="163">
        <v>-18.538799999999998</v>
      </c>
      <c r="IJ15" s="163">
        <v>-70.180800000000005</v>
      </c>
      <c r="IK15" s="163">
        <v>-39.636200000000002</v>
      </c>
      <c r="IL15" s="163">
        <v>-238.14840000000001</v>
      </c>
      <c r="IM15" s="163">
        <v>-23.44</v>
      </c>
      <c r="IN15" s="163">
        <v>10.6539</v>
      </c>
      <c r="IO15" s="163">
        <v>79.191100000000006</v>
      </c>
      <c r="IP15" s="163">
        <v>90.009100000000004</v>
      </c>
      <c r="IQ15" s="163">
        <v>110.1798</v>
      </c>
      <c r="IR15" s="163">
        <v>132.39680000000001</v>
      </c>
      <c r="IS15" s="163">
        <v>5.0788000000000002</v>
      </c>
      <c r="IT15" s="163">
        <v>14.9398</v>
      </c>
      <c r="IU15" s="163">
        <v>12.3668</v>
      </c>
      <c r="IV15" s="163">
        <v>-0.82889999999999997</v>
      </c>
      <c r="IW15" s="163">
        <v>123.0172</v>
      </c>
      <c r="IX15" s="163">
        <v>-244.66919999999999</v>
      </c>
      <c r="IY15" s="163">
        <v>23.043900000000001</v>
      </c>
      <c r="IZ15" s="163">
        <v>-21.6952</v>
      </c>
      <c r="JA15" s="163">
        <v>-0.63109999999999999</v>
      </c>
      <c r="JB15" s="164"/>
      <c r="JC15" s="163">
        <v>-5.2</v>
      </c>
      <c r="JD15" s="163">
        <v>-1.639</v>
      </c>
      <c r="JE15" s="163">
        <v>-1.6559999999999999</v>
      </c>
      <c r="JF15" s="163">
        <v>0.4</v>
      </c>
      <c r="JG15" s="163">
        <v>3.2</v>
      </c>
      <c r="JH15" s="163">
        <v>-4.7016999999999998</v>
      </c>
      <c r="JI15" s="163">
        <v>-9.5200999999999993</v>
      </c>
      <c r="JJ15" s="163">
        <v>10.432600000000001</v>
      </c>
      <c r="JK15" s="163">
        <v>-8.9647000000000006</v>
      </c>
      <c r="JL15" s="163">
        <v>3.8</v>
      </c>
      <c r="JM15" s="163">
        <v>7.9649999999999999</v>
      </c>
      <c r="JN15" s="163">
        <v>6.93</v>
      </c>
      <c r="JO15" s="164"/>
      <c r="JP15" s="164"/>
      <c r="JQ15" s="163">
        <v>1.355</v>
      </c>
      <c r="JR15" s="163">
        <v>1.7076</v>
      </c>
      <c r="JS15" s="163">
        <v>1.7250000000000001</v>
      </c>
      <c r="JT15" s="164"/>
      <c r="JU15" s="163">
        <v>16.100000000000001</v>
      </c>
      <c r="JV15" s="163">
        <v>7.2108999999999996</v>
      </c>
      <c r="JW15" s="163">
        <v>-0.4</v>
      </c>
      <c r="JX15" s="164"/>
      <c r="JY15" s="163">
        <v>-12.830500000000001</v>
      </c>
      <c r="JZ15" s="163">
        <v>-2.1312000000000002</v>
      </c>
      <c r="KA15" s="163">
        <v>-22.758400000000002</v>
      </c>
      <c r="KB15" s="163">
        <v>-9.9398999999999997</v>
      </c>
      <c r="KC15" s="163">
        <v>-2.4552</v>
      </c>
      <c r="KD15" s="163">
        <v>-24.811900000000001</v>
      </c>
      <c r="KE15" s="163">
        <v>-4.3822000000000001</v>
      </c>
      <c r="KF15" s="163">
        <v>-18.2</v>
      </c>
      <c r="KG15" s="163">
        <v>0.7</v>
      </c>
      <c r="KH15" s="164"/>
      <c r="KI15" s="163">
        <v>-134.7826</v>
      </c>
    </row>
    <row r="16" spans="1:295" ht="18" customHeight="1" x14ac:dyDescent="0.35">
      <c r="A16" s="160" t="s">
        <v>58</v>
      </c>
      <c r="B16" s="160" t="s">
        <v>756</v>
      </c>
      <c r="C16" s="165">
        <v>0</v>
      </c>
      <c r="D16" s="165">
        <v>2.9009999999999998</v>
      </c>
      <c r="E16" s="165">
        <v>-6.3569000000000004</v>
      </c>
      <c r="F16" s="165">
        <v>2.8460000000000001</v>
      </c>
      <c r="G16" s="165">
        <v>9.2616999999999994</v>
      </c>
      <c r="H16" s="166"/>
      <c r="I16" s="165">
        <v>17.542400000000001</v>
      </c>
      <c r="J16" s="166"/>
      <c r="K16" s="165">
        <v>-0.74770000000000003</v>
      </c>
      <c r="L16" s="165">
        <v>14.166600000000001</v>
      </c>
      <c r="M16" s="165">
        <v>-0.19719999999999999</v>
      </c>
      <c r="N16" s="165">
        <v>-11.1</v>
      </c>
      <c r="O16" s="165">
        <v>-26.4</v>
      </c>
      <c r="P16" s="165">
        <v>2.2000000000000002</v>
      </c>
      <c r="Q16" s="166"/>
      <c r="R16" s="166"/>
      <c r="S16" s="165">
        <v>1.4402999999999999</v>
      </c>
      <c r="T16" s="165">
        <v>18.026700000000002</v>
      </c>
      <c r="U16" s="165">
        <v>2.7703000000000002</v>
      </c>
      <c r="V16" s="165">
        <v>2.6297999999999999</v>
      </c>
      <c r="W16" s="165">
        <v>4.7196999999999996</v>
      </c>
      <c r="X16" s="165">
        <v>4.3541999999999996</v>
      </c>
      <c r="Y16" s="165">
        <v>-3.4062000000000001</v>
      </c>
      <c r="Z16" s="165">
        <v>2.5154999999999998</v>
      </c>
      <c r="AA16" s="166"/>
      <c r="AB16" s="165">
        <v>-1.2898000000000001</v>
      </c>
      <c r="AC16" s="165">
        <v>-1.361</v>
      </c>
      <c r="AD16" s="166"/>
      <c r="AE16" s="165">
        <v>10.073</v>
      </c>
      <c r="AF16" s="165">
        <v>-8.8800000000000008</v>
      </c>
      <c r="AG16" s="165">
        <v>-8.8000000000000007</v>
      </c>
      <c r="AH16" s="165">
        <v>-1.9490000000000001</v>
      </c>
      <c r="AI16" s="165">
        <v>0.19600000000000001</v>
      </c>
      <c r="AJ16" s="165">
        <v>-17.78</v>
      </c>
      <c r="AK16" s="165">
        <v>-17.86</v>
      </c>
      <c r="AL16" s="166"/>
      <c r="AM16" s="165">
        <v>-10.34</v>
      </c>
      <c r="AN16" s="165">
        <v>-10.24</v>
      </c>
      <c r="AO16" s="165">
        <v>5.1208</v>
      </c>
      <c r="AP16" s="165">
        <v>3.3435000000000001</v>
      </c>
      <c r="AQ16" s="165">
        <v>22.325700000000001</v>
      </c>
      <c r="AR16" s="165">
        <v>24.2456</v>
      </c>
      <c r="AS16" s="165">
        <v>-10.9595</v>
      </c>
      <c r="AT16" s="165">
        <v>-4.4206000000000003</v>
      </c>
      <c r="AU16" s="165">
        <v>-4.1413000000000002</v>
      </c>
      <c r="AV16" s="165">
        <v>0.21129999999999999</v>
      </c>
      <c r="AW16" s="165">
        <v>0.53339999999999999</v>
      </c>
      <c r="AX16" s="166"/>
      <c r="AY16" s="165">
        <v>1.0717000000000001</v>
      </c>
      <c r="AZ16" s="165">
        <v>5.9305000000000003</v>
      </c>
      <c r="BA16" s="165">
        <v>31.24</v>
      </c>
      <c r="BB16" s="165">
        <v>8.9331999999999994</v>
      </c>
      <c r="BC16" s="165">
        <v>12.1555</v>
      </c>
      <c r="BD16" s="165">
        <v>-7.4</v>
      </c>
      <c r="BE16" s="165">
        <v>-7.4</v>
      </c>
      <c r="BF16" s="165">
        <v>-34.305999999999997</v>
      </c>
      <c r="BG16" s="165">
        <v>-34.220999999999997</v>
      </c>
      <c r="BH16" s="165">
        <v>-3.7307000000000001</v>
      </c>
      <c r="BI16" s="166"/>
      <c r="BJ16" s="165">
        <v>8.0276999999999994</v>
      </c>
      <c r="BK16" s="165">
        <v>2.7101000000000002</v>
      </c>
      <c r="BL16" s="165">
        <v>0</v>
      </c>
      <c r="BM16" s="165">
        <v>1.4922</v>
      </c>
      <c r="BN16" s="165">
        <v>-162.99930000000001</v>
      </c>
      <c r="BO16" s="165">
        <v>44.709600000000002</v>
      </c>
      <c r="BP16" s="165">
        <v>44.831699999999998</v>
      </c>
      <c r="BQ16" s="165">
        <v>25.369</v>
      </c>
      <c r="BR16" s="165">
        <v>-191.15960000000001</v>
      </c>
      <c r="BS16" s="166"/>
      <c r="BT16" s="166"/>
      <c r="BU16" s="166"/>
      <c r="BV16" s="166"/>
      <c r="BW16" s="165">
        <v>8.91</v>
      </c>
      <c r="BX16" s="165">
        <v>5.49</v>
      </c>
      <c r="BY16" s="165">
        <v>-13.47</v>
      </c>
      <c r="BZ16" s="165">
        <v>5.94</v>
      </c>
      <c r="CA16" s="165">
        <v>-18.4819</v>
      </c>
      <c r="CB16" s="165">
        <v>-18.4819</v>
      </c>
      <c r="CC16" s="165">
        <v>22.6586</v>
      </c>
      <c r="CD16" s="165">
        <v>21.2912</v>
      </c>
      <c r="CE16" s="165">
        <v>-5.2659000000000002</v>
      </c>
      <c r="CF16" s="165">
        <v>-18.051100000000002</v>
      </c>
      <c r="CG16" s="165">
        <v>-17.970500000000001</v>
      </c>
      <c r="CH16" s="165">
        <v>8.7050999999999998</v>
      </c>
      <c r="CI16" s="165">
        <v>7.8072999999999997</v>
      </c>
      <c r="CJ16" s="166"/>
      <c r="CK16" s="166"/>
      <c r="CL16" s="165">
        <v>29.7</v>
      </c>
      <c r="CM16" s="165">
        <v>-10.199999999999999</v>
      </c>
      <c r="CN16" s="165">
        <v>-2.02</v>
      </c>
      <c r="CO16" s="165">
        <v>25.9207</v>
      </c>
      <c r="CP16" s="165">
        <v>25.394200000000001</v>
      </c>
      <c r="CQ16" s="165">
        <v>25.052399999999999</v>
      </c>
      <c r="CR16" s="165">
        <v>79.475499999999997</v>
      </c>
      <c r="CS16" s="165">
        <v>79.629199999999997</v>
      </c>
      <c r="CT16" s="165">
        <v>-13.4312</v>
      </c>
      <c r="CU16" s="165">
        <v>-71.6691</v>
      </c>
      <c r="CV16" s="165">
        <v>-9.94</v>
      </c>
      <c r="CW16" s="165">
        <v>2.4769000000000001</v>
      </c>
      <c r="CX16" s="165">
        <v>30.95</v>
      </c>
      <c r="CY16" s="165">
        <v>14.3</v>
      </c>
      <c r="CZ16" s="165">
        <v>4.0674000000000001</v>
      </c>
      <c r="DA16" s="165">
        <v>4.3975999999999997</v>
      </c>
      <c r="DB16" s="165">
        <v>-6.64</v>
      </c>
      <c r="DC16" s="166"/>
      <c r="DD16" s="165">
        <v>-10.120699999999999</v>
      </c>
      <c r="DE16" s="165">
        <v>-9.5302000000000007</v>
      </c>
      <c r="DF16" s="165">
        <v>28.454599999999999</v>
      </c>
      <c r="DG16" s="165">
        <v>1.52E-2</v>
      </c>
      <c r="DH16" s="165">
        <v>-3.2315999999999998</v>
      </c>
      <c r="DI16" s="166"/>
      <c r="DJ16" s="166"/>
      <c r="DK16" s="165">
        <v>-5.4870999999999999</v>
      </c>
      <c r="DL16" s="165">
        <v>-2.4310999999999998</v>
      </c>
      <c r="DM16" s="165">
        <v>32.809600000000003</v>
      </c>
      <c r="DN16" s="165">
        <v>3.5312000000000001</v>
      </c>
      <c r="DO16" s="165">
        <v>-2.14</v>
      </c>
      <c r="DP16" s="165">
        <v>-0.41</v>
      </c>
      <c r="DQ16" s="165">
        <v>9.2475000000000005</v>
      </c>
      <c r="DR16" s="165">
        <v>-25.651499999999999</v>
      </c>
      <c r="DS16" s="165">
        <v>-7.14</v>
      </c>
      <c r="DT16" s="165">
        <v>-7.22</v>
      </c>
      <c r="DU16" s="165">
        <v>18.3</v>
      </c>
      <c r="DV16" s="165">
        <v>15.81</v>
      </c>
      <c r="DW16" s="165">
        <v>-28.6</v>
      </c>
      <c r="DX16" s="165">
        <v>-15.554500000000001</v>
      </c>
      <c r="DY16" s="165">
        <v>-34.598399999999998</v>
      </c>
      <c r="DZ16" s="165">
        <v>-33.363599999999998</v>
      </c>
      <c r="EA16" s="165">
        <v>-9.9123000000000001</v>
      </c>
      <c r="EB16" s="165">
        <v>-23.575500000000002</v>
      </c>
      <c r="EC16" s="165">
        <v>-27.7317</v>
      </c>
      <c r="ED16" s="165">
        <v>-28.020299999999999</v>
      </c>
      <c r="EE16" s="165">
        <v>-17.793700000000001</v>
      </c>
      <c r="EF16" s="165">
        <v>-24.361699999999999</v>
      </c>
      <c r="EG16" s="165">
        <v>-12.971</v>
      </c>
      <c r="EH16" s="165">
        <v>-125.7671</v>
      </c>
      <c r="EI16" s="165">
        <v>-11.998100000000001</v>
      </c>
      <c r="EJ16" s="166"/>
      <c r="EK16" s="165">
        <v>-10.194000000000001</v>
      </c>
      <c r="EL16" s="165">
        <v>-9.0518999999999998</v>
      </c>
      <c r="EM16" s="166"/>
      <c r="EN16" s="165">
        <v>-18.144200000000001</v>
      </c>
      <c r="EO16" s="165">
        <v>-17.816500000000001</v>
      </c>
      <c r="EP16" s="165">
        <v>30.224</v>
      </c>
      <c r="EQ16" s="165">
        <v>-12.4518</v>
      </c>
      <c r="ER16" s="165">
        <v>-12.602499999999999</v>
      </c>
      <c r="ES16" s="165">
        <v>11.266</v>
      </c>
      <c r="ET16" s="165">
        <v>13.22</v>
      </c>
      <c r="EU16" s="165">
        <v>-11.95</v>
      </c>
      <c r="EV16" s="165">
        <v>0</v>
      </c>
      <c r="EW16" s="165">
        <v>1.7061999999999999</v>
      </c>
      <c r="EX16" s="165">
        <v>-22.459399999999999</v>
      </c>
      <c r="EY16" s="165">
        <v>-9.3899000000000008</v>
      </c>
      <c r="EZ16" s="165">
        <v>-9.2944999999999993</v>
      </c>
      <c r="FA16" s="165">
        <v>8.3684999999999992</v>
      </c>
      <c r="FB16" s="165">
        <v>9.6562000000000001</v>
      </c>
      <c r="FC16" s="165">
        <v>-26.215900000000001</v>
      </c>
      <c r="FD16" s="166"/>
      <c r="FE16" s="166"/>
      <c r="FF16" s="166"/>
      <c r="FG16" s="165">
        <v>0</v>
      </c>
      <c r="FH16" s="165">
        <v>0</v>
      </c>
      <c r="FI16" s="165">
        <v>0</v>
      </c>
      <c r="FJ16" s="165">
        <v>5.5260999999999996</v>
      </c>
      <c r="FK16" s="165">
        <v>5.5260999999999996</v>
      </c>
      <c r="FL16" s="165">
        <v>-9.8798999999999992</v>
      </c>
      <c r="FM16" s="165">
        <v>15.7163</v>
      </c>
      <c r="FN16" s="165">
        <v>16.232700000000001</v>
      </c>
      <c r="FO16" s="165">
        <v>4.9983000000000004</v>
      </c>
      <c r="FP16" s="165">
        <v>21.5181</v>
      </c>
      <c r="FQ16" s="165">
        <v>26.241900000000001</v>
      </c>
      <c r="FR16" s="165">
        <v>-17.89</v>
      </c>
      <c r="FS16" s="165">
        <v>-4.1102999999999996</v>
      </c>
      <c r="FT16" s="165">
        <v>0.28860000000000002</v>
      </c>
      <c r="FU16" s="165">
        <v>2.83</v>
      </c>
      <c r="FV16" s="165">
        <v>-1.29</v>
      </c>
      <c r="FW16" s="165">
        <v>-25.121700000000001</v>
      </c>
      <c r="FX16" s="165">
        <v>1.1581999999999999</v>
      </c>
      <c r="FY16" s="165">
        <v>6.4950000000000001</v>
      </c>
      <c r="FZ16" s="165">
        <v>0.995</v>
      </c>
      <c r="GA16" s="166"/>
      <c r="GB16" s="165">
        <v>33.56</v>
      </c>
      <c r="GC16" s="165">
        <v>-33.934899999999999</v>
      </c>
      <c r="GD16" s="165">
        <v>-21.1554</v>
      </c>
      <c r="GE16" s="166"/>
      <c r="GF16" s="165">
        <v>28.2041</v>
      </c>
      <c r="GG16" s="166"/>
      <c r="GH16" s="165">
        <v>16.448499999999999</v>
      </c>
      <c r="GI16" s="166"/>
      <c r="GJ16" s="165">
        <v>-2.7048000000000001</v>
      </c>
      <c r="GK16" s="165">
        <v>1.8734999999999999</v>
      </c>
      <c r="GL16" s="166"/>
      <c r="GM16" s="166"/>
      <c r="GN16" s="165">
        <v>-12.838800000000001</v>
      </c>
      <c r="GO16" s="165">
        <v>-11.6776</v>
      </c>
      <c r="GP16" s="165">
        <v>4.0580999999999996</v>
      </c>
      <c r="GQ16" s="165">
        <v>-30.671700000000001</v>
      </c>
      <c r="GR16" s="165">
        <v>7.0372000000000003</v>
      </c>
      <c r="GS16" s="165">
        <v>5.6612</v>
      </c>
      <c r="GT16" s="165">
        <v>113.39700000000001</v>
      </c>
      <c r="GU16" s="165">
        <v>-15.2377</v>
      </c>
      <c r="GV16" s="165">
        <v>-9.4977</v>
      </c>
      <c r="GW16" s="165">
        <v>-10.2125</v>
      </c>
      <c r="GX16" s="165">
        <v>3.1920000000000002</v>
      </c>
      <c r="GY16" s="165">
        <v>6.0216000000000003</v>
      </c>
      <c r="GZ16" s="165">
        <v>5.9337999999999997</v>
      </c>
      <c r="HA16" s="165">
        <v>2.2006000000000001</v>
      </c>
      <c r="HB16" s="165">
        <v>17.8428</v>
      </c>
      <c r="HC16" s="165">
        <v>18.526</v>
      </c>
      <c r="HD16" s="165">
        <v>-14.67</v>
      </c>
      <c r="HE16" s="165">
        <v>10.297700000000001</v>
      </c>
      <c r="HF16" s="165">
        <v>51.148600000000002</v>
      </c>
      <c r="HG16" s="165">
        <v>-8.7964000000000002</v>
      </c>
      <c r="HH16" s="165">
        <v>19.3398</v>
      </c>
      <c r="HI16" s="165">
        <v>-5.7521000000000004</v>
      </c>
      <c r="HJ16" s="165">
        <v>-4.8733000000000004</v>
      </c>
      <c r="HK16" s="166"/>
      <c r="HL16" s="165">
        <v>5.3867000000000003</v>
      </c>
      <c r="HM16" s="165">
        <v>-16.450500000000002</v>
      </c>
      <c r="HN16" s="165">
        <v>-19.940899999999999</v>
      </c>
      <c r="HO16" s="166"/>
      <c r="HP16" s="166"/>
      <c r="HQ16" s="165">
        <v>-24.520499999999998</v>
      </c>
      <c r="HR16" s="165">
        <v>-23.932700000000001</v>
      </c>
      <c r="HS16" s="165">
        <v>-6.6962000000000002</v>
      </c>
      <c r="HT16" s="165">
        <v>-6.7539999999999996</v>
      </c>
      <c r="HU16" s="165">
        <v>4.12</v>
      </c>
      <c r="HV16" s="165">
        <v>4.04</v>
      </c>
      <c r="HW16" s="165">
        <v>-28.2</v>
      </c>
      <c r="HX16" s="165">
        <v>-28.3</v>
      </c>
      <c r="HY16" s="165">
        <v>1.2662</v>
      </c>
      <c r="HZ16" s="165">
        <v>-8.4</v>
      </c>
      <c r="IA16" s="165">
        <v>56.361600000000003</v>
      </c>
      <c r="IB16" s="165">
        <v>17.583500000000001</v>
      </c>
      <c r="IC16" s="165">
        <v>17.443899999999999</v>
      </c>
      <c r="ID16" s="165">
        <v>-19.899999999999999</v>
      </c>
      <c r="IE16" s="165">
        <v>-32.9</v>
      </c>
      <c r="IF16" s="165">
        <v>10.199999999999999</v>
      </c>
      <c r="IG16" s="165">
        <v>9.4</v>
      </c>
      <c r="IH16" s="165">
        <v>-18.380099999999999</v>
      </c>
      <c r="II16" s="165">
        <v>-18.306000000000001</v>
      </c>
      <c r="IJ16" s="165">
        <v>-71.214399999999998</v>
      </c>
      <c r="IK16" s="165">
        <v>-42.747799999999998</v>
      </c>
      <c r="IL16" s="165">
        <v>-232.2124</v>
      </c>
      <c r="IM16" s="165">
        <v>-21.4207</v>
      </c>
      <c r="IN16" s="165">
        <v>10.7163</v>
      </c>
      <c r="IO16" s="165">
        <v>76.915199999999999</v>
      </c>
      <c r="IP16" s="165">
        <v>89.332099999999997</v>
      </c>
      <c r="IQ16" s="165">
        <v>106.96299999999999</v>
      </c>
      <c r="IR16" s="165">
        <v>131.43369999999999</v>
      </c>
      <c r="IS16" s="165">
        <v>3.7305000000000001</v>
      </c>
      <c r="IT16" s="165">
        <v>15.8848</v>
      </c>
      <c r="IU16" s="165">
        <v>15.083500000000001</v>
      </c>
      <c r="IV16" s="165">
        <v>5.1005000000000003</v>
      </c>
      <c r="IW16" s="165">
        <v>123.5414</v>
      </c>
      <c r="IX16" s="165">
        <v>-244.50630000000001</v>
      </c>
      <c r="IY16" s="165">
        <v>24.1496</v>
      </c>
      <c r="IZ16" s="165">
        <v>-23.2225</v>
      </c>
      <c r="JA16" s="165">
        <v>-1.0071000000000001</v>
      </c>
      <c r="JB16" s="166"/>
      <c r="JC16" s="165">
        <v>-5.04</v>
      </c>
      <c r="JD16" s="165">
        <v>-1.554</v>
      </c>
      <c r="JE16" s="165">
        <v>-1.575</v>
      </c>
      <c r="JF16" s="165">
        <v>0.4</v>
      </c>
      <c r="JG16" s="165">
        <v>3.2</v>
      </c>
      <c r="JH16" s="165">
        <v>-4.5331000000000001</v>
      </c>
      <c r="JI16" s="165">
        <v>-9.4620999999999995</v>
      </c>
      <c r="JJ16" s="165">
        <v>11.134499999999999</v>
      </c>
      <c r="JK16" s="165">
        <v>-9.0227000000000004</v>
      </c>
      <c r="JL16" s="165">
        <v>2.5</v>
      </c>
      <c r="JM16" s="165">
        <v>7.3920000000000003</v>
      </c>
      <c r="JN16" s="165">
        <v>7.9</v>
      </c>
      <c r="JO16" s="166"/>
      <c r="JP16" s="166"/>
      <c r="JQ16" s="165">
        <v>2.0284</v>
      </c>
      <c r="JR16" s="165">
        <v>2.5512999999999999</v>
      </c>
      <c r="JS16" s="165">
        <v>1.9144000000000001</v>
      </c>
      <c r="JT16" s="166"/>
      <c r="JU16" s="165">
        <v>16.8</v>
      </c>
      <c r="JV16" s="165">
        <v>7.7427000000000001</v>
      </c>
      <c r="JW16" s="165">
        <v>-0.4</v>
      </c>
      <c r="JX16" s="166"/>
      <c r="JY16" s="165">
        <v>-13.962</v>
      </c>
      <c r="JZ16" s="165">
        <v>-2.1061000000000001</v>
      </c>
      <c r="KA16" s="165">
        <v>-22.811399999999999</v>
      </c>
      <c r="KB16" s="165">
        <v>-10.74</v>
      </c>
      <c r="KC16" s="165">
        <v>0</v>
      </c>
      <c r="KD16" s="165">
        <v>-25.238600000000002</v>
      </c>
      <c r="KE16" s="165">
        <v>-4.2670000000000003</v>
      </c>
      <c r="KF16" s="165">
        <v>-18.3</v>
      </c>
      <c r="KG16" s="165">
        <v>1</v>
      </c>
      <c r="KH16" s="166"/>
      <c r="KI16" s="165">
        <v>-133.14160000000001</v>
      </c>
    </row>
    <row r="17" spans="1:295" ht="18" customHeight="1" x14ac:dyDescent="0.35">
      <c r="A17" s="160" t="s">
        <v>58</v>
      </c>
      <c r="B17" s="160" t="s">
        <v>757</v>
      </c>
      <c r="C17" s="161">
        <v>0</v>
      </c>
      <c r="D17" s="161">
        <v>2.7951000000000001</v>
      </c>
      <c r="E17" s="161">
        <v>-6.1618000000000004</v>
      </c>
      <c r="F17" s="161">
        <v>2.6145999999999998</v>
      </c>
      <c r="G17" s="161">
        <v>9.3522999999999996</v>
      </c>
      <c r="H17" s="162"/>
      <c r="I17" s="161">
        <v>17.7209</v>
      </c>
      <c r="J17" s="162"/>
      <c r="K17" s="161">
        <v>-0.54979999999999996</v>
      </c>
      <c r="L17" s="161">
        <v>14.0566</v>
      </c>
      <c r="M17" s="161">
        <v>-9.8699999999999996E-2</v>
      </c>
      <c r="N17" s="161">
        <v>-11.1</v>
      </c>
      <c r="O17" s="161">
        <v>-26.4</v>
      </c>
      <c r="P17" s="161">
        <v>2.2000000000000002</v>
      </c>
      <c r="Q17" s="162"/>
      <c r="R17" s="162"/>
      <c r="S17" s="161">
        <v>1.9189000000000001</v>
      </c>
      <c r="T17" s="161">
        <v>18.1341</v>
      </c>
      <c r="U17" s="161">
        <v>2.9382000000000001</v>
      </c>
      <c r="V17" s="161">
        <v>2.7336</v>
      </c>
      <c r="W17" s="161">
        <v>4.7603999999999997</v>
      </c>
      <c r="X17" s="161">
        <v>4.3555999999999999</v>
      </c>
      <c r="Y17" s="161">
        <v>-3.4026000000000001</v>
      </c>
      <c r="Z17" s="161">
        <v>2.5750000000000002</v>
      </c>
      <c r="AA17" s="162"/>
      <c r="AB17" s="161">
        <v>-1.2254</v>
      </c>
      <c r="AC17" s="161">
        <v>-1.288</v>
      </c>
      <c r="AD17" s="162"/>
      <c r="AE17" s="161">
        <v>9.84</v>
      </c>
      <c r="AF17" s="161">
        <v>-8.8800000000000008</v>
      </c>
      <c r="AG17" s="161">
        <v>-8.8000000000000007</v>
      </c>
      <c r="AH17" s="161">
        <v>-2.0990000000000002</v>
      </c>
      <c r="AI17" s="161">
        <v>0.19</v>
      </c>
      <c r="AJ17" s="161">
        <v>-17.38</v>
      </c>
      <c r="AK17" s="161">
        <v>-17.32</v>
      </c>
      <c r="AL17" s="162"/>
      <c r="AM17" s="161">
        <v>-10.42</v>
      </c>
      <c r="AN17" s="161">
        <v>-10.25</v>
      </c>
      <c r="AO17" s="161">
        <v>4.8632999999999997</v>
      </c>
      <c r="AP17" s="161">
        <v>3.4872999999999998</v>
      </c>
      <c r="AQ17" s="161">
        <v>20.322700000000001</v>
      </c>
      <c r="AR17" s="161">
        <v>21.992899999999999</v>
      </c>
      <c r="AS17" s="161">
        <v>-12.1266</v>
      </c>
      <c r="AT17" s="161">
        <v>-4.2866999999999997</v>
      </c>
      <c r="AU17" s="161">
        <v>-4.5404999999999998</v>
      </c>
      <c r="AV17" s="161">
        <v>14.8003</v>
      </c>
      <c r="AW17" s="161">
        <v>16.886700000000001</v>
      </c>
      <c r="AX17" s="162"/>
      <c r="AY17" s="161">
        <v>-3.4828999999999999</v>
      </c>
      <c r="AZ17" s="161">
        <v>7.5087000000000002</v>
      </c>
      <c r="BA17" s="161">
        <v>40.1053</v>
      </c>
      <c r="BB17" s="161">
        <v>6.8620999999999999</v>
      </c>
      <c r="BC17" s="161">
        <v>10.943300000000001</v>
      </c>
      <c r="BD17" s="161">
        <v>-6.8</v>
      </c>
      <c r="BE17" s="161">
        <v>-6.8</v>
      </c>
      <c r="BF17" s="161">
        <v>-33.313499999999998</v>
      </c>
      <c r="BG17" s="161">
        <v>-33.368699999999997</v>
      </c>
      <c r="BH17" s="161">
        <v>-3.7456999999999998</v>
      </c>
      <c r="BI17" s="162"/>
      <c r="BJ17" s="161">
        <v>8.1864000000000008</v>
      </c>
      <c r="BK17" s="161">
        <v>2.5331999999999999</v>
      </c>
      <c r="BL17" s="161">
        <v>2.2541000000000002</v>
      </c>
      <c r="BM17" s="161">
        <v>1.734</v>
      </c>
      <c r="BN17" s="161">
        <v>-152.0737</v>
      </c>
      <c r="BO17" s="161">
        <v>44.160299999999999</v>
      </c>
      <c r="BP17" s="161">
        <v>43.885599999999997</v>
      </c>
      <c r="BQ17" s="161">
        <v>21.818300000000001</v>
      </c>
      <c r="BR17" s="161">
        <v>-184.745</v>
      </c>
      <c r="BS17" s="162"/>
      <c r="BT17" s="162"/>
      <c r="BU17" s="162"/>
      <c r="BV17" s="161">
        <v>11.4665</v>
      </c>
      <c r="BW17" s="161">
        <v>9</v>
      </c>
      <c r="BX17" s="161">
        <v>5.53</v>
      </c>
      <c r="BY17" s="161">
        <v>-13.41</v>
      </c>
      <c r="BZ17" s="161">
        <v>6.01</v>
      </c>
      <c r="CA17" s="161">
        <v>-18.7498</v>
      </c>
      <c r="CB17" s="161">
        <v>-18.883800000000001</v>
      </c>
      <c r="CC17" s="161">
        <v>23.348199999999999</v>
      </c>
      <c r="CD17" s="161">
        <v>22.1066</v>
      </c>
      <c r="CE17" s="161">
        <v>-5.3734999999999999</v>
      </c>
      <c r="CF17" s="161">
        <v>-18.016500000000001</v>
      </c>
      <c r="CG17" s="161">
        <v>-18.115100000000002</v>
      </c>
      <c r="CH17" s="161">
        <v>8.4963999999999995</v>
      </c>
      <c r="CI17" s="161">
        <v>7.7558999999999996</v>
      </c>
      <c r="CJ17" s="162"/>
      <c r="CK17" s="162"/>
      <c r="CL17" s="161">
        <v>29.5</v>
      </c>
      <c r="CM17" s="161">
        <v>-10.5</v>
      </c>
      <c r="CN17" s="161">
        <v>-2</v>
      </c>
      <c r="CO17" s="161">
        <v>25.841999999999999</v>
      </c>
      <c r="CP17" s="161">
        <v>26.060199999999998</v>
      </c>
      <c r="CQ17" s="161">
        <v>24.4907</v>
      </c>
      <c r="CR17" s="161">
        <v>77.420599999999993</v>
      </c>
      <c r="CS17" s="161">
        <v>76.602000000000004</v>
      </c>
      <c r="CT17" s="161">
        <v>-11.167400000000001</v>
      </c>
      <c r="CU17" s="161">
        <v>-70.78</v>
      </c>
      <c r="CV17" s="161">
        <v>-8.3472000000000008</v>
      </c>
      <c r="CW17" s="161">
        <v>2.3342000000000001</v>
      </c>
      <c r="CX17" s="161">
        <v>31.49</v>
      </c>
      <c r="CY17" s="161">
        <v>14.54</v>
      </c>
      <c r="CZ17" s="161">
        <v>4.0674000000000001</v>
      </c>
      <c r="DA17" s="161">
        <v>4.3975999999999997</v>
      </c>
      <c r="DB17" s="161">
        <v>-6.76</v>
      </c>
      <c r="DC17" s="162"/>
      <c r="DD17" s="161">
        <v>-9.5067000000000004</v>
      </c>
      <c r="DE17" s="161">
        <v>-9.2685999999999993</v>
      </c>
      <c r="DF17" s="161">
        <v>26.2835</v>
      </c>
      <c r="DG17" s="161">
        <v>1.5100000000000001E-2</v>
      </c>
      <c r="DH17" s="161">
        <v>-3.2703000000000002</v>
      </c>
      <c r="DI17" s="162"/>
      <c r="DJ17" s="162"/>
      <c r="DK17" s="161">
        <v>-5.1855000000000002</v>
      </c>
      <c r="DL17" s="161">
        <v>-2.4310999999999998</v>
      </c>
      <c r="DM17" s="161">
        <v>33.125</v>
      </c>
      <c r="DN17" s="161">
        <v>3.5312000000000001</v>
      </c>
      <c r="DO17" s="161">
        <v>-2.16</v>
      </c>
      <c r="DP17" s="161">
        <v>-0.45</v>
      </c>
      <c r="DQ17" s="161">
        <v>9.9090000000000007</v>
      </c>
      <c r="DR17" s="161">
        <v>-26.539000000000001</v>
      </c>
      <c r="DS17" s="161">
        <v>-8.27</v>
      </c>
      <c r="DT17" s="161">
        <v>-8.3699999999999992</v>
      </c>
      <c r="DU17" s="161">
        <v>20.69</v>
      </c>
      <c r="DV17" s="161">
        <v>15.81</v>
      </c>
      <c r="DW17" s="161">
        <v>-28.836400000000001</v>
      </c>
      <c r="DX17" s="161">
        <v>-14.4727</v>
      </c>
      <c r="DY17" s="161">
        <v>-35.325400000000002</v>
      </c>
      <c r="DZ17" s="161">
        <v>-33.827300000000001</v>
      </c>
      <c r="EA17" s="161">
        <v>-9.5519999999999996</v>
      </c>
      <c r="EB17" s="161">
        <v>-21.535</v>
      </c>
      <c r="EC17" s="161">
        <v>-26.511500000000002</v>
      </c>
      <c r="ED17" s="161">
        <v>-27.299099999999999</v>
      </c>
      <c r="EE17" s="161">
        <v>-20.941400000000002</v>
      </c>
      <c r="EF17" s="161">
        <v>-27.1145</v>
      </c>
      <c r="EG17" s="161">
        <v>-13.17</v>
      </c>
      <c r="EH17" s="161">
        <v>-121.9</v>
      </c>
      <c r="EI17" s="161">
        <v>-12.4109</v>
      </c>
      <c r="EJ17" s="162"/>
      <c r="EK17" s="161">
        <v>-10.015599999999999</v>
      </c>
      <c r="EL17" s="161">
        <v>-9.5751000000000008</v>
      </c>
      <c r="EM17" s="162"/>
      <c r="EN17" s="161">
        <v>-15.269299999999999</v>
      </c>
      <c r="EO17" s="161">
        <v>-14.802300000000001</v>
      </c>
      <c r="EP17" s="161">
        <v>-14.852</v>
      </c>
      <c r="EQ17" s="161">
        <v>-15.218500000000001</v>
      </c>
      <c r="ER17" s="161">
        <v>-14.9123</v>
      </c>
      <c r="ES17" s="161">
        <v>9.9194999999999993</v>
      </c>
      <c r="ET17" s="161">
        <v>13.68</v>
      </c>
      <c r="EU17" s="161">
        <v>-10.28</v>
      </c>
      <c r="EV17" s="161">
        <v>0</v>
      </c>
      <c r="EW17" s="161">
        <v>1.8613</v>
      </c>
      <c r="EX17" s="161">
        <v>-16.287400000000002</v>
      </c>
      <c r="EY17" s="161">
        <v>-9.8932000000000002</v>
      </c>
      <c r="EZ17" s="161">
        <v>-9.8480000000000008</v>
      </c>
      <c r="FA17" s="161">
        <v>8.3047000000000004</v>
      </c>
      <c r="FB17" s="161">
        <v>9.7863000000000007</v>
      </c>
      <c r="FC17" s="161">
        <v>-24.101800000000001</v>
      </c>
      <c r="FD17" s="162"/>
      <c r="FE17" s="162"/>
      <c r="FF17" s="162"/>
      <c r="FG17" s="161">
        <v>0</v>
      </c>
      <c r="FH17" s="161">
        <v>0</v>
      </c>
      <c r="FI17" s="161">
        <v>0</v>
      </c>
      <c r="FJ17" s="161">
        <v>6.5308000000000002</v>
      </c>
      <c r="FK17" s="161">
        <v>6.3632999999999997</v>
      </c>
      <c r="FL17" s="161">
        <v>-9.8798999999999992</v>
      </c>
      <c r="FM17" s="161">
        <v>16.461400000000001</v>
      </c>
      <c r="FN17" s="161">
        <v>16.508900000000001</v>
      </c>
      <c r="FO17" s="161">
        <v>4.6077000000000004</v>
      </c>
      <c r="FP17" s="161">
        <v>21.288699999999999</v>
      </c>
      <c r="FQ17" s="161">
        <v>26.232099999999999</v>
      </c>
      <c r="FR17" s="161">
        <v>-17.66</v>
      </c>
      <c r="FS17" s="161">
        <v>-4.4105999999999996</v>
      </c>
      <c r="FT17" s="161">
        <v>0.28860000000000002</v>
      </c>
      <c r="FU17" s="161">
        <v>2.79</v>
      </c>
      <c r="FV17" s="161">
        <v>-1.32</v>
      </c>
      <c r="FW17" s="161">
        <v>-26.4542</v>
      </c>
      <c r="FX17" s="161">
        <v>1.1345000000000001</v>
      </c>
      <c r="FY17" s="161">
        <v>6.5019999999999998</v>
      </c>
      <c r="FZ17" s="161">
        <v>0.92900000000000005</v>
      </c>
      <c r="GA17" s="162"/>
      <c r="GB17" s="161">
        <v>33.53</v>
      </c>
      <c r="GC17" s="161">
        <v>-33.115299999999998</v>
      </c>
      <c r="GD17" s="161">
        <v>-21.0014</v>
      </c>
      <c r="GE17" s="161">
        <v>-2.29</v>
      </c>
      <c r="GF17" s="161">
        <v>27.615300000000001</v>
      </c>
      <c r="GG17" s="162"/>
      <c r="GH17" s="161">
        <v>16.384</v>
      </c>
      <c r="GI17" s="162"/>
      <c r="GJ17" s="161">
        <v>-2.8039000000000001</v>
      </c>
      <c r="GK17" s="161">
        <v>1.8808</v>
      </c>
      <c r="GL17" s="162"/>
      <c r="GM17" s="162"/>
      <c r="GN17" s="161">
        <v>-13.7944</v>
      </c>
      <c r="GO17" s="161">
        <v>-11.713200000000001</v>
      </c>
      <c r="GP17" s="161">
        <v>3.2814999999999999</v>
      </c>
      <c r="GQ17" s="161">
        <v>-30.671700000000001</v>
      </c>
      <c r="GR17" s="161">
        <v>6.3470000000000004</v>
      </c>
      <c r="GS17" s="161">
        <v>6.7702999999999998</v>
      </c>
      <c r="GT17" s="161">
        <v>116.6019</v>
      </c>
      <c r="GU17" s="161">
        <v>-15.290699999999999</v>
      </c>
      <c r="GV17" s="161">
        <v>-9.34</v>
      </c>
      <c r="GW17" s="161">
        <v>-10.112</v>
      </c>
      <c r="GX17" s="161">
        <v>2.7928000000000002</v>
      </c>
      <c r="GY17" s="161">
        <v>6.0801999999999996</v>
      </c>
      <c r="GZ17" s="161">
        <v>6.0366</v>
      </c>
      <c r="HA17" s="161">
        <v>3</v>
      </c>
      <c r="HB17" s="161">
        <v>18.1235</v>
      </c>
      <c r="HC17" s="161">
        <v>19.162099999999999</v>
      </c>
      <c r="HD17" s="161">
        <v>-13.83</v>
      </c>
      <c r="HE17" s="161">
        <v>9.9328000000000003</v>
      </c>
      <c r="HF17" s="161">
        <v>49.719900000000003</v>
      </c>
      <c r="HG17" s="161">
        <v>-9.3132000000000001</v>
      </c>
      <c r="HH17" s="161">
        <v>21.854299999999999</v>
      </c>
      <c r="HI17" s="161">
        <v>-4.5621999999999998</v>
      </c>
      <c r="HJ17" s="161">
        <v>-3.8483000000000001</v>
      </c>
      <c r="HK17" s="162"/>
      <c r="HL17" s="161">
        <v>4.7621000000000002</v>
      </c>
      <c r="HM17" s="161">
        <v>-16.738600000000002</v>
      </c>
      <c r="HN17" s="161">
        <v>-19.151900000000001</v>
      </c>
      <c r="HO17" s="162"/>
      <c r="HP17" s="161">
        <v>47.885800000000003</v>
      </c>
      <c r="HQ17" s="161">
        <v>-24.383199999999999</v>
      </c>
      <c r="HR17" s="161">
        <v>-23.449300000000001</v>
      </c>
      <c r="HS17" s="161">
        <v>-7.0945999999999998</v>
      </c>
      <c r="HT17" s="161">
        <v>-7.0774999999999997</v>
      </c>
      <c r="HU17" s="161">
        <v>3.98</v>
      </c>
      <c r="HV17" s="161">
        <v>4.07</v>
      </c>
      <c r="HW17" s="161">
        <v>-27.9</v>
      </c>
      <c r="HX17" s="161">
        <v>-28</v>
      </c>
      <c r="HY17" s="161">
        <v>1.2314000000000001</v>
      </c>
      <c r="HZ17" s="161">
        <v>-7.68</v>
      </c>
      <c r="IA17" s="161">
        <v>59.474400000000003</v>
      </c>
      <c r="IB17" s="161">
        <v>16.270700000000001</v>
      </c>
      <c r="IC17" s="161">
        <v>16.138999999999999</v>
      </c>
      <c r="ID17" s="161">
        <v>-19.899999999999999</v>
      </c>
      <c r="IE17" s="161">
        <v>-32</v>
      </c>
      <c r="IF17" s="161">
        <v>10.199999999999999</v>
      </c>
      <c r="IG17" s="161">
        <v>9.8000000000000007</v>
      </c>
      <c r="IH17" s="162"/>
      <c r="II17" s="161">
        <v>-18.272300000000001</v>
      </c>
      <c r="IJ17" s="161">
        <v>-73.645700000000005</v>
      </c>
      <c r="IK17" s="161">
        <v>-42.305700000000002</v>
      </c>
      <c r="IL17" s="161">
        <v>-235.99719999999999</v>
      </c>
      <c r="IM17" s="161">
        <v>-22.931799999999999</v>
      </c>
      <c r="IN17" s="161">
        <v>11.8931</v>
      </c>
      <c r="IO17" s="161">
        <v>81.312200000000004</v>
      </c>
      <c r="IP17" s="161">
        <v>86.156099999999995</v>
      </c>
      <c r="IQ17" s="161">
        <v>107.4379</v>
      </c>
      <c r="IR17" s="161">
        <v>131.94900000000001</v>
      </c>
      <c r="IS17" s="161">
        <v>7.7130999999999998</v>
      </c>
      <c r="IT17" s="161">
        <v>16.720500000000001</v>
      </c>
      <c r="IU17" s="161">
        <v>16.9575</v>
      </c>
      <c r="IV17" s="161">
        <v>2.7976999999999999</v>
      </c>
      <c r="IW17" s="161">
        <v>126.1373</v>
      </c>
      <c r="IX17" s="161">
        <v>-244.92779999999999</v>
      </c>
      <c r="IY17" s="161">
        <v>25.4297</v>
      </c>
      <c r="IZ17" s="161">
        <v>-22.7606</v>
      </c>
      <c r="JA17" s="161">
        <v>-0.56030000000000002</v>
      </c>
      <c r="JB17" s="162"/>
      <c r="JC17" s="161">
        <v>-5.6</v>
      </c>
      <c r="JD17" s="161">
        <v>-1.4530000000000001</v>
      </c>
      <c r="JE17" s="161">
        <v>-1.468</v>
      </c>
      <c r="JF17" s="161">
        <v>0.4</v>
      </c>
      <c r="JG17" s="161">
        <v>3.52</v>
      </c>
      <c r="JH17" s="161">
        <v>-4.5651999999999999</v>
      </c>
      <c r="JI17" s="161">
        <v>-9.8436000000000003</v>
      </c>
      <c r="JJ17" s="161">
        <v>11.134499999999999</v>
      </c>
      <c r="JK17" s="161">
        <v>-8.7296999999999993</v>
      </c>
      <c r="JL17" s="161">
        <v>2.4</v>
      </c>
      <c r="JM17" s="161">
        <v>7.3840000000000003</v>
      </c>
      <c r="JN17" s="161">
        <v>7.8259999999999996</v>
      </c>
      <c r="JO17" s="162"/>
      <c r="JP17" s="162"/>
      <c r="JQ17" s="161">
        <v>2.5613000000000001</v>
      </c>
      <c r="JR17" s="161">
        <v>1.7785</v>
      </c>
      <c r="JS17" s="161">
        <v>2.4462999999999999</v>
      </c>
      <c r="JT17" s="162"/>
      <c r="JU17" s="161">
        <v>16.5</v>
      </c>
      <c r="JV17" s="161">
        <v>7.1153000000000004</v>
      </c>
      <c r="JW17" s="161">
        <v>-0.38</v>
      </c>
      <c r="JX17" s="162"/>
      <c r="JY17" s="161">
        <v>-13.532400000000001</v>
      </c>
      <c r="JZ17" s="161">
        <v>-2.1463999999999999</v>
      </c>
      <c r="KA17" s="161">
        <v>-22.314399999999999</v>
      </c>
      <c r="KB17" s="161">
        <v>-10.9366</v>
      </c>
      <c r="KC17" s="161">
        <v>0</v>
      </c>
      <c r="KD17" s="161">
        <v>-25.116599999999998</v>
      </c>
      <c r="KE17" s="161">
        <v>-4.3432000000000004</v>
      </c>
      <c r="KF17" s="161">
        <v>-17.899999999999999</v>
      </c>
      <c r="KG17" s="161">
        <v>0.6</v>
      </c>
      <c r="KH17" s="162"/>
      <c r="KI17" s="161">
        <v>-131.3355</v>
      </c>
    </row>
    <row r="18" spans="1:295" ht="18" customHeight="1" x14ac:dyDescent="0.35">
      <c r="A18" s="160" t="s">
        <v>58</v>
      </c>
      <c r="B18" s="160" t="s">
        <v>758</v>
      </c>
      <c r="C18" s="163">
        <v>0</v>
      </c>
      <c r="D18" s="163">
        <v>2.6669999999999998</v>
      </c>
      <c r="E18" s="163">
        <v>-5.9371</v>
      </c>
      <c r="F18" s="163">
        <v>2.4561000000000002</v>
      </c>
      <c r="G18" s="163">
        <v>9.2628000000000004</v>
      </c>
      <c r="H18" s="164"/>
      <c r="I18" s="163">
        <v>17.873699999999999</v>
      </c>
      <c r="J18" s="164"/>
      <c r="K18" s="163">
        <v>-0.59089999999999998</v>
      </c>
      <c r="L18" s="163">
        <v>14.143599999999999</v>
      </c>
      <c r="M18" s="163">
        <v>-0.1144</v>
      </c>
      <c r="N18" s="163">
        <v>-11.1</v>
      </c>
      <c r="O18" s="163">
        <v>-26.4</v>
      </c>
      <c r="P18" s="164"/>
      <c r="Q18" s="164"/>
      <c r="R18" s="164"/>
      <c r="S18" s="163">
        <v>2.2858999999999998</v>
      </c>
      <c r="T18" s="163">
        <v>17.6493</v>
      </c>
      <c r="U18" s="163">
        <v>2.8826000000000001</v>
      </c>
      <c r="V18" s="163">
        <v>2.7585999999999999</v>
      </c>
      <c r="W18" s="163">
        <v>4.8917999999999999</v>
      </c>
      <c r="X18" s="163">
        <v>4.1224999999999996</v>
      </c>
      <c r="Y18" s="163">
        <v>-3.403</v>
      </c>
      <c r="Z18" s="163">
        <v>2.4813999999999998</v>
      </c>
      <c r="AA18" s="164"/>
      <c r="AB18" s="163">
        <v>-1.1532</v>
      </c>
      <c r="AC18" s="163">
        <v>-1.262</v>
      </c>
      <c r="AD18" s="164"/>
      <c r="AE18" s="163">
        <v>9.875</v>
      </c>
      <c r="AF18" s="163">
        <v>-8.8800000000000008</v>
      </c>
      <c r="AG18" s="164"/>
      <c r="AH18" s="164"/>
      <c r="AI18" s="164"/>
      <c r="AJ18" s="163">
        <v>-16.86</v>
      </c>
      <c r="AK18" s="163">
        <v>-16.809999999999999</v>
      </c>
      <c r="AL18" s="164"/>
      <c r="AM18" s="163">
        <v>-10.73</v>
      </c>
      <c r="AN18" s="163">
        <v>-10.74</v>
      </c>
      <c r="AO18" s="163">
        <v>4.7366000000000001</v>
      </c>
      <c r="AP18" s="163">
        <v>3.3620999999999999</v>
      </c>
      <c r="AQ18" s="163">
        <v>19.3565</v>
      </c>
      <c r="AR18" s="163">
        <v>21.08</v>
      </c>
      <c r="AS18" s="163">
        <v>-11.719799999999999</v>
      </c>
      <c r="AT18" s="163">
        <v>-4.0187999999999997</v>
      </c>
      <c r="AU18" s="163">
        <v>-3.5928</v>
      </c>
      <c r="AV18" s="163">
        <v>12.158200000000001</v>
      </c>
      <c r="AW18" s="163">
        <v>11.522399999999999</v>
      </c>
      <c r="AX18" s="164"/>
      <c r="AY18" s="163">
        <v>-2.2772999999999999</v>
      </c>
      <c r="AZ18" s="163">
        <v>7.1142000000000003</v>
      </c>
      <c r="BA18" s="163">
        <v>37.604500000000002</v>
      </c>
      <c r="BB18" s="163">
        <v>9.8853000000000009</v>
      </c>
      <c r="BC18" s="163">
        <v>11.303100000000001</v>
      </c>
      <c r="BD18" s="163">
        <v>-7</v>
      </c>
      <c r="BE18" s="163">
        <v>-7</v>
      </c>
      <c r="BF18" s="163">
        <v>-33.691600000000001</v>
      </c>
      <c r="BG18" s="163">
        <v>-33.161200000000001</v>
      </c>
      <c r="BH18" s="163">
        <v>-3.7738</v>
      </c>
      <c r="BI18" s="164"/>
      <c r="BJ18" s="163">
        <v>9.0622000000000007</v>
      </c>
      <c r="BK18" s="163">
        <v>2.3574999999999999</v>
      </c>
      <c r="BL18" s="163">
        <v>2.4539</v>
      </c>
      <c r="BM18" s="163">
        <v>1.8293999999999999</v>
      </c>
      <c r="BN18" s="163">
        <v>-157.35339999999999</v>
      </c>
      <c r="BO18" s="163">
        <v>44.648600000000002</v>
      </c>
      <c r="BP18" s="163">
        <v>45.014800000000001</v>
      </c>
      <c r="BQ18" s="163">
        <v>16.877700000000001</v>
      </c>
      <c r="BR18" s="163">
        <v>-189.1566</v>
      </c>
      <c r="BS18" s="164"/>
      <c r="BT18" s="164"/>
      <c r="BU18" s="164"/>
      <c r="BV18" s="163">
        <v>11.486499999999999</v>
      </c>
      <c r="BW18" s="163">
        <v>8.93</v>
      </c>
      <c r="BX18" s="163">
        <v>5.43</v>
      </c>
      <c r="BY18" s="163">
        <v>-13.3</v>
      </c>
      <c r="BZ18" s="163">
        <v>5.87</v>
      </c>
      <c r="CA18" s="163">
        <v>-19.8215</v>
      </c>
      <c r="CB18" s="163">
        <v>-19.285599999999999</v>
      </c>
      <c r="CC18" s="163">
        <v>23.876100000000001</v>
      </c>
      <c r="CD18" s="163">
        <v>22.142800000000001</v>
      </c>
      <c r="CE18" s="163">
        <v>-4.0381</v>
      </c>
      <c r="CF18" s="163">
        <v>-14.1745</v>
      </c>
      <c r="CG18" s="163">
        <v>-14.184900000000001</v>
      </c>
      <c r="CH18" s="163">
        <v>8.4169</v>
      </c>
      <c r="CI18" s="163">
        <v>8.7750000000000004</v>
      </c>
      <c r="CJ18" s="164"/>
      <c r="CK18" s="164"/>
      <c r="CL18" s="163">
        <v>31.3</v>
      </c>
      <c r="CM18" s="163">
        <v>-11</v>
      </c>
      <c r="CN18" s="163">
        <v>-2</v>
      </c>
      <c r="CO18" s="163">
        <v>27.809200000000001</v>
      </c>
      <c r="CP18" s="163">
        <v>27.8461</v>
      </c>
      <c r="CQ18" s="163">
        <v>26.483499999999999</v>
      </c>
      <c r="CR18" s="163">
        <v>78.308700000000002</v>
      </c>
      <c r="CS18" s="163">
        <v>77.735200000000006</v>
      </c>
      <c r="CT18" s="163">
        <v>-11.7867</v>
      </c>
      <c r="CU18" s="163">
        <v>-72.129099999999994</v>
      </c>
      <c r="CV18" s="163">
        <v>-8.4717000000000002</v>
      </c>
      <c r="CW18" s="163">
        <v>2.0964999999999998</v>
      </c>
      <c r="CX18" s="163">
        <v>29.67</v>
      </c>
      <c r="CY18" s="163">
        <v>14.35</v>
      </c>
      <c r="CZ18" s="163">
        <v>4.0674000000000001</v>
      </c>
      <c r="DA18" s="163">
        <v>4.3975999999999997</v>
      </c>
      <c r="DB18" s="163">
        <v>-6.68</v>
      </c>
      <c r="DC18" s="164"/>
      <c r="DD18" s="163">
        <v>-10.55</v>
      </c>
      <c r="DE18" s="163">
        <v>-10.4757</v>
      </c>
      <c r="DF18" s="163">
        <v>25.502400000000002</v>
      </c>
      <c r="DG18" s="163">
        <v>1.5100000000000001E-2</v>
      </c>
      <c r="DH18" s="163">
        <v>-3.2444000000000002</v>
      </c>
      <c r="DI18" s="164"/>
      <c r="DJ18" s="164"/>
      <c r="DK18" s="163">
        <v>-5.5273000000000003</v>
      </c>
      <c r="DL18" s="163">
        <v>-2.4310999999999998</v>
      </c>
      <c r="DM18" s="163">
        <v>32.967300000000002</v>
      </c>
      <c r="DN18" s="163">
        <v>3.5312000000000001</v>
      </c>
      <c r="DO18" s="163">
        <v>-2.0499999999999998</v>
      </c>
      <c r="DP18" s="163">
        <v>-0.49</v>
      </c>
      <c r="DQ18" s="163">
        <v>9.0045000000000002</v>
      </c>
      <c r="DR18" s="163">
        <v>-25.860199999999999</v>
      </c>
      <c r="DS18" s="163">
        <v>-8.75</v>
      </c>
      <c r="DT18" s="163">
        <v>-9.08</v>
      </c>
      <c r="DU18" s="163">
        <v>22.7</v>
      </c>
      <c r="DV18" s="163">
        <v>15.78</v>
      </c>
      <c r="DW18" s="163">
        <v>-27.436399999999999</v>
      </c>
      <c r="DX18" s="163">
        <v>-13.9818</v>
      </c>
      <c r="DY18" s="163">
        <v>-35.008099999999999</v>
      </c>
      <c r="DZ18" s="163">
        <v>-33.5182</v>
      </c>
      <c r="EA18" s="164"/>
      <c r="EB18" s="163">
        <v>-21.766999999999999</v>
      </c>
      <c r="EC18" s="163">
        <v>-26.224</v>
      </c>
      <c r="ED18" s="163">
        <v>-26.156400000000001</v>
      </c>
      <c r="EE18" s="163">
        <v>-12.773</v>
      </c>
      <c r="EF18" s="163">
        <v>-18.2193</v>
      </c>
      <c r="EG18" s="163">
        <v>-11.938000000000001</v>
      </c>
      <c r="EH18" s="163">
        <v>-116.7843</v>
      </c>
      <c r="EI18" s="163">
        <v>-12.4511</v>
      </c>
      <c r="EJ18" s="164"/>
      <c r="EK18" s="163">
        <v>-9.5729000000000006</v>
      </c>
      <c r="EL18" s="163">
        <v>-9.4085999999999999</v>
      </c>
      <c r="EM18" s="164"/>
      <c r="EN18" s="163">
        <v>-21.2425</v>
      </c>
      <c r="EO18" s="163">
        <v>-20.567</v>
      </c>
      <c r="EP18" s="163">
        <v>8.2080000000000002</v>
      </c>
      <c r="EQ18" s="163">
        <v>-15.612</v>
      </c>
      <c r="ER18" s="163">
        <v>-14.9323</v>
      </c>
      <c r="ES18" s="163">
        <v>8.8137000000000008</v>
      </c>
      <c r="ET18" s="163">
        <v>0</v>
      </c>
      <c r="EU18" s="163">
        <v>-10.55</v>
      </c>
      <c r="EV18" s="163">
        <v>-0.4</v>
      </c>
      <c r="EW18" s="163">
        <v>1.6853</v>
      </c>
      <c r="EX18" s="163">
        <v>-27.517900000000001</v>
      </c>
      <c r="EY18" s="163">
        <v>-9.8125999999999998</v>
      </c>
      <c r="EZ18" s="163">
        <v>-9.8322000000000003</v>
      </c>
      <c r="FA18" s="163">
        <v>8.3697999999999997</v>
      </c>
      <c r="FB18" s="163">
        <v>7.4710000000000001</v>
      </c>
      <c r="FC18" s="163">
        <v>-21.906400000000001</v>
      </c>
      <c r="FD18" s="164"/>
      <c r="FE18" s="164"/>
      <c r="FF18" s="164"/>
      <c r="FG18" s="163">
        <v>0</v>
      </c>
      <c r="FH18" s="163">
        <v>0</v>
      </c>
      <c r="FI18" s="163">
        <v>0</v>
      </c>
      <c r="FJ18" s="163">
        <v>7.3681000000000001</v>
      </c>
      <c r="FK18" s="163">
        <v>6.6982999999999997</v>
      </c>
      <c r="FL18" s="163">
        <v>-8.2053999999999991</v>
      </c>
      <c r="FM18" s="163">
        <v>16.768899999999999</v>
      </c>
      <c r="FN18" s="163">
        <v>16.551600000000001</v>
      </c>
      <c r="FO18" s="163">
        <v>6.6665999999999999</v>
      </c>
      <c r="FP18" s="163">
        <v>22.4251</v>
      </c>
      <c r="FQ18" s="163">
        <v>26.075800000000001</v>
      </c>
      <c r="FR18" s="163">
        <v>-17.18</v>
      </c>
      <c r="FS18" s="163">
        <v>-4.5076999999999998</v>
      </c>
      <c r="FT18" s="163">
        <v>0.28860000000000002</v>
      </c>
      <c r="FU18" s="163">
        <v>2.75</v>
      </c>
      <c r="FV18" s="163">
        <v>-1.99</v>
      </c>
      <c r="FW18" s="163">
        <v>-26.742100000000001</v>
      </c>
      <c r="FX18" s="163">
        <v>1.1362000000000001</v>
      </c>
      <c r="FY18" s="163">
        <v>6.4429999999999996</v>
      </c>
      <c r="FZ18" s="163">
        <v>1.411</v>
      </c>
      <c r="GA18" s="164"/>
      <c r="GB18" s="163">
        <v>32.81</v>
      </c>
      <c r="GC18" s="163">
        <v>-34.4666</v>
      </c>
      <c r="GD18" s="163">
        <v>-22.3095</v>
      </c>
      <c r="GE18" s="163">
        <v>-2.4900000000000002</v>
      </c>
      <c r="GF18" s="163">
        <v>27.2498</v>
      </c>
      <c r="GG18" s="164"/>
      <c r="GH18" s="163">
        <v>16.509</v>
      </c>
      <c r="GI18" s="164"/>
      <c r="GJ18" s="163">
        <v>-2.8557999999999999</v>
      </c>
      <c r="GK18" s="163">
        <v>1.8365</v>
      </c>
      <c r="GL18" s="164"/>
      <c r="GM18" s="164"/>
      <c r="GN18" s="163">
        <v>-13.2196</v>
      </c>
      <c r="GO18" s="163">
        <v>-11.6394</v>
      </c>
      <c r="GP18" s="163">
        <v>2.5642999999999998</v>
      </c>
      <c r="GQ18" s="163">
        <v>-30.419599999999999</v>
      </c>
      <c r="GR18" s="163">
        <v>7.6753999999999998</v>
      </c>
      <c r="GS18" s="163">
        <v>6.3064999999999998</v>
      </c>
      <c r="GT18" s="163">
        <v>121.3566</v>
      </c>
      <c r="GU18" s="163">
        <v>-14.997400000000001</v>
      </c>
      <c r="GV18" s="163">
        <v>-9.3597999999999999</v>
      </c>
      <c r="GW18" s="163">
        <v>-10.383699999999999</v>
      </c>
      <c r="GX18" s="163">
        <v>4.0107999999999997</v>
      </c>
      <c r="GY18" s="163">
        <v>5.9776999999999996</v>
      </c>
      <c r="GZ18" s="163">
        <v>5.9020999999999999</v>
      </c>
      <c r="HA18" s="163">
        <v>3.5962999999999998</v>
      </c>
      <c r="HB18" s="163">
        <v>17.1692</v>
      </c>
      <c r="HC18" s="163">
        <v>18.869900000000001</v>
      </c>
      <c r="HD18" s="163">
        <v>-12.57</v>
      </c>
      <c r="HE18" s="163">
        <v>8.1382999999999992</v>
      </c>
      <c r="HF18" s="163">
        <v>48.304900000000004</v>
      </c>
      <c r="HG18" s="163">
        <v>-6.1569000000000003</v>
      </c>
      <c r="HH18" s="163">
        <v>21.118500000000001</v>
      </c>
      <c r="HI18" s="163">
        <v>-2.6796000000000002</v>
      </c>
      <c r="HJ18" s="163">
        <v>-1.3169999999999999</v>
      </c>
      <c r="HK18" s="164"/>
      <c r="HL18" s="163">
        <v>0</v>
      </c>
      <c r="HM18" s="163">
        <v>-16.690200000000001</v>
      </c>
      <c r="HN18" s="163">
        <v>-18.6358</v>
      </c>
      <c r="HO18" s="163">
        <v>48.677300000000002</v>
      </c>
      <c r="HP18" s="164"/>
      <c r="HQ18" s="163">
        <v>-24.811599999999999</v>
      </c>
      <c r="HR18" s="163">
        <v>-23.9712</v>
      </c>
      <c r="HS18" s="163">
        <v>-8.3478999999999992</v>
      </c>
      <c r="HT18" s="163">
        <v>-8.2684999999999995</v>
      </c>
      <c r="HU18" s="163">
        <v>3.82</v>
      </c>
      <c r="HV18" s="163">
        <v>3.84</v>
      </c>
      <c r="HW18" s="163">
        <v>-28</v>
      </c>
      <c r="HX18" s="163">
        <v>-27.7</v>
      </c>
      <c r="HY18" s="163">
        <v>1.2662</v>
      </c>
      <c r="HZ18" s="163">
        <v>-7.04</v>
      </c>
      <c r="IA18" s="163">
        <v>58.6492</v>
      </c>
      <c r="IB18" s="163">
        <v>17.078800000000001</v>
      </c>
      <c r="IC18" s="163">
        <v>16.741399999999999</v>
      </c>
      <c r="ID18" s="163">
        <v>-19.5</v>
      </c>
      <c r="IE18" s="163">
        <v>-31.9</v>
      </c>
      <c r="IF18" s="163">
        <v>9.4</v>
      </c>
      <c r="IG18" s="163">
        <v>8.5</v>
      </c>
      <c r="IH18" s="164"/>
      <c r="II18" s="164"/>
      <c r="IJ18" s="163">
        <v>-71.823899999999995</v>
      </c>
      <c r="IK18" s="163">
        <v>-38.6631</v>
      </c>
      <c r="IL18" s="163">
        <v>-235.21350000000001</v>
      </c>
      <c r="IM18" s="163">
        <v>-22.9815</v>
      </c>
      <c r="IN18" s="163">
        <v>10.252000000000001</v>
      </c>
      <c r="IO18" s="163">
        <v>82.419899999999998</v>
      </c>
      <c r="IP18" s="163">
        <v>85.448700000000002</v>
      </c>
      <c r="IQ18" s="163">
        <v>104.7372</v>
      </c>
      <c r="IR18" s="163">
        <v>133.62690000000001</v>
      </c>
      <c r="IS18" s="163">
        <v>12.1258</v>
      </c>
      <c r="IT18" s="163">
        <v>17.607299999999999</v>
      </c>
      <c r="IU18" s="163">
        <v>18.801600000000001</v>
      </c>
      <c r="IV18" s="163">
        <v>5.9547999999999996</v>
      </c>
      <c r="IW18" s="163">
        <v>129.37629999999999</v>
      </c>
      <c r="IX18" s="164"/>
      <c r="IY18" s="163">
        <v>28.3931</v>
      </c>
      <c r="IZ18" s="163">
        <v>-25.344200000000001</v>
      </c>
      <c r="JA18" s="163">
        <v>-0.9607</v>
      </c>
      <c r="JB18" s="164"/>
      <c r="JC18" s="163">
        <v>-6</v>
      </c>
      <c r="JD18" s="163">
        <v>-1.389</v>
      </c>
      <c r="JE18" s="163">
        <v>-1.4039999999999999</v>
      </c>
      <c r="JF18" s="163">
        <v>0.8</v>
      </c>
      <c r="JG18" s="163">
        <v>3.6</v>
      </c>
      <c r="JH18" s="163">
        <v>-4.8936000000000002</v>
      </c>
      <c r="JI18" s="163">
        <v>-9.4315999999999995</v>
      </c>
      <c r="JJ18" s="163">
        <v>10.8415</v>
      </c>
      <c r="JK18" s="163">
        <v>-8.6136999999999997</v>
      </c>
      <c r="JL18" s="163">
        <v>2.6</v>
      </c>
      <c r="JM18" s="163">
        <v>7.617</v>
      </c>
      <c r="JN18" s="163">
        <v>7.0640000000000001</v>
      </c>
      <c r="JO18" s="163">
        <v>2.5278</v>
      </c>
      <c r="JP18" s="163">
        <v>3.0304000000000002</v>
      </c>
      <c r="JQ18" s="163">
        <v>2.3698999999999999</v>
      </c>
      <c r="JR18" s="163">
        <v>1.9434</v>
      </c>
      <c r="JS18" s="163">
        <v>2.1429999999999998</v>
      </c>
      <c r="JT18" s="164"/>
      <c r="JU18" s="163">
        <v>16</v>
      </c>
      <c r="JV18" s="163">
        <v>7.1130000000000004</v>
      </c>
      <c r="JW18" s="163">
        <v>-0.4</v>
      </c>
      <c r="JX18" s="164"/>
      <c r="JY18" s="163">
        <v>-14.142899999999999</v>
      </c>
      <c r="JZ18" s="163">
        <v>-1.9375</v>
      </c>
      <c r="KA18" s="163">
        <v>-22.863399999999999</v>
      </c>
      <c r="KB18" s="163">
        <v>-10.958600000000001</v>
      </c>
      <c r="KC18" s="163">
        <v>-2.3067000000000002</v>
      </c>
      <c r="KD18" s="163">
        <v>-24.450900000000001</v>
      </c>
      <c r="KE18" s="163">
        <v>-4.0609000000000002</v>
      </c>
      <c r="KF18" s="163">
        <v>-17.5</v>
      </c>
      <c r="KG18" s="163">
        <v>0.6</v>
      </c>
      <c r="KH18" s="164"/>
      <c r="KI18" s="163">
        <v>-133.56229999999999</v>
      </c>
    </row>
    <row r="19" spans="1:295" ht="18" customHeight="1" x14ac:dyDescent="0.35">
      <c r="A19" s="160" t="s">
        <v>58</v>
      </c>
      <c r="B19" s="160" t="s">
        <v>759</v>
      </c>
      <c r="C19" s="163">
        <v>0</v>
      </c>
      <c r="D19" s="163">
        <v>2.6669999999999998</v>
      </c>
      <c r="E19" s="163">
        <v>-5.9142999999999999</v>
      </c>
      <c r="F19" s="163">
        <v>2.6133999999999999</v>
      </c>
      <c r="G19" s="163">
        <v>9.56</v>
      </c>
      <c r="H19" s="164"/>
      <c r="I19" s="163">
        <v>18.353899999999999</v>
      </c>
      <c r="J19" s="164"/>
      <c r="K19" s="163">
        <v>-0.72829999999999995</v>
      </c>
      <c r="L19" s="163">
        <v>14.2456</v>
      </c>
      <c r="M19" s="163">
        <v>-0.1198</v>
      </c>
      <c r="N19" s="163">
        <v>-11.1</v>
      </c>
      <c r="O19" s="164"/>
      <c r="P19" s="164"/>
      <c r="Q19" s="164"/>
      <c r="R19" s="164"/>
      <c r="S19" s="163">
        <v>2.3462999999999998</v>
      </c>
      <c r="T19" s="163">
        <v>19.034300000000002</v>
      </c>
      <c r="U19" s="163">
        <v>2.8858999999999999</v>
      </c>
      <c r="V19" s="163">
        <v>2.7980999999999998</v>
      </c>
      <c r="W19" s="163">
        <v>4.8131000000000004</v>
      </c>
      <c r="X19" s="163">
        <v>4.2539999999999996</v>
      </c>
      <c r="Y19" s="163">
        <v>-3.4005000000000001</v>
      </c>
      <c r="Z19" s="163">
        <v>2.4685000000000001</v>
      </c>
      <c r="AA19" s="164"/>
      <c r="AB19" s="163">
        <v>-1.3369</v>
      </c>
      <c r="AC19" s="163">
        <v>-1.351</v>
      </c>
      <c r="AD19" s="164"/>
      <c r="AE19" s="163">
        <v>9.6669999999999998</v>
      </c>
      <c r="AF19" s="163">
        <v>-8.8800000000000008</v>
      </c>
      <c r="AG19" s="163">
        <v>-8.8000000000000007</v>
      </c>
      <c r="AH19" s="164"/>
      <c r="AI19" s="164"/>
      <c r="AJ19" s="163">
        <v>-17.77</v>
      </c>
      <c r="AK19" s="163">
        <v>-17.82</v>
      </c>
      <c r="AL19" s="164"/>
      <c r="AM19" s="163">
        <v>-10.26</v>
      </c>
      <c r="AN19" s="163">
        <v>-10.210000000000001</v>
      </c>
      <c r="AO19" s="163">
        <v>4.5110000000000001</v>
      </c>
      <c r="AP19" s="163">
        <v>3.4247000000000001</v>
      </c>
      <c r="AQ19" s="163">
        <v>20.214300000000001</v>
      </c>
      <c r="AR19" s="163">
        <v>22.145900000000001</v>
      </c>
      <c r="AS19" s="163">
        <v>-10.7325</v>
      </c>
      <c r="AT19" s="163">
        <v>-3.7507999999999999</v>
      </c>
      <c r="AU19" s="163">
        <v>-3.8401999999999998</v>
      </c>
      <c r="AV19" s="163">
        <v>2.0087000000000002</v>
      </c>
      <c r="AW19" s="163">
        <v>1.4998</v>
      </c>
      <c r="AX19" s="164"/>
      <c r="AY19" s="163">
        <v>-0.53580000000000005</v>
      </c>
      <c r="AZ19" s="163">
        <v>5.9305000000000003</v>
      </c>
      <c r="BA19" s="163">
        <v>31.7241</v>
      </c>
      <c r="BB19" s="163">
        <v>12.2371</v>
      </c>
      <c r="BC19" s="163">
        <v>11.953799999999999</v>
      </c>
      <c r="BD19" s="163">
        <v>-7.4</v>
      </c>
      <c r="BE19" s="163">
        <v>-7.4</v>
      </c>
      <c r="BF19" s="163">
        <v>-35.006</v>
      </c>
      <c r="BG19" s="163">
        <v>-34.601700000000001</v>
      </c>
      <c r="BH19" s="163">
        <v>-3.9119999999999999</v>
      </c>
      <c r="BI19" s="164"/>
      <c r="BJ19" s="163">
        <v>9.4426000000000005</v>
      </c>
      <c r="BK19" s="163">
        <v>2.6269999999999998</v>
      </c>
      <c r="BL19" s="163">
        <v>2.6471</v>
      </c>
      <c r="BM19" s="163">
        <v>1.8447</v>
      </c>
      <c r="BN19" s="163">
        <v>-165.31870000000001</v>
      </c>
      <c r="BO19" s="163">
        <v>45.4726</v>
      </c>
      <c r="BP19" s="163">
        <v>45.4726</v>
      </c>
      <c r="BQ19" s="163">
        <v>23.814599999999999</v>
      </c>
      <c r="BR19" s="163">
        <v>-189.9777</v>
      </c>
      <c r="BS19" s="164"/>
      <c r="BT19" s="164"/>
      <c r="BU19" s="164"/>
      <c r="BV19" s="163">
        <v>11.5863</v>
      </c>
      <c r="BW19" s="163">
        <v>8.9700000000000006</v>
      </c>
      <c r="BX19" s="163">
        <v>5.64</v>
      </c>
      <c r="BY19" s="163">
        <v>-13.14</v>
      </c>
      <c r="BZ19" s="163">
        <v>5.8</v>
      </c>
      <c r="CA19" s="163">
        <v>-19.5535</v>
      </c>
      <c r="CB19" s="163">
        <v>-19.151700000000002</v>
      </c>
      <c r="CC19" s="163">
        <v>24.142399999999999</v>
      </c>
      <c r="CD19" s="163">
        <v>22.928799999999999</v>
      </c>
      <c r="CE19" s="163">
        <v>-5.3102999999999998</v>
      </c>
      <c r="CF19" s="163">
        <v>-17.194099999999999</v>
      </c>
      <c r="CG19" s="163">
        <v>-16.776</v>
      </c>
      <c r="CH19" s="163">
        <v>9.0243000000000002</v>
      </c>
      <c r="CI19" s="163">
        <v>8.7050999999999998</v>
      </c>
      <c r="CJ19" s="164"/>
      <c r="CK19" s="164"/>
      <c r="CL19" s="163">
        <v>33.6</v>
      </c>
      <c r="CM19" s="163">
        <v>-11.1</v>
      </c>
      <c r="CN19" s="163">
        <v>-1.92</v>
      </c>
      <c r="CO19" s="163">
        <v>26.660599999999999</v>
      </c>
      <c r="CP19" s="163">
        <v>27.1539</v>
      </c>
      <c r="CQ19" s="163">
        <v>25.6203</v>
      </c>
      <c r="CR19" s="163">
        <v>78.7684</v>
      </c>
      <c r="CS19" s="163">
        <v>79.543999999999997</v>
      </c>
      <c r="CT19" s="163">
        <v>-13.6556</v>
      </c>
      <c r="CU19" s="163">
        <v>-71.917000000000002</v>
      </c>
      <c r="CV19" s="163">
        <v>-10.450200000000001</v>
      </c>
      <c r="CW19" s="163">
        <v>2.3677999999999999</v>
      </c>
      <c r="CX19" s="163">
        <v>33.659999999999997</v>
      </c>
      <c r="CY19" s="163">
        <v>14.7</v>
      </c>
      <c r="CZ19" s="163">
        <v>4.6924000000000001</v>
      </c>
      <c r="DA19" s="163">
        <v>4.9835000000000003</v>
      </c>
      <c r="DB19" s="163">
        <v>-7.21</v>
      </c>
      <c r="DC19" s="164"/>
      <c r="DD19" s="163">
        <v>-10.9068</v>
      </c>
      <c r="DE19" s="163">
        <v>-10.7376</v>
      </c>
      <c r="DF19" s="163">
        <v>26.025300000000001</v>
      </c>
      <c r="DG19" s="163">
        <v>1.5100000000000001E-2</v>
      </c>
      <c r="DH19" s="163">
        <v>-3.6452</v>
      </c>
      <c r="DI19" s="164"/>
      <c r="DJ19" s="164"/>
      <c r="DK19" s="163">
        <v>-5.3930999999999996</v>
      </c>
      <c r="DL19" s="163">
        <v>-1.8701000000000001</v>
      </c>
      <c r="DM19" s="163">
        <v>33.598199999999999</v>
      </c>
      <c r="DN19" s="163">
        <v>4.2733999999999996</v>
      </c>
      <c r="DO19" s="163">
        <v>-1.68</v>
      </c>
      <c r="DP19" s="163">
        <v>-0.56999999999999995</v>
      </c>
      <c r="DQ19" s="163">
        <v>7.9515000000000002</v>
      </c>
      <c r="DR19" s="163">
        <v>-27.559100000000001</v>
      </c>
      <c r="DS19" s="163">
        <v>-8.7899999999999991</v>
      </c>
      <c r="DT19" s="163">
        <v>-8.9600000000000009</v>
      </c>
      <c r="DU19" s="163">
        <v>22.81</v>
      </c>
      <c r="DV19" s="163">
        <v>16.440000000000001</v>
      </c>
      <c r="DW19" s="163">
        <v>-27.090900000000001</v>
      </c>
      <c r="DX19" s="163">
        <v>-14</v>
      </c>
      <c r="DY19" s="163">
        <v>-35.817599999999999</v>
      </c>
      <c r="DZ19" s="163">
        <v>-34.418199999999999</v>
      </c>
      <c r="EA19" s="164"/>
      <c r="EB19" s="163">
        <v>-20.4054</v>
      </c>
      <c r="EC19" s="163">
        <v>-25.7624</v>
      </c>
      <c r="ED19" s="163">
        <v>-25.785599999999999</v>
      </c>
      <c r="EE19" s="163">
        <v>-22.357600000000001</v>
      </c>
      <c r="EF19" s="163">
        <v>-26.5809</v>
      </c>
      <c r="EG19" s="163">
        <v>-12.253</v>
      </c>
      <c r="EH19" s="163">
        <v>-123.62909999999999</v>
      </c>
      <c r="EI19" s="163">
        <v>-10.854200000000001</v>
      </c>
      <c r="EJ19" s="164"/>
      <c r="EK19" s="163">
        <v>-10.151199999999999</v>
      </c>
      <c r="EL19" s="163">
        <v>-9.8718000000000004</v>
      </c>
      <c r="EM19" s="164"/>
      <c r="EN19" s="163">
        <v>-12.851900000000001</v>
      </c>
      <c r="EO19" s="163">
        <v>-12.952199999999999</v>
      </c>
      <c r="EP19" s="163">
        <v>-17.923999999999999</v>
      </c>
      <c r="EQ19" s="163">
        <v>-16.638500000000001</v>
      </c>
      <c r="ER19" s="163">
        <v>-16.241700000000002</v>
      </c>
      <c r="ES19" s="163">
        <v>9.3964999999999996</v>
      </c>
      <c r="ET19" s="163">
        <v>13.74</v>
      </c>
      <c r="EU19" s="163">
        <v>-9.06</v>
      </c>
      <c r="EV19" s="163">
        <v>0</v>
      </c>
      <c r="EW19" s="163">
        <v>2.1484000000000001</v>
      </c>
      <c r="EX19" s="163">
        <v>-12.863</v>
      </c>
      <c r="EY19" s="163">
        <v>-10.190799999999999</v>
      </c>
      <c r="EZ19" s="163">
        <v>-10.046200000000001</v>
      </c>
      <c r="FA19" s="163">
        <v>8.7810000000000006</v>
      </c>
      <c r="FB19" s="163">
        <v>10.260999999999999</v>
      </c>
      <c r="FC19" s="163">
        <v>-24.909800000000001</v>
      </c>
      <c r="FD19" s="164"/>
      <c r="FE19" s="164"/>
      <c r="FF19" s="164"/>
      <c r="FG19" s="163">
        <v>0</v>
      </c>
      <c r="FH19" s="163">
        <v>0</v>
      </c>
      <c r="FI19" s="163">
        <v>0</v>
      </c>
      <c r="FJ19" s="163">
        <v>7.0331999999999999</v>
      </c>
      <c r="FK19" s="163">
        <v>7.2005999999999997</v>
      </c>
      <c r="FL19" s="163">
        <v>-10.2148</v>
      </c>
      <c r="FM19" s="163">
        <v>17.4482</v>
      </c>
      <c r="FN19" s="163">
        <v>17.3552</v>
      </c>
      <c r="FO19" s="163">
        <v>3.1699000000000002</v>
      </c>
      <c r="FP19" s="163">
        <v>20.264600000000002</v>
      </c>
      <c r="FQ19" s="163">
        <v>25.494800000000001</v>
      </c>
      <c r="FR19" s="163">
        <v>-17.82</v>
      </c>
      <c r="FS19" s="163">
        <v>-4.1085000000000003</v>
      </c>
      <c r="FT19" s="163">
        <v>0.30690000000000001</v>
      </c>
      <c r="FU19" s="163">
        <v>2.74</v>
      </c>
      <c r="FV19" s="163">
        <v>-0.37</v>
      </c>
      <c r="FW19" s="163">
        <v>-24.448899999999998</v>
      </c>
      <c r="FX19" s="163">
        <v>1.143</v>
      </c>
      <c r="FY19" s="163">
        <v>6.4219999999999997</v>
      </c>
      <c r="FZ19" s="163">
        <v>1.52</v>
      </c>
      <c r="GA19" s="164"/>
      <c r="GB19" s="163">
        <v>34.090000000000003</v>
      </c>
      <c r="GC19" s="163">
        <v>-32.042400000000001</v>
      </c>
      <c r="GD19" s="163">
        <v>-20.295500000000001</v>
      </c>
      <c r="GE19" s="163">
        <v>-2.71</v>
      </c>
      <c r="GF19" s="163">
        <v>27.101400000000002</v>
      </c>
      <c r="GG19" s="164"/>
      <c r="GH19" s="163">
        <v>15.6823</v>
      </c>
      <c r="GI19" s="164"/>
      <c r="GJ19" s="163">
        <v>-2.9613</v>
      </c>
      <c r="GK19" s="163">
        <v>1.8716999999999999</v>
      </c>
      <c r="GL19" s="164"/>
      <c r="GM19" s="164"/>
      <c r="GN19" s="163">
        <v>-13.042199999999999</v>
      </c>
      <c r="GO19" s="163">
        <v>-12.8856</v>
      </c>
      <c r="GP19" s="163">
        <v>1.9202999999999999</v>
      </c>
      <c r="GQ19" s="163">
        <v>-29.6633</v>
      </c>
      <c r="GR19" s="163">
        <v>6.1422999999999996</v>
      </c>
      <c r="GS19" s="163">
        <v>5.4488000000000003</v>
      </c>
      <c r="GT19" s="163">
        <v>113.169</v>
      </c>
      <c r="GU19" s="163">
        <v>-15.005800000000001</v>
      </c>
      <c r="GV19" s="163">
        <v>-9.1372</v>
      </c>
      <c r="GW19" s="163">
        <v>-10.469099999999999</v>
      </c>
      <c r="GX19" s="163">
        <v>3.6137999999999999</v>
      </c>
      <c r="GY19" s="163">
        <v>5.9484000000000004</v>
      </c>
      <c r="GZ19" s="163">
        <v>5.9020999999999999</v>
      </c>
      <c r="HA19" s="163">
        <v>3</v>
      </c>
      <c r="HB19" s="163">
        <v>17.425000000000001</v>
      </c>
      <c r="HC19" s="163">
        <v>18.883199999999999</v>
      </c>
      <c r="HD19" s="163">
        <v>-14.67</v>
      </c>
      <c r="HE19" s="163">
        <v>8.6277000000000008</v>
      </c>
      <c r="HF19" s="163">
        <v>49.622700000000002</v>
      </c>
      <c r="HG19" s="163">
        <v>-5.5438999999999998</v>
      </c>
      <c r="HH19" s="163">
        <v>21.8582</v>
      </c>
      <c r="HI19" s="163">
        <v>-1.7118</v>
      </c>
      <c r="HJ19" s="163">
        <v>-1.8557999999999999</v>
      </c>
      <c r="HK19" s="163">
        <v>0</v>
      </c>
      <c r="HL19" s="163">
        <v>0</v>
      </c>
      <c r="HM19" s="163">
        <v>-17.485800000000001</v>
      </c>
      <c r="HN19" s="163">
        <v>-18.3049</v>
      </c>
      <c r="HO19" s="164"/>
      <c r="HP19" s="164"/>
      <c r="HQ19" s="163">
        <v>-25.240100000000002</v>
      </c>
      <c r="HR19" s="163">
        <v>-24.339200000000002</v>
      </c>
      <c r="HS19" s="163">
        <v>-8.8694000000000006</v>
      </c>
      <c r="HT19" s="163">
        <v>-9.0219000000000005</v>
      </c>
      <c r="HU19" s="163">
        <v>4.53</v>
      </c>
      <c r="HV19" s="163">
        <v>4.54</v>
      </c>
      <c r="HW19" s="163">
        <v>-28.1</v>
      </c>
      <c r="HX19" s="163">
        <v>-27.9</v>
      </c>
      <c r="HY19" s="163">
        <v>1.3375999999999999</v>
      </c>
      <c r="HZ19" s="163">
        <v>-7.44</v>
      </c>
      <c r="IA19" s="163">
        <v>60.406999999999996</v>
      </c>
      <c r="IB19" s="163">
        <v>15.955</v>
      </c>
      <c r="IC19" s="163">
        <v>16.132200000000001</v>
      </c>
      <c r="ID19" s="163">
        <v>-19.100000000000001</v>
      </c>
      <c r="IE19" s="163">
        <v>-32.799999999999997</v>
      </c>
      <c r="IF19" s="163">
        <v>9.4</v>
      </c>
      <c r="IG19" s="163">
        <v>8.9</v>
      </c>
      <c r="IH19" s="163">
        <v>-18.1617</v>
      </c>
      <c r="II19" s="163">
        <v>-18.241900000000001</v>
      </c>
      <c r="IJ19" s="163">
        <v>-73.846699999999998</v>
      </c>
      <c r="IK19" s="163">
        <v>-42.182499999999997</v>
      </c>
      <c r="IL19" s="163">
        <v>-236.0198</v>
      </c>
      <c r="IM19" s="163">
        <v>-20.983799999999999</v>
      </c>
      <c r="IN19" s="163">
        <v>13.5047</v>
      </c>
      <c r="IO19" s="163">
        <v>81.432500000000005</v>
      </c>
      <c r="IP19" s="163">
        <v>86.381200000000007</v>
      </c>
      <c r="IQ19" s="163">
        <v>105.0972</v>
      </c>
      <c r="IR19" s="163">
        <v>133.12270000000001</v>
      </c>
      <c r="IS19" s="163">
        <v>10.367900000000001</v>
      </c>
      <c r="IT19" s="163">
        <v>17.195599999999999</v>
      </c>
      <c r="IU19" s="163">
        <v>16.082000000000001</v>
      </c>
      <c r="IV19" s="163">
        <v>4.7083000000000004</v>
      </c>
      <c r="IW19" s="163">
        <v>126.7153</v>
      </c>
      <c r="IX19" s="163">
        <v>-245.21170000000001</v>
      </c>
      <c r="IY19" s="163">
        <v>25.939900000000002</v>
      </c>
      <c r="IZ19" s="163">
        <v>-23.936900000000001</v>
      </c>
      <c r="JA19" s="163">
        <v>-0.56030000000000002</v>
      </c>
      <c r="JB19" s="164"/>
      <c r="JC19" s="163">
        <v>-5.68</v>
      </c>
      <c r="JD19" s="163">
        <v>-1.55</v>
      </c>
      <c r="JE19" s="163">
        <v>-1.573</v>
      </c>
      <c r="JF19" s="163">
        <v>0.64</v>
      </c>
      <c r="JG19" s="163">
        <v>2.96</v>
      </c>
      <c r="JH19" s="163">
        <v>-5.2900999999999998</v>
      </c>
      <c r="JI19" s="163">
        <v>-9.4315999999999995</v>
      </c>
      <c r="JJ19" s="163">
        <v>10.8415</v>
      </c>
      <c r="JK19" s="163">
        <v>-8.8181999999999992</v>
      </c>
      <c r="JL19" s="163">
        <v>3.6</v>
      </c>
      <c r="JM19" s="163">
        <v>8.5589999999999993</v>
      </c>
      <c r="JN19" s="163">
        <v>7.7080000000000002</v>
      </c>
      <c r="JO19" s="164"/>
      <c r="JP19" s="164"/>
      <c r="JQ19" s="163">
        <v>1.9503999999999999</v>
      </c>
      <c r="JR19" s="163">
        <v>1.5361</v>
      </c>
      <c r="JS19" s="163">
        <v>2.0985999999999998</v>
      </c>
      <c r="JT19" s="164"/>
      <c r="JU19" s="163">
        <v>16.600000000000001</v>
      </c>
      <c r="JV19" s="163">
        <v>7.4180999999999999</v>
      </c>
      <c r="JW19" s="163">
        <v>-0.32</v>
      </c>
      <c r="JX19" s="164"/>
      <c r="JY19" s="163">
        <v>-13.3574</v>
      </c>
      <c r="JZ19" s="163">
        <v>-1.6771</v>
      </c>
      <c r="KA19" s="163">
        <v>-22.3553</v>
      </c>
      <c r="KB19" s="163">
        <v>-11.1555</v>
      </c>
      <c r="KC19" s="163">
        <v>-2.3578999999999999</v>
      </c>
      <c r="KD19" s="163">
        <v>-24.7197</v>
      </c>
      <c r="KE19" s="163">
        <v>-3.8500999999999999</v>
      </c>
      <c r="KF19" s="163">
        <v>-18.100000000000001</v>
      </c>
      <c r="KG19" s="163">
        <v>0.6</v>
      </c>
      <c r="KH19" s="164"/>
      <c r="KI19" s="163">
        <v>-132.42869999999999</v>
      </c>
    </row>
    <row r="20" spans="1:295" ht="18" customHeight="1" x14ac:dyDescent="0.35">
      <c r="A20" s="160" t="s">
        <v>58</v>
      </c>
      <c r="B20" s="160" t="s">
        <v>760</v>
      </c>
      <c r="C20" s="163">
        <v>0</v>
      </c>
      <c r="D20" s="164"/>
      <c r="E20" s="163">
        <v>-5.5301999999999998</v>
      </c>
      <c r="F20" s="163">
        <v>2.4538000000000002</v>
      </c>
      <c r="G20" s="163">
        <v>9.5097000000000005</v>
      </c>
      <c r="H20" s="164"/>
      <c r="I20" s="163">
        <v>18.4971</v>
      </c>
      <c r="J20" s="164"/>
      <c r="K20" s="163">
        <v>-0.27779999999999999</v>
      </c>
      <c r="L20" s="163">
        <v>14.236599999999999</v>
      </c>
      <c r="M20" s="163">
        <v>0.10009999999999999</v>
      </c>
      <c r="N20" s="163">
        <v>-11.1</v>
      </c>
      <c r="O20" s="163">
        <v>-24.2</v>
      </c>
      <c r="P20" s="163">
        <v>0</v>
      </c>
      <c r="Q20" s="163">
        <v>1.6559999999999999</v>
      </c>
      <c r="R20" s="164"/>
      <c r="S20" s="163">
        <v>2.2791999999999999</v>
      </c>
      <c r="T20" s="163">
        <v>19.467400000000001</v>
      </c>
      <c r="U20" s="163">
        <v>3.1049000000000002</v>
      </c>
      <c r="V20" s="163">
        <v>2.9131</v>
      </c>
      <c r="W20" s="163">
        <v>5.1299000000000001</v>
      </c>
      <c r="X20" s="163">
        <v>4.1886000000000001</v>
      </c>
      <c r="Y20" s="163">
        <v>-3.1781000000000001</v>
      </c>
      <c r="Z20" s="163">
        <v>2.4175</v>
      </c>
      <c r="AA20" s="164"/>
      <c r="AB20" s="163">
        <v>-1.1402000000000001</v>
      </c>
      <c r="AC20" s="163">
        <v>-1.2290000000000001</v>
      </c>
      <c r="AD20" s="164"/>
      <c r="AE20" s="163">
        <v>9.7609999999999992</v>
      </c>
      <c r="AF20" s="163">
        <v>-8.8800000000000008</v>
      </c>
      <c r="AG20" s="163">
        <v>-11</v>
      </c>
      <c r="AH20" s="164"/>
      <c r="AI20" s="164"/>
      <c r="AJ20" s="163">
        <v>-16.52</v>
      </c>
      <c r="AK20" s="163">
        <v>-16.47</v>
      </c>
      <c r="AL20" s="164"/>
      <c r="AM20" s="163">
        <v>-10.88</v>
      </c>
      <c r="AN20" s="163">
        <v>-10.86</v>
      </c>
      <c r="AO20" s="163">
        <v>4.2275999999999998</v>
      </c>
      <c r="AP20" s="163">
        <v>3.3639000000000001</v>
      </c>
      <c r="AQ20" s="163">
        <v>18.653300000000002</v>
      </c>
      <c r="AR20" s="163">
        <v>19.925699999999999</v>
      </c>
      <c r="AS20" s="163">
        <v>-12.2234</v>
      </c>
      <c r="AT20" s="163">
        <v>-4.1527000000000003</v>
      </c>
      <c r="AU20" s="163">
        <v>-3.6099000000000001</v>
      </c>
      <c r="AV20" s="163">
        <v>9.8184000000000005</v>
      </c>
      <c r="AW20" s="163">
        <v>15.531000000000001</v>
      </c>
      <c r="AX20" s="164"/>
      <c r="AY20" s="163">
        <v>-2.5451999999999999</v>
      </c>
      <c r="AZ20" s="163">
        <v>7.1142000000000003</v>
      </c>
      <c r="BA20" s="163">
        <v>43.676000000000002</v>
      </c>
      <c r="BB20" s="163">
        <v>7.5223000000000004</v>
      </c>
      <c r="BC20" s="163">
        <v>10.680999999999999</v>
      </c>
      <c r="BD20" s="163">
        <v>-7.2</v>
      </c>
      <c r="BE20" s="163">
        <v>-7</v>
      </c>
      <c r="BF20" s="163">
        <v>-33.584099999999999</v>
      </c>
      <c r="BG20" s="163">
        <v>-33.475900000000003</v>
      </c>
      <c r="BH20" s="163">
        <v>-3.7591999999999999</v>
      </c>
      <c r="BI20" s="164"/>
      <c r="BJ20" s="163">
        <v>8.5597999999999992</v>
      </c>
      <c r="BK20" s="163">
        <v>2.5158999999999998</v>
      </c>
      <c r="BL20" s="163">
        <v>2.6535000000000002</v>
      </c>
      <c r="BM20" s="163">
        <v>2.0036999999999998</v>
      </c>
      <c r="BN20" s="163">
        <v>-154.0574</v>
      </c>
      <c r="BO20" s="163">
        <v>45.197899999999997</v>
      </c>
      <c r="BP20" s="163">
        <v>45.228400000000001</v>
      </c>
      <c r="BQ20" s="163">
        <v>22.192399999999999</v>
      </c>
      <c r="BR20" s="163">
        <v>-182.51519999999999</v>
      </c>
      <c r="BS20" s="164"/>
      <c r="BT20" s="164"/>
      <c r="BU20" s="164"/>
      <c r="BV20" s="163">
        <v>12.584199999999999</v>
      </c>
      <c r="BW20" s="163">
        <v>9.1199999999999992</v>
      </c>
      <c r="BX20" s="163">
        <v>5.74</v>
      </c>
      <c r="BY20" s="163">
        <v>-12.7</v>
      </c>
      <c r="BZ20" s="163">
        <v>6.2</v>
      </c>
      <c r="CA20" s="163">
        <v>-17.812100000000001</v>
      </c>
      <c r="CB20" s="163">
        <v>-17.4102</v>
      </c>
      <c r="CC20" s="163">
        <v>22.059899999999999</v>
      </c>
      <c r="CD20" s="163">
        <v>20.512499999999999</v>
      </c>
      <c r="CE20" s="163">
        <v>-5.3395000000000001</v>
      </c>
      <c r="CF20" s="163">
        <v>-17.534700000000001</v>
      </c>
      <c r="CG20" s="163">
        <v>-17.7576</v>
      </c>
      <c r="CH20" s="163">
        <v>8.2390000000000008</v>
      </c>
      <c r="CI20" s="163">
        <v>8.4568999999999992</v>
      </c>
      <c r="CJ20" s="164"/>
      <c r="CK20" s="164"/>
      <c r="CL20" s="163">
        <v>34.4</v>
      </c>
      <c r="CM20" s="163">
        <v>-12.9</v>
      </c>
      <c r="CN20" s="163">
        <v>-1.84</v>
      </c>
      <c r="CO20" s="163">
        <v>26.9574</v>
      </c>
      <c r="CP20" s="163">
        <v>26.561900000000001</v>
      </c>
      <c r="CQ20" s="163">
        <v>26.553000000000001</v>
      </c>
      <c r="CR20" s="163">
        <v>76.177099999999996</v>
      </c>
      <c r="CS20" s="163">
        <v>75.407899999999998</v>
      </c>
      <c r="CT20" s="163">
        <v>-12.3969</v>
      </c>
      <c r="CU20" s="163">
        <v>-70.031400000000005</v>
      </c>
      <c r="CV20" s="163">
        <v>-8.9788999999999994</v>
      </c>
      <c r="CW20" s="163">
        <v>2.0630000000000002</v>
      </c>
      <c r="CX20" s="163">
        <v>32.54</v>
      </c>
      <c r="CY20" s="163">
        <v>14.95</v>
      </c>
      <c r="CZ20" s="163">
        <v>5.0049000000000001</v>
      </c>
      <c r="DA20" s="163">
        <v>5.3741000000000003</v>
      </c>
      <c r="DB20" s="163">
        <v>-7.46</v>
      </c>
      <c r="DC20" s="164"/>
      <c r="DD20" s="163">
        <v>-10.547800000000001</v>
      </c>
      <c r="DE20" s="163">
        <v>-10.251200000000001</v>
      </c>
      <c r="DF20" s="163">
        <v>25.571300000000001</v>
      </c>
      <c r="DG20" s="163">
        <v>1.4999999999999999E-2</v>
      </c>
      <c r="DH20" s="163">
        <v>-3.4020000000000001</v>
      </c>
      <c r="DI20" s="164"/>
      <c r="DJ20" s="164"/>
      <c r="DK20" s="163">
        <v>-5.5541999999999998</v>
      </c>
      <c r="DL20" s="163">
        <v>-1.6831</v>
      </c>
      <c r="DM20" s="163">
        <v>34.386800000000001</v>
      </c>
      <c r="DN20" s="163">
        <v>4.6444999999999999</v>
      </c>
      <c r="DO20" s="163">
        <v>-1.17</v>
      </c>
      <c r="DP20" s="163">
        <v>-0.78</v>
      </c>
      <c r="DQ20" s="163">
        <v>7.6275000000000004</v>
      </c>
      <c r="DR20" s="163">
        <v>-28.014099999999999</v>
      </c>
      <c r="DS20" s="163">
        <v>-8.23</v>
      </c>
      <c r="DT20" s="163">
        <v>-8.41</v>
      </c>
      <c r="DU20" s="163">
        <v>22.77</v>
      </c>
      <c r="DV20" s="163">
        <v>15.71</v>
      </c>
      <c r="DW20" s="163">
        <v>-29.2545</v>
      </c>
      <c r="DX20" s="163">
        <v>-14.4</v>
      </c>
      <c r="DY20" s="163">
        <v>-33.600900000000003</v>
      </c>
      <c r="DZ20" s="163">
        <v>-32.763599999999997</v>
      </c>
      <c r="EA20" s="164"/>
      <c r="EB20" s="163">
        <v>-18.170200000000001</v>
      </c>
      <c r="EC20" s="163">
        <v>-24.462399999999999</v>
      </c>
      <c r="ED20" s="163">
        <v>-24.102699999999999</v>
      </c>
      <c r="EE20" s="163">
        <v>-18.7761</v>
      </c>
      <c r="EF20" s="163">
        <v>-19.796500000000002</v>
      </c>
      <c r="EG20" s="163">
        <v>-11.996</v>
      </c>
      <c r="EH20" s="163">
        <v>-121.0977</v>
      </c>
      <c r="EI20" s="163">
        <v>-8.6971000000000007</v>
      </c>
      <c r="EJ20" s="164"/>
      <c r="EK20" s="163">
        <v>-9.5795999999999992</v>
      </c>
      <c r="EL20" s="163">
        <v>-10.0397</v>
      </c>
      <c r="EM20" s="164"/>
      <c r="EN20" s="163">
        <v>-16.249400000000001</v>
      </c>
      <c r="EO20" s="163">
        <v>-15.162599999999999</v>
      </c>
      <c r="EP20" s="163">
        <v>-8.7080000000000002</v>
      </c>
      <c r="EQ20" s="163">
        <v>-12.9335</v>
      </c>
      <c r="ER20" s="163">
        <v>-12.669</v>
      </c>
      <c r="ES20" s="163">
        <v>7.0814000000000004</v>
      </c>
      <c r="ET20" s="163">
        <v>13.37</v>
      </c>
      <c r="EU20" s="163">
        <v>-9.0500000000000007</v>
      </c>
      <c r="EV20" s="163">
        <v>0.4</v>
      </c>
      <c r="EW20" s="163">
        <v>2.1114000000000002</v>
      </c>
      <c r="EX20" s="163">
        <v>-17.3567</v>
      </c>
      <c r="EY20" s="163">
        <v>-9.4140999999999995</v>
      </c>
      <c r="EZ20" s="163">
        <v>-9.2787000000000006</v>
      </c>
      <c r="FA20" s="163">
        <v>8.5808999999999997</v>
      </c>
      <c r="FB20" s="163">
        <v>8.7464999999999993</v>
      </c>
      <c r="FC20" s="163">
        <v>-19.242899999999999</v>
      </c>
      <c r="FD20" s="164"/>
      <c r="FE20" s="164"/>
      <c r="FF20" s="164"/>
      <c r="FG20" s="163">
        <v>0</v>
      </c>
      <c r="FH20" s="163">
        <v>0</v>
      </c>
      <c r="FI20" s="163">
        <v>0</v>
      </c>
      <c r="FJ20" s="163">
        <v>6.6982999999999997</v>
      </c>
      <c r="FK20" s="163">
        <v>6.8657000000000004</v>
      </c>
      <c r="FL20" s="163">
        <v>-8.5403000000000002</v>
      </c>
      <c r="FM20" s="163">
        <v>16.023800000000001</v>
      </c>
      <c r="FN20" s="163">
        <v>15.6091</v>
      </c>
      <c r="FO20" s="163">
        <v>4.6654</v>
      </c>
      <c r="FP20" s="163">
        <v>21.598199999999999</v>
      </c>
      <c r="FQ20" s="163">
        <v>26.642299999999999</v>
      </c>
      <c r="FR20" s="163">
        <v>-17.850000000000001</v>
      </c>
      <c r="FS20" s="163">
        <v>-3.5116000000000001</v>
      </c>
      <c r="FT20" s="163">
        <v>0.3417</v>
      </c>
      <c r="FU20" s="163">
        <v>2.88</v>
      </c>
      <c r="FV20" s="163">
        <v>-0.51</v>
      </c>
      <c r="FW20" s="163">
        <v>-25.8188</v>
      </c>
      <c r="FX20" s="163">
        <v>1.1251</v>
      </c>
      <c r="FY20" s="163">
        <v>6.415</v>
      </c>
      <c r="FZ20" s="163">
        <v>0.997</v>
      </c>
      <c r="GA20" s="164"/>
      <c r="GB20" s="163">
        <v>32.299999999999997</v>
      </c>
      <c r="GC20" s="163">
        <v>-33.107999999999997</v>
      </c>
      <c r="GD20" s="163">
        <v>-20.7379</v>
      </c>
      <c r="GE20" s="163">
        <v>-2.89</v>
      </c>
      <c r="GF20" s="163">
        <v>26.3566</v>
      </c>
      <c r="GG20" s="164"/>
      <c r="GH20" s="163">
        <v>16.1538</v>
      </c>
      <c r="GI20" s="164"/>
      <c r="GJ20" s="163">
        <v>-2.9255</v>
      </c>
      <c r="GK20" s="163">
        <v>1.8871</v>
      </c>
      <c r="GL20" s="164"/>
      <c r="GM20" s="164"/>
      <c r="GN20" s="163">
        <v>-13.3607</v>
      </c>
      <c r="GO20" s="163">
        <v>-10.8561</v>
      </c>
      <c r="GP20" s="163">
        <v>1.1147</v>
      </c>
      <c r="GQ20" s="163">
        <v>-29.495200000000001</v>
      </c>
      <c r="GR20" s="163">
        <v>6.4531999999999998</v>
      </c>
      <c r="GS20" s="163">
        <v>6.9383999999999997</v>
      </c>
      <c r="GT20" s="163">
        <v>123.503</v>
      </c>
      <c r="GU20" s="163">
        <v>-15.007</v>
      </c>
      <c r="GV20" s="163">
        <v>-9.5449000000000002</v>
      </c>
      <c r="GW20" s="163">
        <v>-10.6197</v>
      </c>
      <c r="GX20" s="163">
        <v>3.5268000000000002</v>
      </c>
      <c r="GY20" s="163">
        <v>5.9557000000000002</v>
      </c>
      <c r="GZ20" s="163">
        <v>5.9100999999999999</v>
      </c>
      <c r="HA20" s="164"/>
      <c r="HB20" s="163">
        <v>16.2806</v>
      </c>
      <c r="HC20" s="163">
        <v>17.702999999999999</v>
      </c>
      <c r="HD20" s="163">
        <v>-8.8000000000000007</v>
      </c>
      <c r="HE20" s="163">
        <v>10.4472</v>
      </c>
      <c r="HF20" s="163">
        <v>50.3264</v>
      </c>
      <c r="HG20" s="163">
        <v>0</v>
      </c>
      <c r="HH20" s="163">
        <v>16.9602</v>
      </c>
      <c r="HI20" s="163">
        <v>-3.6533000000000002</v>
      </c>
      <c r="HJ20" s="163">
        <v>-1.1547000000000001</v>
      </c>
      <c r="HK20" s="164"/>
      <c r="HL20" s="163">
        <v>5.6452999999999998</v>
      </c>
      <c r="HM20" s="163">
        <v>-18.376000000000001</v>
      </c>
      <c r="HN20" s="163">
        <v>-20.930900000000001</v>
      </c>
      <c r="HO20" s="164"/>
      <c r="HP20" s="164"/>
      <c r="HQ20" s="163">
        <v>-24.3886</v>
      </c>
      <c r="HR20" s="163">
        <v>-23.4878</v>
      </c>
      <c r="HS20" s="163">
        <v>-7.9871999999999996</v>
      </c>
      <c r="HT20" s="163">
        <v>-8.2817000000000007</v>
      </c>
      <c r="HU20" s="163">
        <v>4.37</v>
      </c>
      <c r="HV20" s="163">
        <v>4.3899999999999997</v>
      </c>
      <c r="HW20" s="163">
        <v>-28.2</v>
      </c>
      <c r="HX20" s="163">
        <v>-28.3</v>
      </c>
      <c r="HY20" s="163">
        <v>1.2497</v>
      </c>
      <c r="HZ20" s="163">
        <v>-9.1199999999999992</v>
      </c>
      <c r="IA20" s="163">
        <v>59.443399999999997</v>
      </c>
      <c r="IB20" s="163">
        <v>16.251899999999999</v>
      </c>
      <c r="IC20" s="163">
        <v>15.920299999999999</v>
      </c>
      <c r="ID20" s="163">
        <v>-19.100000000000001</v>
      </c>
      <c r="IE20" s="163">
        <v>-32</v>
      </c>
      <c r="IF20" s="163">
        <v>9</v>
      </c>
      <c r="IG20" s="163">
        <v>8.5</v>
      </c>
      <c r="IH20" s="163">
        <v>-18.175599999999999</v>
      </c>
      <c r="II20" s="164"/>
      <c r="IJ20" s="163">
        <v>-52.482300000000002</v>
      </c>
      <c r="IK20" s="163">
        <v>-47.429400000000001</v>
      </c>
      <c r="IL20" s="163">
        <v>-236.5849</v>
      </c>
      <c r="IM20" s="163">
        <v>-23.0474</v>
      </c>
      <c r="IN20" s="163">
        <v>12.2149</v>
      </c>
      <c r="IO20" s="163">
        <v>83.123500000000007</v>
      </c>
      <c r="IP20" s="163">
        <v>83.541300000000007</v>
      </c>
      <c r="IQ20" s="163">
        <v>103.1104</v>
      </c>
      <c r="IR20" s="163">
        <v>133.27260000000001</v>
      </c>
      <c r="IS20" s="163">
        <v>10.944800000000001</v>
      </c>
      <c r="IT20" s="163">
        <v>17.759499999999999</v>
      </c>
      <c r="IU20" s="163">
        <v>17.874099999999999</v>
      </c>
      <c r="IV20" s="163">
        <v>5.4683999999999999</v>
      </c>
      <c r="IW20" s="163">
        <v>129.12180000000001</v>
      </c>
      <c r="IX20" s="164"/>
      <c r="IY20" s="163">
        <v>28.1219</v>
      </c>
      <c r="IZ20" s="163">
        <v>-25.4819</v>
      </c>
      <c r="JA20" s="163">
        <v>-0.88990000000000002</v>
      </c>
      <c r="JB20" s="164"/>
      <c r="JC20" s="163">
        <v>-6.64</v>
      </c>
      <c r="JD20" s="163">
        <v>-1.544</v>
      </c>
      <c r="JE20" s="163">
        <v>-1.5680000000000001</v>
      </c>
      <c r="JF20" s="163">
        <v>1.36</v>
      </c>
      <c r="JG20" s="163">
        <v>3.6</v>
      </c>
      <c r="JH20" s="163">
        <v>-5.8490000000000002</v>
      </c>
      <c r="JI20" s="163">
        <v>-10.194599999999999</v>
      </c>
      <c r="JJ20" s="163">
        <v>11.339</v>
      </c>
      <c r="JK20" s="163">
        <v>-8.3787000000000003</v>
      </c>
      <c r="JL20" s="163">
        <v>3.8</v>
      </c>
      <c r="JM20" s="163">
        <v>8.6180000000000003</v>
      </c>
      <c r="JN20" s="163">
        <v>7.819</v>
      </c>
      <c r="JO20" s="164"/>
      <c r="JP20" s="164"/>
      <c r="JQ20" s="163">
        <v>1.7121</v>
      </c>
      <c r="JR20" s="163">
        <v>1.4758</v>
      </c>
      <c r="JS20" s="163">
        <v>1.2676000000000001</v>
      </c>
      <c r="JT20" s="164"/>
      <c r="JU20" s="163">
        <v>16.100000000000001</v>
      </c>
      <c r="JV20" s="163">
        <v>7.3579999999999997</v>
      </c>
      <c r="JW20" s="163">
        <v>-0.3</v>
      </c>
      <c r="JX20" s="164"/>
      <c r="JY20" s="163">
        <v>-13.296200000000001</v>
      </c>
      <c r="JZ20" s="163">
        <v>-1.8376999999999999</v>
      </c>
      <c r="KA20" s="163">
        <v>-22.9436</v>
      </c>
      <c r="KB20" s="163">
        <v>-9.8306000000000004</v>
      </c>
      <c r="KC20" s="163">
        <v>0</v>
      </c>
      <c r="KD20" s="163">
        <v>-25.752500000000001</v>
      </c>
      <c r="KE20" s="163">
        <v>-3.4906000000000001</v>
      </c>
      <c r="KF20" s="163">
        <v>-18</v>
      </c>
      <c r="KG20" s="163">
        <v>0.7</v>
      </c>
      <c r="KH20" s="164"/>
      <c r="KI20" s="163">
        <v>-125.1812</v>
      </c>
    </row>
    <row r="21" spans="1:295" ht="18" customHeight="1" x14ac:dyDescent="0.35">
      <c r="A21" s="160" t="s">
        <v>58</v>
      </c>
      <c r="B21" s="160" t="s">
        <v>761</v>
      </c>
      <c r="C21" s="163">
        <v>0</v>
      </c>
      <c r="D21" s="163">
        <v>2.0693000000000001</v>
      </c>
      <c r="E21" s="163">
        <v>-4.7324999999999999</v>
      </c>
      <c r="F21" s="163">
        <v>2.8773</v>
      </c>
      <c r="G21" s="163">
        <v>9.6259999999999994</v>
      </c>
      <c r="H21" s="164"/>
      <c r="I21" s="163">
        <v>18.7852</v>
      </c>
      <c r="J21" s="164"/>
      <c r="K21" s="163">
        <v>0.72989999999999999</v>
      </c>
      <c r="L21" s="163">
        <v>14.6996</v>
      </c>
      <c r="M21" s="163">
        <v>0.45169999999999999</v>
      </c>
      <c r="N21" s="163">
        <v>-11.1</v>
      </c>
      <c r="O21" s="163">
        <v>-26.4</v>
      </c>
      <c r="P21" s="163">
        <v>2.2000000000000002</v>
      </c>
      <c r="Q21" s="164"/>
      <c r="R21" s="164"/>
      <c r="S21" s="163">
        <v>2.2707000000000002</v>
      </c>
      <c r="T21" s="163">
        <v>9.4641999999999999</v>
      </c>
      <c r="U21" s="163">
        <v>3.1107</v>
      </c>
      <c r="V21" s="163">
        <v>2.8812000000000002</v>
      </c>
      <c r="W21" s="163">
        <v>4.9970999999999997</v>
      </c>
      <c r="X21" s="163">
        <v>4.1417000000000002</v>
      </c>
      <c r="Y21" s="163">
        <v>-3.3271999999999999</v>
      </c>
      <c r="Z21" s="163">
        <v>2.3976999999999999</v>
      </c>
      <c r="AA21" s="164"/>
      <c r="AB21" s="163">
        <v>-1.1154999999999999</v>
      </c>
      <c r="AC21" s="163">
        <v>-1.0780000000000001</v>
      </c>
      <c r="AD21" s="164"/>
      <c r="AE21" s="163">
        <v>9.8680000000000003</v>
      </c>
      <c r="AF21" s="163">
        <v>-8.8800000000000008</v>
      </c>
      <c r="AG21" s="163">
        <v>-8.8000000000000007</v>
      </c>
      <c r="AH21" s="164"/>
      <c r="AI21" s="164"/>
      <c r="AJ21" s="163">
        <v>-16.2</v>
      </c>
      <c r="AK21" s="163">
        <v>-16.260000000000002</v>
      </c>
      <c r="AL21" s="164"/>
      <c r="AM21" s="163">
        <v>-10.32</v>
      </c>
      <c r="AN21" s="163">
        <v>-10.31</v>
      </c>
      <c r="AO21" s="163">
        <v>3.2065000000000001</v>
      </c>
      <c r="AP21" s="163">
        <v>3.0625</v>
      </c>
      <c r="AQ21" s="163">
        <v>12.833600000000001</v>
      </c>
      <c r="AR21" s="163">
        <v>13.991199999999999</v>
      </c>
      <c r="AS21" s="163">
        <v>-19.637799999999999</v>
      </c>
      <c r="AT21" s="163">
        <v>-10.3148</v>
      </c>
      <c r="AU21" s="163">
        <v>-9.9440000000000008</v>
      </c>
      <c r="AV21" s="163">
        <v>8.0599000000000007</v>
      </c>
      <c r="AW21" s="163">
        <v>6.5945999999999998</v>
      </c>
      <c r="AX21" s="164"/>
      <c r="AY21" s="163">
        <v>-14.467599999999999</v>
      </c>
      <c r="AZ21" s="163">
        <v>5.5359999999999996</v>
      </c>
      <c r="BA21" s="163">
        <v>26.991599999999998</v>
      </c>
      <c r="BB21" s="163">
        <v>-33.6342</v>
      </c>
      <c r="BC21" s="163">
        <v>8.3465000000000007</v>
      </c>
      <c r="BD21" s="163">
        <v>-5.7</v>
      </c>
      <c r="BE21" s="163">
        <v>-5.7</v>
      </c>
      <c r="BF21" s="163">
        <v>-26.1722</v>
      </c>
      <c r="BG21" s="163">
        <v>-24.5168</v>
      </c>
      <c r="BH21" s="163">
        <v>-3.4521999999999999</v>
      </c>
      <c r="BI21" s="164"/>
      <c r="BJ21" s="163">
        <v>7.2770999999999999</v>
      </c>
      <c r="BK21" s="163">
        <v>1.8144</v>
      </c>
      <c r="BL21" s="163">
        <v>3.9986999999999999</v>
      </c>
      <c r="BM21" s="163">
        <v>2.8860999999999999</v>
      </c>
      <c r="BN21" s="163">
        <v>-109.86660000000001</v>
      </c>
      <c r="BO21" s="163">
        <v>38.453299999999999</v>
      </c>
      <c r="BP21" s="163">
        <v>38.636400000000002</v>
      </c>
      <c r="BQ21" s="163">
        <v>8.1902000000000008</v>
      </c>
      <c r="BR21" s="163">
        <v>-158.80609999999999</v>
      </c>
      <c r="BS21" s="164"/>
      <c r="BT21" s="164"/>
      <c r="BU21" s="164"/>
      <c r="BV21" s="163">
        <v>9.5404999999999998</v>
      </c>
      <c r="BW21" s="163">
        <v>8.4499999999999993</v>
      </c>
      <c r="BX21" s="163">
        <v>4.4800000000000004</v>
      </c>
      <c r="BY21" s="163">
        <v>-13.95</v>
      </c>
      <c r="BZ21" s="163">
        <v>4.8099999999999996</v>
      </c>
      <c r="CA21" s="163">
        <v>-17.142299999999999</v>
      </c>
      <c r="CB21" s="163">
        <v>-16.740400000000001</v>
      </c>
      <c r="CC21" s="163">
        <v>21.157399999999999</v>
      </c>
      <c r="CD21" s="163">
        <v>19.108499999999999</v>
      </c>
      <c r="CE21" s="163">
        <v>-6.2751000000000001</v>
      </c>
      <c r="CF21" s="163">
        <v>-15.2182</v>
      </c>
      <c r="CG21" s="163">
        <v>-15.209899999999999</v>
      </c>
      <c r="CH21" s="163">
        <v>6.5393999999999997</v>
      </c>
      <c r="CI21" s="163">
        <v>9.5327000000000002</v>
      </c>
      <c r="CJ21" s="164"/>
      <c r="CK21" s="164"/>
      <c r="CL21" s="163">
        <v>33.1</v>
      </c>
      <c r="CM21" s="163">
        <v>-13.6</v>
      </c>
      <c r="CN21" s="163">
        <v>-1.88</v>
      </c>
      <c r="CO21" s="163">
        <v>27.006699999999999</v>
      </c>
      <c r="CP21" s="163">
        <v>27.1722</v>
      </c>
      <c r="CQ21" s="163">
        <v>25.929200000000002</v>
      </c>
      <c r="CR21" s="163">
        <v>66.549000000000007</v>
      </c>
      <c r="CS21" s="163">
        <v>67.0411</v>
      </c>
      <c r="CT21" s="163">
        <v>1</v>
      </c>
      <c r="CU21" s="163">
        <v>-63.24</v>
      </c>
      <c r="CV21" s="163">
        <v>0</v>
      </c>
      <c r="CW21" s="163">
        <v>2.1116999999999999</v>
      </c>
      <c r="CX21" s="163">
        <v>33.299999999999997</v>
      </c>
      <c r="CY21" s="163">
        <v>14.94</v>
      </c>
      <c r="CZ21" s="163">
        <v>5.3174000000000001</v>
      </c>
      <c r="DA21" s="163">
        <v>5.5694999999999997</v>
      </c>
      <c r="DB21" s="163">
        <v>-7.52</v>
      </c>
      <c r="DC21" s="164"/>
      <c r="DD21" s="163">
        <v>-11.432499999999999</v>
      </c>
      <c r="DE21" s="163">
        <v>-11.2722</v>
      </c>
      <c r="DF21" s="163">
        <v>25.390599999999999</v>
      </c>
      <c r="DG21" s="163">
        <v>1.4999999999999999E-2</v>
      </c>
      <c r="DH21" s="163">
        <v>-3.8096000000000001</v>
      </c>
      <c r="DI21" s="164"/>
      <c r="DJ21" s="164"/>
      <c r="DK21" s="163">
        <v>-5.3418000000000001</v>
      </c>
      <c r="DL21" s="163">
        <v>-0.56100000000000005</v>
      </c>
      <c r="DM21" s="163">
        <v>35.333100000000002</v>
      </c>
      <c r="DN21" s="163">
        <v>6.3144</v>
      </c>
      <c r="DO21" s="163">
        <v>-0.15</v>
      </c>
      <c r="DP21" s="163">
        <v>-1.07</v>
      </c>
      <c r="DQ21" s="163">
        <v>8.1135000000000002</v>
      </c>
      <c r="DR21" s="163">
        <v>-25.584</v>
      </c>
      <c r="DS21" s="163">
        <v>-8.5</v>
      </c>
      <c r="DT21" s="163">
        <v>-8.51</v>
      </c>
      <c r="DU21" s="163">
        <v>22.47</v>
      </c>
      <c r="DV21" s="163">
        <v>15.97</v>
      </c>
      <c r="DW21" s="163">
        <v>-26.654499999999999</v>
      </c>
      <c r="DX21" s="163">
        <v>-13.7273</v>
      </c>
      <c r="DY21" s="163">
        <v>-32.673400000000001</v>
      </c>
      <c r="DZ21" s="163">
        <v>-31.072700000000001</v>
      </c>
      <c r="EA21" s="164"/>
      <c r="EB21" s="163">
        <v>-15.2949</v>
      </c>
      <c r="EC21" s="163">
        <v>-21.121600000000001</v>
      </c>
      <c r="ED21" s="163">
        <v>-21.028700000000001</v>
      </c>
      <c r="EE21" s="163">
        <v>-18.0364</v>
      </c>
      <c r="EF21" s="163">
        <v>-23.660399999999999</v>
      </c>
      <c r="EG21" s="163">
        <v>-11.487</v>
      </c>
      <c r="EH21" s="163">
        <v>-104.8725</v>
      </c>
      <c r="EI21" s="163">
        <v>-16.188400000000001</v>
      </c>
      <c r="EJ21" s="164"/>
      <c r="EK21" s="163">
        <v>-10.547000000000001</v>
      </c>
      <c r="EL21" s="163">
        <v>-10.4415</v>
      </c>
      <c r="EM21" s="164"/>
      <c r="EN21" s="163">
        <v>-13.0618</v>
      </c>
      <c r="EO21" s="163">
        <v>-12.3813</v>
      </c>
      <c r="EP21" s="163">
        <v>-11.78</v>
      </c>
      <c r="EQ21" s="163">
        <v>-12.666399999999999</v>
      </c>
      <c r="ER21" s="163">
        <v>-12.077</v>
      </c>
      <c r="ES21" s="163">
        <v>4.133</v>
      </c>
      <c r="ET21" s="163">
        <v>13.34</v>
      </c>
      <c r="EU21" s="163">
        <v>-8.7899999999999991</v>
      </c>
      <c r="EV21" s="163">
        <v>-0.4</v>
      </c>
      <c r="EW21" s="163">
        <v>2.7183999999999999</v>
      </c>
      <c r="EX21" s="163">
        <v>-16.1158</v>
      </c>
      <c r="EY21" s="163">
        <v>-9.1895000000000007</v>
      </c>
      <c r="EZ21" s="163">
        <v>-9.0269999999999992</v>
      </c>
      <c r="FA21" s="163">
        <v>8.2212999999999994</v>
      </c>
      <c r="FB21" s="163">
        <v>6.2074999999999996</v>
      </c>
      <c r="FC21" s="163">
        <v>-19.1053</v>
      </c>
      <c r="FD21" s="164"/>
      <c r="FE21" s="164"/>
      <c r="FF21" s="164"/>
      <c r="FG21" s="163">
        <v>0</v>
      </c>
      <c r="FH21" s="163">
        <v>2.4289999999999998</v>
      </c>
      <c r="FI21" s="163">
        <v>0</v>
      </c>
      <c r="FJ21" s="163">
        <v>5.8609999999999998</v>
      </c>
      <c r="FK21" s="163">
        <v>5.6935000000000002</v>
      </c>
      <c r="FL21" s="163">
        <v>-9.5449999999999999</v>
      </c>
      <c r="FM21" s="163">
        <v>15.3858</v>
      </c>
      <c r="FN21" s="163">
        <v>15.4328</v>
      </c>
      <c r="FO21" s="163">
        <v>1.3068</v>
      </c>
      <c r="FP21" s="163">
        <v>16.7972</v>
      </c>
      <c r="FQ21" s="163">
        <v>22.5016</v>
      </c>
      <c r="FR21" s="163">
        <v>-20.23</v>
      </c>
      <c r="FS21" s="163">
        <v>-3.6177999999999999</v>
      </c>
      <c r="FT21" s="163">
        <v>0.28039999999999998</v>
      </c>
      <c r="FU21" s="163">
        <v>2.23</v>
      </c>
      <c r="FV21" s="163">
        <v>2.71</v>
      </c>
      <c r="FW21" s="163">
        <v>-22.845800000000001</v>
      </c>
      <c r="FX21" s="163">
        <v>1.0406</v>
      </c>
      <c r="FY21" s="163">
        <v>6.2119999999999997</v>
      </c>
      <c r="FZ21" s="163">
        <v>1.071</v>
      </c>
      <c r="GA21" s="164"/>
      <c r="GB21" s="163">
        <v>33.85</v>
      </c>
      <c r="GC21" s="163">
        <v>-28.5364</v>
      </c>
      <c r="GD21" s="163">
        <v>-17.740500000000001</v>
      </c>
      <c r="GE21" s="163">
        <v>-2.72</v>
      </c>
      <c r="GF21" s="163">
        <v>22.2117</v>
      </c>
      <c r="GG21" s="164"/>
      <c r="GH21" s="163">
        <v>16.518799999999999</v>
      </c>
      <c r="GI21" s="164"/>
      <c r="GJ21" s="163">
        <v>-3.1903999999999999</v>
      </c>
      <c r="GK21" s="163">
        <v>1.8216000000000001</v>
      </c>
      <c r="GL21" s="164"/>
      <c r="GM21" s="164"/>
      <c r="GN21" s="163">
        <v>-12.195399999999999</v>
      </c>
      <c r="GO21" s="163">
        <v>-10.9003</v>
      </c>
      <c r="GP21" s="163">
        <v>0.90869999999999995</v>
      </c>
      <c r="GQ21" s="163">
        <v>-29.915400000000002</v>
      </c>
      <c r="GR21" s="163">
        <v>3.3437999999999999</v>
      </c>
      <c r="GS21" s="163">
        <v>4.3410000000000002</v>
      </c>
      <c r="GT21" s="163">
        <v>121.7641</v>
      </c>
      <c r="GU21" s="163">
        <v>-14.978199999999999</v>
      </c>
      <c r="GV21" s="163">
        <v>-9.2585999999999995</v>
      </c>
      <c r="GW21" s="163">
        <v>-10.9131</v>
      </c>
      <c r="GX21" s="163">
        <v>3.8881999999999999</v>
      </c>
      <c r="GY21" s="163">
        <v>5.5015999999999998</v>
      </c>
      <c r="GZ21" s="163">
        <v>5.4592000000000001</v>
      </c>
      <c r="HA21" s="163">
        <v>4</v>
      </c>
      <c r="HB21" s="163">
        <v>14.286899999999999</v>
      </c>
      <c r="HC21" s="163">
        <v>15.0855</v>
      </c>
      <c r="HD21" s="163">
        <v>-8.3800000000000008</v>
      </c>
      <c r="HE21" s="163">
        <v>11.3093</v>
      </c>
      <c r="HF21" s="163">
        <v>56.6145</v>
      </c>
      <c r="HG21" s="163">
        <v>0</v>
      </c>
      <c r="HH21" s="163">
        <v>14.849500000000001</v>
      </c>
      <c r="HI21" s="163">
        <v>-3.9133</v>
      </c>
      <c r="HJ21" s="163">
        <v>-3.03</v>
      </c>
      <c r="HK21" s="164"/>
      <c r="HL21" s="163">
        <v>5.4035000000000002</v>
      </c>
      <c r="HM21" s="163">
        <v>-18.363099999999999</v>
      </c>
      <c r="HN21" s="163">
        <v>-20.9559</v>
      </c>
      <c r="HO21" s="164"/>
      <c r="HP21" s="164"/>
      <c r="HQ21" s="163">
        <v>-25.0808</v>
      </c>
      <c r="HR21" s="163">
        <v>-24.701799999999999</v>
      </c>
      <c r="HS21" s="163">
        <v>-9.0470000000000006</v>
      </c>
      <c r="HT21" s="163">
        <v>-9.0272000000000006</v>
      </c>
      <c r="HU21" s="163">
        <v>2.68</v>
      </c>
      <c r="HV21" s="163">
        <v>2.75</v>
      </c>
      <c r="HW21" s="163">
        <v>-27.7</v>
      </c>
      <c r="HX21" s="163">
        <v>-28.2</v>
      </c>
      <c r="HY21" s="163">
        <v>1.3724000000000001</v>
      </c>
      <c r="HZ21" s="163">
        <v>-10.08</v>
      </c>
      <c r="IA21" s="163">
        <v>63.698900000000002</v>
      </c>
      <c r="IB21" s="163">
        <v>15.018599999999999</v>
      </c>
      <c r="IC21" s="163">
        <v>14.9034</v>
      </c>
      <c r="ID21" s="163">
        <v>-18.7</v>
      </c>
      <c r="IE21" s="163">
        <v>-32.4</v>
      </c>
      <c r="IF21" s="163">
        <v>9.6999999999999993</v>
      </c>
      <c r="IG21" s="163">
        <v>8.9</v>
      </c>
      <c r="IH21" s="163">
        <v>-18.3779</v>
      </c>
      <c r="II21" s="164"/>
      <c r="IJ21" s="163">
        <v>-48.441800000000001</v>
      </c>
      <c r="IK21" s="163">
        <v>-44.031999999999996</v>
      </c>
      <c r="IL21" s="163">
        <v>-240.1799</v>
      </c>
      <c r="IM21" s="163">
        <v>-25.151</v>
      </c>
      <c r="IN21" s="163">
        <v>12.938700000000001</v>
      </c>
      <c r="IO21" s="163">
        <v>83.344700000000003</v>
      </c>
      <c r="IP21" s="163">
        <v>85.356899999999996</v>
      </c>
      <c r="IQ21" s="163">
        <v>107.52070000000001</v>
      </c>
      <c r="IR21" s="163">
        <v>133.17250000000001</v>
      </c>
      <c r="IS21" s="163">
        <v>8.0442</v>
      </c>
      <c r="IT21" s="163">
        <v>14.9511</v>
      </c>
      <c r="IU21" s="163">
        <v>13.9688</v>
      </c>
      <c r="IV21" s="163">
        <v>4.2302999999999997</v>
      </c>
      <c r="IW21" s="163">
        <v>128.64830000000001</v>
      </c>
      <c r="IX21" s="163">
        <v>-245.38050000000001</v>
      </c>
      <c r="IY21" s="163">
        <v>28.0654</v>
      </c>
      <c r="IZ21" s="163">
        <v>-25.563300000000002</v>
      </c>
      <c r="JA21" s="163">
        <v>-0.63109999999999999</v>
      </c>
      <c r="JB21" s="164"/>
      <c r="JC21" s="163">
        <v>-6.96</v>
      </c>
      <c r="JD21" s="163">
        <v>-1.3049999999999999</v>
      </c>
      <c r="JE21" s="163">
        <v>-1.3149999999999999</v>
      </c>
      <c r="JF21" s="163">
        <v>1.84</v>
      </c>
      <c r="JG21" s="163">
        <v>3.28</v>
      </c>
      <c r="JH21" s="163">
        <v>-5.5628000000000002</v>
      </c>
      <c r="JI21" s="163">
        <v>-9.6971000000000007</v>
      </c>
      <c r="JJ21" s="163">
        <v>10.93</v>
      </c>
      <c r="JK21" s="163">
        <v>-8.4946999999999999</v>
      </c>
      <c r="JL21" s="163">
        <v>3.8</v>
      </c>
      <c r="JM21" s="163">
        <v>7.391</v>
      </c>
      <c r="JN21" s="163">
        <v>8.0220000000000002</v>
      </c>
      <c r="JO21" s="163">
        <v>1.5118</v>
      </c>
      <c r="JP21" s="163">
        <v>1.7025999999999999</v>
      </c>
      <c r="JQ21" s="163">
        <v>1.6404000000000001</v>
      </c>
      <c r="JR21" s="163">
        <v>1.2956000000000001</v>
      </c>
      <c r="JS21" s="163">
        <v>1.1427</v>
      </c>
      <c r="JT21" s="164"/>
      <c r="JU21" s="163">
        <v>16.399999999999999</v>
      </c>
      <c r="JV21" s="163">
        <v>7.2241</v>
      </c>
      <c r="JW21" s="163">
        <v>-0.19</v>
      </c>
      <c r="JX21" s="164"/>
      <c r="JY21" s="163">
        <v>-12.8614</v>
      </c>
      <c r="JZ21" s="163">
        <v>-2.8570000000000002</v>
      </c>
      <c r="KA21" s="163">
        <v>-23.101199999999999</v>
      </c>
      <c r="KB21" s="163">
        <v>-9.4265000000000008</v>
      </c>
      <c r="KC21" s="163">
        <v>0</v>
      </c>
      <c r="KD21" s="163">
        <v>-25.382300000000001</v>
      </c>
      <c r="KE21" s="163">
        <v>-4.5289000000000001</v>
      </c>
      <c r="KF21" s="163">
        <v>-18</v>
      </c>
      <c r="KG21" s="163">
        <v>0.4</v>
      </c>
      <c r="KH21" s="164"/>
      <c r="KI21" s="163">
        <v>-123.0449</v>
      </c>
    </row>
    <row r="22" spans="1:295" ht="18" customHeight="1" x14ac:dyDescent="0.35">
      <c r="A22" s="160" t="s">
        <v>58</v>
      </c>
      <c r="B22" s="160" t="s">
        <v>762</v>
      </c>
      <c r="C22" s="163">
        <v>0</v>
      </c>
      <c r="D22" s="163">
        <v>1.7616000000000001</v>
      </c>
      <c r="E22" s="163">
        <v>-4.0403000000000002</v>
      </c>
      <c r="F22" s="163">
        <v>2.7364000000000002</v>
      </c>
      <c r="G22" s="163">
        <v>10.035</v>
      </c>
      <c r="H22" s="164"/>
      <c r="I22" s="163">
        <v>19.459099999999999</v>
      </c>
      <c r="J22" s="164"/>
      <c r="K22" s="163">
        <v>0.66469999999999996</v>
      </c>
      <c r="L22" s="163">
        <v>14.4886</v>
      </c>
      <c r="M22" s="163">
        <v>0.62309999999999999</v>
      </c>
      <c r="N22" s="163">
        <v>-13.32</v>
      </c>
      <c r="O22" s="163">
        <v>-26.4</v>
      </c>
      <c r="P22" s="163">
        <v>2.2000000000000002</v>
      </c>
      <c r="Q22" s="164"/>
      <c r="R22" s="164"/>
      <c r="S22" s="163">
        <v>2.3835999999999999</v>
      </c>
      <c r="T22" s="163">
        <v>11.648400000000001</v>
      </c>
      <c r="U22" s="163">
        <v>3.2014</v>
      </c>
      <c r="V22" s="163">
        <v>2.9683999999999999</v>
      </c>
      <c r="W22" s="163">
        <v>5.1721000000000004</v>
      </c>
      <c r="X22" s="163">
        <v>3.8894000000000002</v>
      </c>
      <c r="Y22" s="163">
        <v>-3.2446000000000002</v>
      </c>
      <c r="Z22" s="163">
        <v>2.4582999999999999</v>
      </c>
      <c r="AA22" s="164"/>
      <c r="AB22" s="163">
        <v>-1.119</v>
      </c>
      <c r="AC22" s="163">
        <v>-1.232</v>
      </c>
      <c r="AD22" s="164"/>
      <c r="AE22" s="163">
        <v>10.013</v>
      </c>
      <c r="AF22" s="163">
        <v>-6.66</v>
      </c>
      <c r="AG22" s="163">
        <v>-8.8000000000000007</v>
      </c>
      <c r="AH22" s="164"/>
      <c r="AI22" s="164"/>
      <c r="AJ22" s="163">
        <v>-17.37</v>
      </c>
      <c r="AK22" s="163">
        <v>-17.600000000000001</v>
      </c>
      <c r="AL22" s="164"/>
      <c r="AM22" s="163">
        <v>-9.9700000000000006</v>
      </c>
      <c r="AN22" s="163">
        <v>-9.98</v>
      </c>
      <c r="AO22" s="163">
        <v>2.8633999999999999</v>
      </c>
      <c r="AP22" s="163">
        <v>3.2808999999999999</v>
      </c>
      <c r="AQ22" s="163">
        <v>11.936999999999999</v>
      </c>
      <c r="AR22" s="163">
        <v>13.259499999999999</v>
      </c>
      <c r="AS22" s="163">
        <v>-15.2913</v>
      </c>
      <c r="AT22" s="163">
        <v>-10.4488</v>
      </c>
      <c r="AU22" s="163">
        <v>-10.217700000000001</v>
      </c>
      <c r="AV22" s="163">
        <v>-0.1555</v>
      </c>
      <c r="AW22" s="163">
        <v>0.89039999999999997</v>
      </c>
      <c r="AX22" s="164"/>
      <c r="AY22" s="163">
        <v>-10.180899999999999</v>
      </c>
      <c r="AZ22" s="163">
        <v>3.5632999999999999</v>
      </c>
      <c r="BA22" s="163">
        <v>18.339400000000001</v>
      </c>
      <c r="BB22" s="163">
        <v>-30.327000000000002</v>
      </c>
      <c r="BC22" s="163">
        <v>9.2782999999999998</v>
      </c>
      <c r="BD22" s="163">
        <v>-6.2</v>
      </c>
      <c r="BE22" s="163">
        <v>-6.2</v>
      </c>
      <c r="BF22" s="163">
        <v>-26.072800000000001</v>
      </c>
      <c r="BG22" s="163">
        <v>-25.708600000000001</v>
      </c>
      <c r="BH22" s="163">
        <v>-3.5733999999999999</v>
      </c>
      <c r="BI22" s="164"/>
      <c r="BJ22" s="163">
        <v>6.9035000000000002</v>
      </c>
      <c r="BK22" s="163">
        <v>1.9195</v>
      </c>
      <c r="BL22" s="163">
        <v>4.0669000000000004</v>
      </c>
      <c r="BM22" s="163">
        <v>2.8271000000000002</v>
      </c>
      <c r="BN22" s="163">
        <v>-110.1413</v>
      </c>
      <c r="BO22" s="163">
        <v>39.582500000000003</v>
      </c>
      <c r="BP22" s="163">
        <v>39.552</v>
      </c>
      <c r="BQ22" s="163">
        <v>15.7064</v>
      </c>
      <c r="BR22" s="163">
        <v>-157.60980000000001</v>
      </c>
      <c r="BS22" s="164"/>
      <c r="BT22" s="164"/>
      <c r="BU22" s="164"/>
      <c r="BV22" s="163">
        <v>8.6722000000000001</v>
      </c>
      <c r="BW22" s="163">
        <v>8.5299999999999994</v>
      </c>
      <c r="BX22" s="163">
        <v>4.8899999999999997</v>
      </c>
      <c r="BY22" s="163">
        <v>-14.14</v>
      </c>
      <c r="BZ22" s="163">
        <v>3.84</v>
      </c>
      <c r="CA22" s="163">
        <v>-16.070699999999999</v>
      </c>
      <c r="CB22" s="163">
        <v>-15.668799999999999</v>
      </c>
      <c r="CC22" s="163">
        <v>22.575199999999999</v>
      </c>
      <c r="CD22" s="163">
        <v>20.654199999999999</v>
      </c>
      <c r="CE22" s="163">
        <v>-5.5804999999999998</v>
      </c>
      <c r="CF22" s="163">
        <v>-17.805800000000001</v>
      </c>
      <c r="CG22" s="163">
        <v>-17.991800000000001</v>
      </c>
      <c r="CH22" s="163">
        <v>6.3451000000000004</v>
      </c>
      <c r="CI22" s="163">
        <v>7.9165999999999999</v>
      </c>
      <c r="CJ22" s="164"/>
      <c r="CK22" s="164"/>
      <c r="CL22" s="163">
        <v>31.4</v>
      </c>
      <c r="CM22" s="163">
        <v>-11</v>
      </c>
      <c r="CN22" s="163">
        <v>-1.96</v>
      </c>
      <c r="CO22" s="163">
        <v>24.287800000000001</v>
      </c>
      <c r="CP22" s="163">
        <v>24.903400000000001</v>
      </c>
      <c r="CQ22" s="163">
        <v>23.8536</v>
      </c>
      <c r="CR22" s="163">
        <v>66.372500000000002</v>
      </c>
      <c r="CS22" s="163">
        <v>67.437399999999997</v>
      </c>
      <c r="CT22" s="163">
        <v>-10.532299999999999</v>
      </c>
      <c r="CU22" s="163">
        <v>-60.783999999999999</v>
      </c>
      <c r="CV22" s="163">
        <v>-8.3535000000000004</v>
      </c>
      <c r="CW22" s="163">
        <v>2.0392000000000001</v>
      </c>
      <c r="CX22" s="163">
        <v>31.24</v>
      </c>
      <c r="CY22" s="163">
        <v>16.149999999999999</v>
      </c>
      <c r="CZ22" s="163">
        <v>5.4736000000000002</v>
      </c>
      <c r="DA22" s="163">
        <v>5.7648000000000001</v>
      </c>
      <c r="DB22" s="163">
        <v>-7.27</v>
      </c>
      <c r="DC22" s="164"/>
      <c r="DD22" s="163">
        <v>-10.276</v>
      </c>
      <c r="DE22" s="163">
        <v>-9.8025000000000002</v>
      </c>
      <c r="DF22" s="163">
        <v>25.096499999999999</v>
      </c>
      <c r="DG22" s="163">
        <v>1.5100000000000001E-2</v>
      </c>
      <c r="DH22" s="163">
        <v>-3.5861999999999998</v>
      </c>
      <c r="DI22" s="163">
        <v>11.5</v>
      </c>
      <c r="DJ22" s="163">
        <v>11.7</v>
      </c>
      <c r="DK22" s="163">
        <v>-5.1440000000000001</v>
      </c>
      <c r="DL22" s="163">
        <v>-0.374</v>
      </c>
      <c r="DM22" s="163">
        <v>34.386800000000001</v>
      </c>
      <c r="DN22" s="163">
        <v>6.6855000000000002</v>
      </c>
      <c r="DO22" s="163">
        <v>0.15</v>
      </c>
      <c r="DP22" s="163">
        <v>-1.02</v>
      </c>
      <c r="DQ22" s="163">
        <v>6.9255000000000004</v>
      </c>
      <c r="DR22" s="163">
        <v>-26.136500000000002</v>
      </c>
      <c r="DS22" s="163">
        <v>-8.51</v>
      </c>
      <c r="DT22" s="163">
        <v>-8.76</v>
      </c>
      <c r="DU22" s="163">
        <v>22.98</v>
      </c>
      <c r="DV22" s="163">
        <v>15.39</v>
      </c>
      <c r="DW22" s="163">
        <v>-25.7818</v>
      </c>
      <c r="DX22" s="163">
        <v>-13.427300000000001</v>
      </c>
      <c r="DY22" s="163">
        <v>-32.825499999999998</v>
      </c>
      <c r="DZ22" s="163">
        <v>-31.154499999999999</v>
      </c>
      <c r="EA22" s="164"/>
      <c r="EB22" s="163">
        <v>-14.819100000000001</v>
      </c>
      <c r="EC22" s="163">
        <v>-20.863099999999999</v>
      </c>
      <c r="ED22" s="163">
        <v>-20.9146</v>
      </c>
      <c r="EE22" s="163">
        <v>-20.476500000000001</v>
      </c>
      <c r="EF22" s="163">
        <v>-22.958400000000001</v>
      </c>
      <c r="EG22" s="163">
        <v>-8.9489999999999998</v>
      </c>
      <c r="EH22" s="163">
        <v>-110.6927</v>
      </c>
      <c r="EI22" s="163">
        <v>-16.896000000000001</v>
      </c>
      <c r="EJ22" s="164"/>
      <c r="EK22" s="163">
        <v>-11.571199999999999</v>
      </c>
      <c r="EL22" s="163">
        <v>-11.406599999999999</v>
      </c>
      <c r="EM22" s="164"/>
      <c r="EN22" s="163">
        <v>-8.6506000000000007</v>
      </c>
      <c r="EO22" s="163">
        <v>-8.8423999999999996</v>
      </c>
      <c r="EP22" s="163">
        <v>-18.436</v>
      </c>
      <c r="EQ22" s="163">
        <v>-15.0313</v>
      </c>
      <c r="ER22" s="163">
        <v>-14.530200000000001</v>
      </c>
      <c r="ES22" s="163">
        <v>2.0594999999999999</v>
      </c>
      <c r="ET22" s="163">
        <v>13.68</v>
      </c>
      <c r="EU22" s="163">
        <v>-10.37</v>
      </c>
      <c r="EV22" s="163">
        <v>0</v>
      </c>
      <c r="EW22" s="163">
        <v>3.0527000000000002</v>
      </c>
      <c r="EX22" s="163">
        <v>-8.2966999999999995</v>
      </c>
      <c r="EY22" s="163">
        <v>-8.3520000000000003</v>
      </c>
      <c r="EZ22" s="163">
        <v>-8.4135000000000009</v>
      </c>
      <c r="FA22" s="163">
        <v>6.5087999999999999</v>
      </c>
      <c r="FB22" s="163">
        <v>3.641</v>
      </c>
      <c r="FC22" s="163">
        <v>-16.7256</v>
      </c>
      <c r="FD22" s="164"/>
      <c r="FE22" s="164"/>
      <c r="FF22" s="164"/>
      <c r="FG22" s="163">
        <v>0</v>
      </c>
      <c r="FH22" s="163">
        <v>0</v>
      </c>
      <c r="FI22" s="163">
        <v>0</v>
      </c>
      <c r="FJ22" s="163">
        <v>5.1910999999999996</v>
      </c>
      <c r="FK22" s="163">
        <v>5.0236999999999998</v>
      </c>
      <c r="FL22" s="163">
        <v>-16.578199999999999</v>
      </c>
      <c r="FM22" s="163">
        <v>15.5082</v>
      </c>
      <c r="FN22" s="163">
        <v>14.971299999999999</v>
      </c>
      <c r="FO22" s="163">
        <v>-2.6593</v>
      </c>
      <c r="FP22" s="163">
        <v>12.3758</v>
      </c>
      <c r="FQ22" s="163">
        <v>25.011399999999998</v>
      </c>
      <c r="FR22" s="163">
        <v>-20.27</v>
      </c>
      <c r="FS22" s="163">
        <v>-3.4054000000000002</v>
      </c>
      <c r="FT22" s="163">
        <v>0.2621</v>
      </c>
      <c r="FU22" s="163">
        <v>2.56</v>
      </c>
      <c r="FV22" s="163">
        <v>2.2400000000000002</v>
      </c>
      <c r="FW22" s="163">
        <v>-24.473199999999999</v>
      </c>
      <c r="FX22" s="163">
        <v>1.0920000000000001</v>
      </c>
      <c r="FY22" s="163">
        <v>5.673</v>
      </c>
      <c r="FZ22" s="163">
        <v>0.81599999999999995</v>
      </c>
      <c r="GA22" s="164"/>
      <c r="GB22" s="163">
        <v>33.97</v>
      </c>
      <c r="GC22" s="163">
        <v>-25.729199999999999</v>
      </c>
      <c r="GD22" s="163">
        <v>-14.9939</v>
      </c>
      <c r="GE22" s="163">
        <v>-3.3</v>
      </c>
      <c r="GF22" s="163">
        <v>22.4788</v>
      </c>
      <c r="GG22" s="164"/>
      <c r="GH22" s="163">
        <v>16.173300000000001</v>
      </c>
      <c r="GI22" s="164"/>
      <c r="GJ22" s="163">
        <v>-3.0087999999999999</v>
      </c>
      <c r="GK22" s="163">
        <v>1.8284</v>
      </c>
      <c r="GL22" s="164"/>
      <c r="GM22" s="164"/>
      <c r="GN22" s="163">
        <v>-11.4901</v>
      </c>
      <c r="GO22" s="163">
        <v>-10.747299999999999</v>
      </c>
      <c r="GP22" s="163">
        <v>2.0516000000000001</v>
      </c>
      <c r="GQ22" s="163">
        <v>-29.075099999999999</v>
      </c>
      <c r="GR22" s="163">
        <v>4.5148000000000001</v>
      </c>
      <c r="GS22" s="163">
        <v>4.6501000000000001</v>
      </c>
      <c r="GT22" s="163">
        <v>113.947</v>
      </c>
      <c r="GU22" s="163">
        <v>-14.591900000000001</v>
      </c>
      <c r="GV22" s="163">
        <v>-8.9751999999999992</v>
      </c>
      <c r="GW22" s="163">
        <v>-10.8658</v>
      </c>
      <c r="GX22" s="163">
        <v>3.0831</v>
      </c>
      <c r="GY22" s="163">
        <v>5.6993</v>
      </c>
      <c r="GZ22" s="163">
        <v>5.7202000000000002</v>
      </c>
      <c r="HA22" s="163">
        <v>2.5467</v>
      </c>
      <c r="HB22" s="163">
        <v>12.5451</v>
      </c>
      <c r="HC22" s="163">
        <v>14.6807</v>
      </c>
      <c r="HD22" s="163">
        <v>-12.57</v>
      </c>
      <c r="HE22" s="163">
        <v>13.922700000000001</v>
      </c>
      <c r="HF22" s="163">
        <v>57.892299999999999</v>
      </c>
      <c r="HG22" s="163">
        <v>-9.5092999999999996</v>
      </c>
      <c r="HH22" s="163">
        <v>11.1159</v>
      </c>
      <c r="HI22" s="163">
        <v>-7.6184000000000003</v>
      </c>
      <c r="HJ22" s="163">
        <v>-7.0979000000000001</v>
      </c>
      <c r="HK22" s="164"/>
      <c r="HL22" s="163">
        <v>5.8617999999999997</v>
      </c>
      <c r="HM22" s="163">
        <v>-19.341799999999999</v>
      </c>
      <c r="HN22" s="163">
        <v>-21.6751</v>
      </c>
      <c r="HO22" s="163">
        <v>33.273400000000002</v>
      </c>
      <c r="HP22" s="163">
        <v>34.033099999999997</v>
      </c>
      <c r="HQ22" s="163">
        <v>-29.123799999999999</v>
      </c>
      <c r="HR22" s="163">
        <v>-28.662400000000002</v>
      </c>
      <c r="HS22" s="163">
        <v>-7.2374999999999998</v>
      </c>
      <c r="HT22" s="163">
        <v>-7.3022</v>
      </c>
      <c r="HU22" s="163">
        <v>6.59</v>
      </c>
      <c r="HV22" s="163">
        <v>6.5</v>
      </c>
      <c r="HW22" s="163">
        <v>-29.8</v>
      </c>
      <c r="HX22" s="163">
        <v>-30.3</v>
      </c>
      <c r="HY22" s="163">
        <v>1.2845</v>
      </c>
      <c r="HZ22" s="163">
        <v>-8.4</v>
      </c>
      <c r="IA22" s="163">
        <v>72.341300000000004</v>
      </c>
      <c r="IB22" s="163">
        <v>19.519400000000001</v>
      </c>
      <c r="IC22" s="163">
        <v>19.748699999999999</v>
      </c>
      <c r="ID22" s="163">
        <v>-18.7</v>
      </c>
      <c r="IE22" s="163">
        <v>-33.700000000000003</v>
      </c>
      <c r="IF22" s="163">
        <v>12.3</v>
      </c>
      <c r="IG22" s="163">
        <v>11.8</v>
      </c>
      <c r="IH22" s="163">
        <v>-18.5869</v>
      </c>
      <c r="II22" s="163">
        <v>-18.470800000000001</v>
      </c>
      <c r="IJ22" s="163">
        <v>-58.410299999999999</v>
      </c>
      <c r="IK22" s="163">
        <v>-41.594700000000003</v>
      </c>
      <c r="IL22" s="163">
        <v>-240.5924</v>
      </c>
      <c r="IM22" s="163">
        <v>-27.174900000000001</v>
      </c>
      <c r="IN22" s="163">
        <v>14.5627</v>
      </c>
      <c r="IO22" s="163">
        <v>76.464799999999997</v>
      </c>
      <c r="IP22" s="163">
        <v>93.393699999999995</v>
      </c>
      <c r="IQ22" s="163">
        <v>123.77</v>
      </c>
      <c r="IR22" s="163">
        <v>131.7655</v>
      </c>
      <c r="IS22" s="163">
        <v>-1.1183000000000001</v>
      </c>
      <c r="IT22" s="163">
        <v>11.8714</v>
      </c>
      <c r="IU22" s="163">
        <v>10.4696</v>
      </c>
      <c r="IV22" s="163">
        <v>-12.049200000000001</v>
      </c>
      <c r="IW22" s="163">
        <v>119.98990000000001</v>
      </c>
      <c r="IX22" s="163">
        <v>-247.85059999999999</v>
      </c>
      <c r="IY22" s="163">
        <v>15.548299999999999</v>
      </c>
      <c r="IZ22" s="163">
        <v>-13.3779</v>
      </c>
      <c r="JA22" s="163">
        <v>-0.37480000000000002</v>
      </c>
      <c r="JB22" s="164"/>
      <c r="JC22" s="163">
        <v>-7.52</v>
      </c>
      <c r="JD22" s="163">
        <v>-1.33</v>
      </c>
      <c r="JE22" s="163">
        <v>-1.3480000000000001</v>
      </c>
      <c r="JF22" s="163">
        <v>2.56</v>
      </c>
      <c r="JG22" s="163">
        <v>2.88</v>
      </c>
      <c r="JH22" s="163">
        <v>-6.0618999999999996</v>
      </c>
      <c r="JI22" s="163">
        <v>-9.0227000000000004</v>
      </c>
      <c r="JJ22" s="163">
        <v>9.5810999999999993</v>
      </c>
      <c r="JK22" s="163">
        <v>-8.3482000000000003</v>
      </c>
      <c r="JL22" s="163">
        <v>4.0999999999999996</v>
      </c>
      <c r="JM22" s="163">
        <v>7.73</v>
      </c>
      <c r="JN22" s="163">
        <v>8.57</v>
      </c>
      <c r="JO22" s="163">
        <v>2.8506999999999998</v>
      </c>
      <c r="JP22" s="163">
        <v>3.1457000000000002</v>
      </c>
      <c r="JQ22" s="163">
        <v>1.4151</v>
      </c>
      <c r="JR22" s="163">
        <v>1.8274999999999999</v>
      </c>
      <c r="JS22" s="163">
        <v>1.278</v>
      </c>
      <c r="JT22" s="164"/>
      <c r="JU22" s="163">
        <v>16.2</v>
      </c>
      <c r="JV22" s="163">
        <v>6.1813000000000002</v>
      </c>
      <c r="JW22" s="163">
        <v>-0.06</v>
      </c>
      <c r="JX22" s="164"/>
      <c r="JY22" s="163">
        <v>-9.7537000000000003</v>
      </c>
      <c r="JZ22" s="163">
        <v>-3.2092999999999998</v>
      </c>
      <c r="KA22" s="163">
        <v>-24.111899999999999</v>
      </c>
      <c r="KB22" s="163">
        <v>-6.6593</v>
      </c>
      <c r="KC22" s="163">
        <v>0</v>
      </c>
      <c r="KD22" s="163">
        <v>-26.739799999999999</v>
      </c>
      <c r="KE22" s="163">
        <v>-3.7522000000000002</v>
      </c>
      <c r="KF22" s="163">
        <v>-18.2</v>
      </c>
      <c r="KG22" s="163">
        <v>0.3</v>
      </c>
      <c r="KH22" s="164"/>
      <c r="KI22" s="163">
        <v>-122.00579999999999</v>
      </c>
    </row>
    <row r="23" spans="1:295" ht="18" customHeight="1" x14ac:dyDescent="0.35">
      <c r="A23" s="160" t="s">
        <v>58</v>
      </c>
      <c r="B23" s="160" t="s">
        <v>763</v>
      </c>
      <c r="C23" s="163">
        <v>0</v>
      </c>
      <c r="D23" s="163">
        <v>1.9523999999999999</v>
      </c>
      <c r="E23" s="163">
        <v>-4.4223999999999997</v>
      </c>
      <c r="F23" s="163">
        <v>3.1484000000000001</v>
      </c>
      <c r="G23" s="163">
        <v>10.9329</v>
      </c>
      <c r="H23" s="164"/>
      <c r="I23" s="163">
        <v>21.194299999999998</v>
      </c>
      <c r="J23" s="164"/>
      <c r="K23" s="163">
        <v>3.0341</v>
      </c>
      <c r="L23" s="163">
        <v>15.6905</v>
      </c>
      <c r="M23" s="163">
        <v>1.915</v>
      </c>
      <c r="N23" s="163">
        <v>-13.32</v>
      </c>
      <c r="O23" s="163">
        <v>-26.4</v>
      </c>
      <c r="P23" s="163">
        <v>2.2000000000000002</v>
      </c>
      <c r="Q23" s="163">
        <v>2.484</v>
      </c>
      <c r="R23" s="163">
        <v>-19.8</v>
      </c>
      <c r="S23" s="163">
        <v>2.0133999999999999</v>
      </c>
      <c r="T23" s="163">
        <v>4.5753000000000004</v>
      </c>
      <c r="U23" s="163">
        <v>4.0129999999999999</v>
      </c>
      <c r="V23" s="163">
        <v>3.8978999999999999</v>
      </c>
      <c r="W23" s="163">
        <v>6.8010000000000002</v>
      </c>
      <c r="X23" s="163">
        <v>3.8908</v>
      </c>
      <c r="Y23" s="163">
        <v>-3.2187000000000001</v>
      </c>
      <c r="Z23" s="163">
        <v>2.5341</v>
      </c>
      <c r="AA23" s="164"/>
      <c r="AB23" s="163">
        <v>-1.272</v>
      </c>
      <c r="AC23" s="163">
        <v>-1.0309999999999999</v>
      </c>
      <c r="AD23" s="164"/>
      <c r="AE23" s="163">
        <v>9.7420000000000009</v>
      </c>
      <c r="AF23" s="163">
        <v>-6.66</v>
      </c>
      <c r="AG23" s="163">
        <v>-8.8000000000000007</v>
      </c>
      <c r="AH23" s="164"/>
      <c r="AI23" s="164"/>
      <c r="AJ23" s="163">
        <v>-15.12</v>
      </c>
      <c r="AK23" s="163">
        <v>-15.15</v>
      </c>
      <c r="AL23" s="164"/>
      <c r="AM23" s="163">
        <v>-11.02</v>
      </c>
      <c r="AN23" s="163">
        <v>-11.03</v>
      </c>
      <c r="AO23" s="163">
        <v>3.3963000000000001</v>
      </c>
      <c r="AP23" s="163">
        <v>3.0926</v>
      </c>
      <c r="AQ23" s="163">
        <v>10.592700000000001</v>
      </c>
      <c r="AR23" s="163">
        <v>12.0115</v>
      </c>
      <c r="AS23" s="163">
        <v>-16.7715</v>
      </c>
      <c r="AT23" s="163">
        <v>-9.3771000000000004</v>
      </c>
      <c r="AU23" s="163">
        <v>-9.4138999999999999</v>
      </c>
      <c r="AV23" s="163">
        <v>0.99429999999999996</v>
      </c>
      <c r="AW23" s="163">
        <v>1.5545</v>
      </c>
      <c r="AX23" s="164"/>
      <c r="AY23" s="163">
        <v>-11.5205</v>
      </c>
      <c r="AZ23" s="163">
        <v>3.1686999999999999</v>
      </c>
      <c r="BA23" s="163">
        <v>15.988099999999999</v>
      </c>
      <c r="BB23" s="163">
        <v>-19.013400000000001</v>
      </c>
      <c r="BC23" s="163">
        <v>7.2743000000000002</v>
      </c>
      <c r="BD23" s="163">
        <v>-5</v>
      </c>
      <c r="BE23" s="163">
        <v>-5</v>
      </c>
      <c r="BF23" s="163">
        <v>-26.3779</v>
      </c>
      <c r="BG23" s="163">
        <v>-26.088100000000001</v>
      </c>
      <c r="BH23" s="163">
        <v>-3.5240999999999998</v>
      </c>
      <c r="BI23" s="164"/>
      <c r="BJ23" s="163">
        <v>8.5801999999999996</v>
      </c>
      <c r="BK23" s="163">
        <v>3.0316999999999998</v>
      </c>
      <c r="BL23" s="163">
        <v>5.32</v>
      </c>
      <c r="BM23" s="163">
        <v>3.5388999999999999</v>
      </c>
      <c r="BN23" s="163">
        <v>-107.36409999999999</v>
      </c>
      <c r="BO23" s="163">
        <v>41.962899999999998</v>
      </c>
      <c r="BP23" s="163">
        <v>42.146000000000001</v>
      </c>
      <c r="BQ23" s="163">
        <v>-1.0788</v>
      </c>
      <c r="BR23" s="163">
        <v>-147.66460000000001</v>
      </c>
      <c r="BS23" s="164"/>
      <c r="BT23" s="164"/>
      <c r="BU23" s="164"/>
      <c r="BV23" s="163">
        <v>15.029199999999999</v>
      </c>
      <c r="BW23" s="163">
        <v>9.5399999999999991</v>
      </c>
      <c r="BX23" s="163">
        <v>5.89</v>
      </c>
      <c r="BY23" s="163">
        <v>-11.1</v>
      </c>
      <c r="BZ23" s="163">
        <v>6.24</v>
      </c>
      <c r="CA23" s="163">
        <v>-19.5535</v>
      </c>
      <c r="CB23" s="163">
        <v>-19.419599999999999</v>
      </c>
      <c r="CC23" s="163">
        <v>22.641300000000001</v>
      </c>
      <c r="CD23" s="163">
        <v>20.658899999999999</v>
      </c>
      <c r="CE23" s="163">
        <v>-7.0781999999999998</v>
      </c>
      <c r="CF23" s="163">
        <v>-13.183199999999999</v>
      </c>
      <c r="CG23" s="163">
        <v>-13.0296</v>
      </c>
      <c r="CH23" s="163">
        <v>8.0054999999999996</v>
      </c>
      <c r="CI23" s="163">
        <v>10.960100000000001</v>
      </c>
      <c r="CJ23" s="164"/>
      <c r="CK23" s="164"/>
      <c r="CL23" s="163">
        <v>41</v>
      </c>
      <c r="CM23" s="163">
        <v>-16.3</v>
      </c>
      <c r="CN23" s="163">
        <v>-2.33</v>
      </c>
      <c r="CO23" s="163">
        <v>31.361499999999999</v>
      </c>
      <c r="CP23" s="163">
        <v>30.9604</v>
      </c>
      <c r="CQ23" s="163">
        <v>30.4816</v>
      </c>
      <c r="CR23" s="163">
        <v>63.7622</v>
      </c>
      <c r="CS23" s="163">
        <v>64.386200000000002</v>
      </c>
      <c r="CT23" s="163">
        <v>-12.866199999999999</v>
      </c>
      <c r="CU23" s="163">
        <v>-59.832099999999997</v>
      </c>
      <c r="CV23" s="163">
        <v>-9.0718999999999994</v>
      </c>
      <c r="CW23" s="163">
        <v>1.9502999999999999</v>
      </c>
      <c r="CX23" s="163">
        <v>37.979999999999997</v>
      </c>
      <c r="CY23" s="163">
        <v>17.59</v>
      </c>
      <c r="CZ23" s="163">
        <v>7.0361000000000002</v>
      </c>
      <c r="DA23" s="163">
        <v>7.1319999999999997</v>
      </c>
      <c r="DB23" s="163">
        <v>-8.67</v>
      </c>
      <c r="DC23" s="164"/>
      <c r="DD23" s="163">
        <v>-13.1691</v>
      </c>
      <c r="DE23" s="163">
        <v>-13.3881</v>
      </c>
      <c r="DF23" s="163">
        <v>23.535599999999999</v>
      </c>
      <c r="DG23" s="163">
        <v>1.4800000000000001E-2</v>
      </c>
      <c r="DH23" s="163">
        <v>-4.2792000000000003</v>
      </c>
      <c r="DI23" s="163">
        <v>6.9</v>
      </c>
      <c r="DJ23" s="163">
        <v>7.1</v>
      </c>
      <c r="DK23" s="163">
        <v>-5.2625000000000002</v>
      </c>
      <c r="DL23" s="163">
        <v>1.1278999999999999</v>
      </c>
      <c r="DM23" s="163">
        <v>37.2256</v>
      </c>
      <c r="DN23" s="163">
        <v>8.7264999999999997</v>
      </c>
      <c r="DO23" s="163">
        <v>1.63</v>
      </c>
      <c r="DP23" s="163">
        <v>-1.89</v>
      </c>
      <c r="DQ23" s="163">
        <v>9.2204999999999995</v>
      </c>
      <c r="DR23" s="163">
        <v>-23.703800000000001</v>
      </c>
      <c r="DS23" s="163">
        <v>-8.74</v>
      </c>
      <c r="DT23" s="163">
        <v>-8.86</v>
      </c>
      <c r="DU23" s="163">
        <v>22.41</v>
      </c>
      <c r="DV23" s="163">
        <v>17.37</v>
      </c>
      <c r="DW23" s="163">
        <v>-24.872699999999998</v>
      </c>
      <c r="DX23" s="163">
        <v>-12.4636</v>
      </c>
      <c r="DY23" s="163">
        <v>-33.697899999999997</v>
      </c>
      <c r="DZ23" s="163">
        <v>-33.0182</v>
      </c>
      <c r="EA23" s="164"/>
      <c r="EB23" s="163">
        <v>-9.2742000000000004</v>
      </c>
      <c r="EC23" s="163">
        <v>-16.196899999999999</v>
      </c>
      <c r="ED23" s="163">
        <v>-16.309699999999999</v>
      </c>
      <c r="EE23" s="163">
        <v>-14.771599999999999</v>
      </c>
      <c r="EF23" s="163">
        <v>-18.679200000000002</v>
      </c>
      <c r="EG23" s="163">
        <v>-8.923</v>
      </c>
      <c r="EH23" s="163">
        <v>-91.526200000000003</v>
      </c>
      <c r="EI23" s="163">
        <v>-23.247199999999999</v>
      </c>
      <c r="EJ23" s="164"/>
      <c r="EK23" s="163">
        <v>-12.150499999999999</v>
      </c>
      <c r="EL23" s="163">
        <v>-11.796099999999999</v>
      </c>
      <c r="EM23" s="164"/>
      <c r="EN23" s="163">
        <v>-12.381</v>
      </c>
      <c r="EO23" s="163">
        <v>-11.505699999999999</v>
      </c>
      <c r="EP23" s="163">
        <v>-5.1239999999999997</v>
      </c>
      <c r="EQ23" s="163">
        <v>-20.152899999999999</v>
      </c>
      <c r="ER23" s="163">
        <v>-19.6069</v>
      </c>
      <c r="ES23" s="163">
        <v>4.2099999999999999E-2</v>
      </c>
      <c r="ET23" s="163">
        <v>0</v>
      </c>
      <c r="EU23" s="163">
        <v>-10.64</v>
      </c>
      <c r="EV23" s="163">
        <v>0</v>
      </c>
      <c r="EW23" s="163">
        <v>3.1086999999999998</v>
      </c>
      <c r="EX23" s="163">
        <v>-16.486899999999999</v>
      </c>
      <c r="EY23" s="163">
        <v>-10.099399999999999</v>
      </c>
      <c r="EZ23" s="163">
        <v>-9.9918999999999993</v>
      </c>
      <c r="FA23" s="163">
        <v>7.5388000000000002</v>
      </c>
      <c r="FB23" s="163">
        <v>-0.69179999999999997</v>
      </c>
      <c r="FC23" s="163">
        <v>-13.065200000000001</v>
      </c>
      <c r="FD23" s="164"/>
      <c r="FE23" s="164"/>
      <c r="FF23" s="164"/>
      <c r="FG23" s="163">
        <v>2.5497999999999998</v>
      </c>
      <c r="FH23" s="163">
        <v>0</v>
      </c>
      <c r="FI23" s="163">
        <v>0</v>
      </c>
      <c r="FJ23" s="163">
        <v>9.2101000000000006</v>
      </c>
      <c r="FK23" s="163">
        <v>8.8751999999999995</v>
      </c>
      <c r="FL23" s="163">
        <v>-15.9084</v>
      </c>
      <c r="FM23" s="163">
        <v>18.376899999999999</v>
      </c>
      <c r="FN23" s="163">
        <v>17.969100000000001</v>
      </c>
      <c r="FO23" s="163">
        <v>-2.4378000000000002</v>
      </c>
      <c r="FP23" s="163">
        <v>12.6648</v>
      </c>
      <c r="FQ23" s="163">
        <v>23.2926</v>
      </c>
      <c r="FR23" s="163">
        <v>-20.309999999999999</v>
      </c>
      <c r="FS23" s="163">
        <v>-3.4089999999999998</v>
      </c>
      <c r="FT23" s="163">
        <v>0.28860000000000002</v>
      </c>
      <c r="FU23" s="163">
        <v>2.31</v>
      </c>
      <c r="FV23" s="163">
        <v>2.77</v>
      </c>
      <c r="FW23" s="163">
        <v>-22.093399999999999</v>
      </c>
      <c r="FX23" s="163">
        <v>1.075</v>
      </c>
      <c r="FY23" s="163">
        <v>6.24</v>
      </c>
      <c r="FZ23" s="163">
        <v>0.94799999999999995</v>
      </c>
      <c r="GA23" s="164"/>
      <c r="GB23" s="163">
        <v>34.380000000000003</v>
      </c>
      <c r="GC23" s="163">
        <v>-25.389199999999999</v>
      </c>
      <c r="GD23" s="163">
        <v>-14.4041</v>
      </c>
      <c r="GE23" s="163">
        <v>-3.23</v>
      </c>
      <c r="GF23" s="163">
        <v>22.841200000000001</v>
      </c>
      <c r="GG23" s="164"/>
      <c r="GH23" s="163">
        <v>17.577300000000001</v>
      </c>
      <c r="GI23" s="164"/>
      <c r="GJ23" s="163">
        <v>-3.5604</v>
      </c>
      <c r="GK23" s="163">
        <v>1.9432</v>
      </c>
      <c r="GL23" s="164"/>
      <c r="GM23" s="164"/>
      <c r="GN23" s="163">
        <v>-11.1896</v>
      </c>
      <c r="GO23" s="163">
        <v>-13.345800000000001</v>
      </c>
      <c r="GP23" s="163">
        <v>0.55769999999999997</v>
      </c>
      <c r="GQ23" s="163">
        <v>-29.075099999999999</v>
      </c>
      <c r="GR23" s="163">
        <v>5.6226000000000003</v>
      </c>
      <c r="GS23" s="163">
        <v>4.41</v>
      </c>
      <c r="GT23" s="163">
        <v>129.13939999999999</v>
      </c>
      <c r="GU23" s="163">
        <v>-13.385</v>
      </c>
      <c r="GV23" s="163">
        <v>-9.8773999999999997</v>
      </c>
      <c r="GW23" s="163">
        <v>-11.2845</v>
      </c>
      <c r="GX23" s="163">
        <v>2.1547999999999998</v>
      </c>
      <c r="GY23" s="163">
        <v>6.3438999999999997</v>
      </c>
      <c r="GZ23" s="163">
        <v>6.3925999999999998</v>
      </c>
      <c r="HA23" s="163">
        <v>1.4763999999999999</v>
      </c>
      <c r="HB23" s="163">
        <v>12.6408</v>
      </c>
      <c r="HC23" s="163">
        <v>13.412699999999999</v>
      </c>
      <c r="HD23" s="163">
        <v>-12.99</v>
      </c>
      <c r="HE23" s="163">
        <v>13.109</v>
      </c>
      <c r="HF23" s="163">
        <v>52.193600000000004</v>
      </c>
      <c r="HG23" s="163">
        <v>-15.6995</v>
      </c>
      <c r="HH23" s="163">
        <v>18.601800000000001</v>
      </c>
      <c r="HI23" s="163">
        <v>-11.309799999999999</v>
      </c>
      <c r="HJ23" s="163">
        <v>-10.420999999999999</v>
      </c>
      <c r="HK23" s="164"/>
      <c r="HL23" s="163">
        <v>0</v>
      </c>
      <c r="HM23" s="163">
        <v>-17.785</v>
      </c>
      <c r="HN23" s="163">
        <v>-19.496700000000001</v>
      </c>
      <c r="HO23" s="164"/>
      <c r="HP23" s="164"/>
      <c r="HQ23" s="163">
        <v>-28.5855</v>
      </c>
      <c r="HR23" s="163">
        <v>-28.431699999999999</v>
      </c>
      <c r="HS23" s="163">
        <v>-10.5884</v>
      </c>
      <c r="HT23" s="163">
        <v>-10.9574</v>
      </c>
      <c r="HU23" s="163">
        <v>9.0399999999999991</v>
      </c>
      <c r="HV23" s="163">
        <v>8.98</v>
      </c>
      <c r="HW23" s="163">
        <v>-29</v>
      </c>
      <c r="HX23" s="163">
        <v>-29.2</v>
      </c>
      <c r="HY23" s="163">
        <v>1.4072</v>
      </c>
      <c r="HZ23" s="163">
        <v>-7.28</v>
      </c>
      <c r="IA23" s="163">
        <v>80.059600000000003</v>
      </c>
      <c r="IB23" s="163">
        <v>12.892099999999999</v>
      </c>
      <c r="IC23" s="163">
        <v>12.789199999999999</v>
      </c>
      <c r="ID23" s="163">
        <v>-17.399999999999999</v>
      </c>
      <c r="IE23" s="163">
        <v>-33.700000000000003</v>
      </c>
      <c r="IF23" s="163">
        <v>11.1</v>
      </c>
      <c r="IG23" s="163">
        <v>10.6</v>
      </c>
      <c r="IH23" s="163">
        <v>-18.823</v>
      </c>
      <c r="II23" s="163">
        <v>-18.716200000000001</v>
      </c>
      <c r="IJ23" s="163">
        <v>-76.716899999999995</v>
      </c>
      <c r="IK23" s="163">
        <v>-27.1343</v>
      </c>
      <c r="IL23" s="163">
        <v>-245.9222</v>
      </c>
      <c r="IM23" s="163">
        <v>-31.990100000000002</v>
      </c>
      <c r="IN23" s="163">
        <v>14.351900000000001</v>
      </c>
      <c r="IO23" s="163">
        <v>79.25</v>
      </c>
      <c r="IP23" s="163">
        <v>98.280100000000004</v>
      </c>
      <c r="IQ23" s="163">
        <v>129.40950000000001</v>
      </c>
      <c r="IR23" s="163">
        <v>129.22059999999999</v>
      </c>
      <c r="IS23" s="163">
        <v>-1.1438999999999999</v>
      </c>
      <c r="IT23" s="163">
        <v>6.5442999999999998</v>
      </c>
      <c r="IU23" s="163">
        <v>9.4562000000000008</v>
      </c>
      <c r="IV23" s="163">
        <v>-17.2439</v>
      </c>
      <c r="IW23" s="163">
        <v>120.13160000000001</v>
      </c>
      <c r="IX23" s="163">
        <v>-249.11320000000001</v>
      </c>
      <c r="IY23" s="163">
        <v>15.417299999999999</v>
      </c>
      <c r="IZ23" s="163">
        <v>-13.3665</v>
      </c>
      <c r="JA23" s="163">
        <v>-0.3967</v>
      </c>
      <c r="JB23" s="164"/>
      <c r="JC23" s="163">
        <v>-8.56</v>
      </c>
      <c r="JD23" s="163">
        <v>-1.3580000000000001</v>
      </c>
      <c r="JE23" s="163">
        <v>-1.37</v>
      </c>
      <c r="JF23" s="163">
        <v>3.52</v>
      </c>
      <c r="JG23" s="163">
        <v>1.36</v>
      </c>
      <c r="JH23" s="163">
        <v>-5.8474000000000004</v>
      </c>
      <c r="JI23" s="163">
        <v>-7.7927999999999997</v>
      </c>
      <c r="JJ23" s="163">
        <v>6.5933999999999999</v>
      </c>
      <c r="JK23" s="163">
        <v>-8.3207000000000004</v>
      </c>
      <c r="JL23" s="163">
        <v>5.6</v>
      </c>
      <c r="JM23" s="163">
        <v>9.6470000000000002</v>
      </c>
      <c r="JN23" s="163">
        <v>8.3849999999999998</v>
      </c>
      <c r="JO23" s="164"/>
      <c r="JP23" s="163">
        <v>3.4222000000000001</v>
      </c>
      <c r="JQ23" s="163">
        <v>2.4232999999999998</v>
      </c>
      <c r="JR23" s="163">
        <v>1.6875</v>
      </c>
      <c r="JS23" s="163">
        <v>1.8134999999999999</v>
      </c>
      <c r="JT23" s="164"/>
      <c r="JU23" s="163">
        <v>16.5</v>
      </c>
      <c r="JV23" s="163">
        <v>5.7610999999999999</v>
      </c>
      <c r="JW23" s="163">
        <v>0.06</v>
      </c>
      <c r="JX23" s="164"/>
      <c r="JY23" s="163">
        <v>-8.5519999999999996</v>
      </c>
      <c r="JZ23" s="163">
        <v>-2.7210999999999999</v>
      </c>
      <c r="KA23" s="163">
        <v>-24.541899999999998</v>
      </c>
      <c r="KB23" s="163">
        <v>-6.1805000000000003</v>
      </c>
      <c r="KC23" s="163">
        <v>-2.3025000000000002</v>
      </c>
      <c r="KD23" s="163">
        <v>-25.669799999999999</v>
      </c>
      <c r="KE23" s="163">
        <v>-2.8090999999999999</v>
      </c>
      <c r="KF23" s="163">
        <v>-18.2</v>
      </c>
      <c r="KG23" s="163">
        <v>-0.2</v>
      </c>
      <c r="KH23" s="164"/>
      <c r="KI23" s="163">
        <v>-116.68940000000001</v>
      </c>
    </row>
    <row r="24" spans="1:295" ht="18" customHeight="1" x14ac:dyDescent="0.35">
      <c r="A24" s="160" t="s">
        <v>58</v>
      </c>
      <c r="B24" s="160" t="s">
        <v>764</v>
      </c>
      <c r="C24" s="165">
        <v>0</v>
      </c>
      <c r="D24" s="165">
        <v>1.9392</v>
      </c>
      <c r="E24" s="165">
        <v>-4.1246</v>
      </c>
      <c r="F24" s="165">
        <v>2.8833000000000002</v>
      </c>
      <c r="G24" s="165">
        <v>11.2021</v>
      </c>
      <c r="H24" s="166"/>
      <c r="I24" s="165">
        <v>21.904</v>
      </c>
      <c r="J24" s="166"/>
      <c r="K24" s="165">
        <v>4.7504</v>
      </c>
      <c r="L24" s="165">
        <v>16.397500000000001</v>
      </c>
      <c r="M24" s="165">
        <v>2.7179000000000002</v>
      </c>
      <c r="N24" s="165">
        <v>-13.32</v>
      </c>
      <c r="O24" s="165">
        <v>-26.4</v>
      </c>
      <c r="P24" s="165">
        <v>2.2000000000000002</v>
      </c>
      <c r="Q24" s="165">
        <v>3.3119999999999998</v>
      </c>
      <c r="R24" s="165">
        <v>-19.8</v>
      </c>
      <c r="S24" s="165">
        <v>2.4199000000000002</v>
      </c>
      <c r="T24" s="165">
        <v>7.2911000000000001</v>
      </c>
      <c r="U24" s="165">
        <v>4.3933</v>
      </c>
      <c r="V24" s="165">
        <v>4.2295999999999996</v>
      </c>
      <c r="W24" s="165">
        <v>7.5499000000000001</v>
      </c>
      <c r="X24" s="165">
        <v>4.0465</v>
      </c>
      <c r="Y24" s="165">
        <v>-3.0404</v>
      </c>
      <c r="Z24" s="165">
        <v>2.4906999999999999</v>
      </c>
      <c r="AA24" s="166"/>
      <c r="AB24" s="165">
        <v>-1.3043</v>
      </c>
      <c r="AC24" s="165">
        <v>-0.98699999999999999</v>
      </c>
      <c r="AD24" s="166"/>
      <c r="AE24" s="165">
        <v>10.051</v>
      </c>
      <c r="AF24" s="165">
        <v>-6.66</v>
      </c>
      <c r="AG24" s="165">
        <v>-8.8000000000000007</v>
      </c>
      <c r="AH24" s="166"/>
      <c r="AI24" s="166"/>
      <c r="AJ24" s="165">
        <v>-13.96</v>
      </c>
      <c r="AK24" s="165">
        <v>-13.95</v>
      </c>
      <c r="AL24" s="166"/>
      <c r="AM24" s="165">
        <v>-11.65</v>
      </c>
      <c r="AN24" s="165">
        <v>-11.68</v>
      </c>
      <c r="AO24" s="165">
        <v>4.0564999999999998</v>
      </c>
      <c r="AP24" s="165">
        <v>2.8248000000000002</v>
      </c>
      <c r="AQ24" s="165">
        <v>17.1739</v>
      </c>
      <c r="AR24" s="165">
        <v>18.670100000000001</v>
      </c>
      <c r="AS24" s="165">
        <v>-23.534099999999999</v>
      </c>
      <c r="AT24" s="165">
        <v>-9.1091999999999995</v>
      </c>
      <c r="AU24" s="165">
        <v>-8.9712999999999994</v>
      </c>
      <c r="AV24" s="165">
        <v>-0.39200000000000002</v>
      </c>
      <c r="AW24" s="165">
        <v>-0.3004</v>
      </c>
      <c r="AX24" s="166"/>
      <c r="AY24" s="165">
        <v>-10.180899999999999</v>
      </c>
      <c r="AZ24" s="165">
        <v>2.3795999999999999</v>
      </c>
      <c r="BA24" s="165">
        <v>11.9605</v>
      </c>
      <c r="BB24" s="165">
        <v>-18.969100000000001</v>
      </c>
      <c r="BC24" s="165">
        <v>9.1693999999999996</v>
      </c>
      <c r="BD24" s="165">
        <v>-5.4</v>
      </c>
      <c r="BE24" s="165">
        <v>-5.6</v>
      </c>
      <c r="BF24" s="165">
        <v>-26.478000000000002</v>
      </c>
      <c r="BG24" s="165">
        <v>-25.728000000000002</v>
      </c>
      <c r="BH24" s="165">
        <v>-4.3190999999999997</v>
      </c>
      <c r="BI24" s="166"/>
      <c r="BJ24" s="165">
        <v>7.6726999999999999</v>
      </c>
      <c r="BK24" s="165">
        <v>4.1067</v>
      </c>
      <c r="BL24" s="165">
        <v>5.9668999999999999</v>
      </c>
      <c r="BM24" s="165">
        <v>3.9550999999999998</v>
      </c>
      <c r="BN24" s="165">
        <v>-101.6266</v>
      </c>
      <c r="BO24" s="165">
        <v>43.8551</v>
      </c>
      <c r="BP24" s="165">
        <v>44.0077</v>
      </c>
      <c r="BQ24" s="165">
        <v>-12.6241</v>
      </c>
      <c r="BR24" s="165">
        <v>-137.28540000000001</v>
      </c>
      <c r="BS24" s="166"/>
      <c r="BT24" s="166"/>
      <c r="BU24" s="166"/>
      <c r="BV24" s="165">
        <v>18.302499999999998</v>
      </c>
      <c r="BW24" s="165">
        <v>10.01</v>
      </c>
      <c r="BX24" s="165">
        <v>6.41</v>
      </c>
      <c r="BY24" s="165">
        <v>-9.1300000000000008</v>
      </c>
      <c r="BZ24" s="165">
        <v>8.4700000000000006</v>
      </c>
      <c r="CA24" s="165">
        <v>-19.017700000000001</v>
      </c>
      <c r="CB24" s="165">
        <v>-19.285599999999999</v>
      </c>
      <c r="CC24" s="165">
        <v>23.344200000000001</v>
      </c>
      <c r="CD24" s="165">
        <v>21.0078</v>
      </c>
      <c r="CE24" s="165">
        <v>-2.1248</v>
      </c>
      <c r="CF24" s="165">
        <v>-11.533099999999999</v>
      </c>
      <c r="CG24" s="165">
        <v>-10.938499999999999</v>
      </c>
      <c r="CH24" s="165">
        <v>7.4044999999999996</v>
      </c>
      <c r="CI24" s="165">
        <v>10.703200000000001</v>
      </c>
      <c r="CJ24" s="166"/>
      <c r="CK24" s="166"/>
      <c r="CL24" s="165">
        <v>44.3</v>
      </c>
      <c r="CM24" s="165">
        <v>-18.100000000000001</v>
      </c>
      <c r="CN24" s="165">
        <v>-2.67</v>
      </c>
      <c r="CO24" s="165">
        <v>35.131</v>
      </c>
      <c r="CP24" s="165">
        <v>35.561399999999999</v>
      </c>
      <c r="CQ24" s="165">
        <v>34.735199999999999</v>
      </c>
      <c r="CR24" s="165">
        <v>59.711500000000001</v>
      </c>
      <c r="CS24" s="165">
        <v>60.107799999999997</v>
      </c>
      <c r="CT24" s="165">
        <v>-11.4983</v>
      </c>
      <c r="CU24" s="165">
        <v>-58.161900000000003</v>
      </c>
      <c r="CV24" s="165">
        <v>-8.1820000000000004</v>
      </c>
      <c r="CW24" s="165">
        <v>2.2246000000000001</v>
      </c>
      <c r="CX24" s="165">
        <v>35.78</v>
      </c>
      <c r="CY24" s="165">
        <v>19.04</v>
      </c>
      <c r="CZ24" s="165">
        <v>7.8174000000000001</v>
      </c>
      <c r="DA24" s="165">
        <v>8.0108999999999995</v>
      </c>
      <c r="DB24" s="165">
        <v>-8.8800000000000008</v>
      </c>
      <c r="DC24" s="166"/>
      <c r="DD24" s="165">
        <v>-12.834</v>
      </c>
      <c r="DE24" s="165">
        <v>-12.909599999999999</v>
      </c>
      <c r="DF24" s="165">
        <v>20.260200000000001</v>
      </c>
      <c r="DG24" s="165">
        <v>1.4500000000000001E-2</v>
      </c>
      <c r="DH24" s="165">
        <v>-4.4313000000000002</v>
      </c>
      <c r="DI24" s="165">
        <v>2.9</v>
      </c>
      <c r="DJ24" s="165">
        <v>2.7</v>
      </c>
      <c r="DK24" s="165">
        <v>-3.2166000000000001</v>
      </c>
      <c r="DL24" s="165">
        <v>2.9980000000000002</v>
      </c>
      <c r="DM24" s="165">
        <v>37.383299999999998</v>
      </c>
      <c r="DN24" s="165">
        <v>10.7675</v>
      </c>
      <c r="DO24" s="165">
        <v>3.29</v>
      </c>
      <c r="DP24" s="165">
        <v>-1.86</v>
      </c>
      <c r="DQ24" s="165">
        <v>10.395</v>
      </c>
      <c r="DR24" s="165">
        <v>-21.433700000000002</v>
      </c>
      <c r="DS24" s="165">
        <v>-12.15</v>
      </c>
      <c r="DT24" s="165">
        <v>-12.32</v>
      </c>
      <c r="DU24" s="165">
        <v>30.59</v>
      </c>
      <c r="DV24" s="165">
        <v>18.489999999999998</v>
      </c>
      <c r="DW24" s="165">
        <v>-25.4</v>
      </c>
      <c r="DX24" s="165">
        <v>-11.8636</v>
      </c>
      <c r="DY24" s="165">
        <v>-35.061700000000002</v>
      </c>
      <c r="DZ24" s="165">
        <v>-33.9</v>
      </c>
      <c r="EA24" s="165">
        <v>14.4686</v>
      </c>
      <c r="EB24" s="165">
        <v>-2.4575999999999998</v>
      </c>
      <c r="EC24" s="165">
        <v>-9.0945</v>
      </c>
      <c r="ED24" s="165">
        <v>-9.7504000000000008</v>
      </c>
      <c r="EE24" s="165">
        <v>-10.669499999999999</v>
      </c>
      <c r="EF24" s="165">
        <v>-13.927</v>
      </c>
      <c r="EG24" s="165">
        <v>-9.2609999999999992</v>
      </c>
      <c r="EH24" s="165">
        <v>-78.710300000000004</v>
      </c>
      <c r="EI24" s="165">
        <v>-23.952999999999999</v>
      </c>
      <c r="EJ24" s="166"/>
      <c r="EK24" s="165">
        <v>-12.0633</v>
      </c>
      <c r="EL24" s="165">
        <v>-11.726900000000001</v>
      </c>
      <c r="EM24" s="166"/>
      <c r="EN24" s="165">
        <v>-14.479200000000001</v>
      </c>
      <c r="EO24" s="165">
        <v>-14.2704</v>
      </c>
      <c r="EP24" s="165">
        <v>1.04</v>
      </c>
      <c r="EQ24" s="165">
        <v>-18.126799999999999</v>
      </c>
      <c r="ER24" s="165">
        <v>-18.232399999999998</v>
      </c>
      <c r="ES24" s="165">
        <v>-1.1493</v>
      </c>
      <c r="ET24" s="165">
        <v>0</v>
      </c>
      <c r="EU24" s="165">
        <v>-11.46</v>
      </c>
      <c r="EV24" s="165">
        <v>0.3</v>
      </c>
      <c r="EW24" s="165">
        <v>3.8399000000000001</v>
      </c>
      <c r="EX24" s="165">
        <v>-24.4863</v>
      </c>
      <c r="EY24" s="165">
        <v>-9.0634999999999994</v>
      </c>
      <c r="EZ24" s="165">
        <v>-9.0159000000000002</v>
      </c>
      <c r="FA24" s="165">
        <v>7.1017000000000001</v>
      </c>
      <c r="FB24" s="165">
        <v>-4.6715999999999998</v>
      </c>
      <c r="FC24" s="165">
        <v>-13.283099999999999</v>
      </c>
      <c r="FD24" s="166"/>
      <c r="FE24" s="166"/>
      <c r="FF24" s="166"/>
      <c r="FG24" s="165">
        <v>0</v>
      </c>
      <c r="FH24" s="165">
        <v>0</v>
      </c>
      <c r="FI24" s="165">
        <v>0</v>
      </c>
      <c r="FJ24" s="165">
        <v>9.3775999999999993</v>
      </c>
      <c r="FK24" s="165">
        <v>8.8751999999999995</v>
      </c>
      <c r="FL24" s="165">
        <v>-17.582899999999999</v>
      </c>
      <c r="FM24" s="165">
        <v>18.9937</v>
      </c>
      <c r="FN24" s="165">
        <v>18.817900000000002</v>
      </c>
      <c r="FO24" s="165">
        <v>-2.8714</v>
      </c>
      <c r="FP24" s="165">
        <v>12.507199999999999</v>
      </c>
      <c r="FQ24" s="165">
        <v>25.524100000000001</v>
      </c>
      <c r="FR24" s="165">
        <v>-20</v>
      </c>
      <c r="FS24" s="165">
        <v>-2.6015000000000001</v>
      </c>
      <c r="FT24" s="165">
        <v>0.28039999999999998</v>
      </c>
      <c r="FU24" s="165">
        <v>1.7</v>
      </c>
      <c r="FV24" s="165">
        <v>3.35</v>
      </c>
      <c r="FW24" s="165">
        <v>-23.7379</v>
      </c>
      <c r="FX24" s="165">
        <v>1.1496</v>
      </c>
      <c r="FY24" s="165">
        <v>6.39</v>
      </c>
      <c r="FZ24" s="165">
        <v>1.3740000000000001</v>
      </c>
      <c r="GA24" s="166"/>
      <c r="GB24" s="165">
        <v>34.200000000000003</v>
      </c>
      <c r="GC24" s="165">
        <v>-23.910799999999998</v>
      </c>
      <c r="GD24" s="165">
        <v>-12.702400000000001</v>
      </c>
      <c r="GE24" s="165">
        <v>-3.28</v>
      </c>
      <c r="GF24" s="165">
        <v>23.0505</v>
      </c>
      <c r="GG24" s="166"/>
      <c r="GH24" s="165">
        <v>18.197099999999999</v>
      </c>
      <c r="GI24" s="166"/>
      <c r="GJ24" s="165">
        <v>-4.2428999999999997</v>
      </c>
      <c r="GK24" s="165">
        <v>2.1175000000000002</v>
      </c>
      <c r="GL24" s="166"/>
      <c r="GM24" s="166"/>
      <c r="GN24" s="165">
        <v>-11.4322</v>
      </c>
      <c r="GO24" s="165">
        <v>-13.635199999999999</v>
      </c>
      <c r="GP24" s="165">
        <v>0.45550000000000002</v>
      </c>
      <c r="GQ24" s="165">
        <v>-28.570900000000002</v>
      </c>
      <c r="GR24" s="165">
        <v>4.9907000000000004</v>
      </c>
      <c r="GS24" s="165">
        <v>5.28</v>
      </c>
      <c r="GT24" s="165">
        <v>137.14250000000001</v>
      </c>
      <c r="GU24" s="165">
        <v>-12.3149</v>
      </c>
      <c r="GV24" s="165">
        <v>-9.2067999999999994</v>
      </c>
      <c r="GW24" s="165">
        <v>-11.3263</v>
      </c>
      <c r="GX24" s="165">
        <v>2.3477000000000001</v>
      </c>
      <c r="GY24" s="165">
        <v>6.9810999999999996</v>
      </c>
      <c r="GZ24" s="165">
        <v>7.3259999999999996</v>
      </c>
      <c r="HA24" s="165">
        <v>2</v>
      </c>
      <c r="HB24" s="165">
        <v>15.028499999999999</v>
      </c>
      <c r="HC24" s="165">
        <v>15.1692</v>
      </c>
      <c r="HD24" s="165">
        <v>-10.9</v>
      </c>
      <c r="HE24" s="165">
        <v>6.7702</v>
      </c>
      <c r="HF24" s="165">
        <v>52.475000000000001</v>
      </c>
      <c r="HG24" s="165">
        <v>-10.7257</v>
      </c>
      <c r="HH24" s="165">
        <v>18.055900000000001</v>
      </c>
      <c r="HI24" s="165">
        <v>-16.407299999999999</v>
      </c>
      <c r="HJ24" s="165">
        <v>-15.341100000000001</v>
      </c>
      <c r="HK24" s="166"/>
      <c r="HL24" s="165">
        <v>6.4946999999999999</v>
      </c>
      <c r="HM24" s="165">
        <v>-17.336600000000001</v>
      </c>
      <c r="HN24" s="165">
        <v>-19.0701</v>
      </c>
      <c r="HO24" s="165">
        <v>21.053799999999999</v>
      </c>
      <c r="HP24" s="165">
        <v>20.904900000000001</v>
      </c>
      <c r="HQ24" s="165">
        <v>-25.833400000000001</v>
      </c>
      <c r="HR24" s="165">
        <v>-25.586200000000002</v>
      </c>
      <c r="HS24" s="165">
        <v>-12.4924</v>
      </c>
      <c r="HT24" s="165">
        <v>-12.204599999999999</v>
      </c>
      <c r="HU24" s="165">
        <v>7.04</v>
      </c>
      <c r="HV24" s="165">
        <v>6.97</v>
      </c>
      <c r="HW24" s="165">
        <v>-23.8</v>
      </c>
      <c r="HX24" s="165">
        <v>-24.1</v>
      </c>
      <c r="HY24" s="165">
        <v>1.4072</v>
      </c>
      <c r="HZ24" s="165">
        <v>-2.8</v>
      </c>
      <c r="IA24" s="165">
        <v>72.008899999999997</v>
      </c>
      <c r="IB24" s="165">
        <v>16.204899999999999</v>
      </c>
      <c r="IC24" s="165">
        <v>14.3149</v>
      </c>
      <c r="ID24" s="166"/>
      <c r="IE24" s="165">
        <v>-27.7</v>
      </c>
      <c r="IF24" s="165">
        <v>9</v>
      </c>
      <c r="IG24" s="165">
        <v>8.5</v>
      </c>
      <c r="IH24" s="165">
        <v>-18.513500000000001</v>
      </c>
      <c r="II24" s="165">
        <v>-18.515499999999999</v>
      </c>
      <c r="IJ24" s="165">
        <v>-79.421899999999994</v>
      </c>
      <c r="IK24" s="165">
        <v>-16.814599999999999</v>
      </c>
      <c r="IL24" s="165">
        <v>-246.654</v>
      </c>
      <c r="IM24" s="165">
        <v>-33.437199999999997</v>
      </c>
      <c r="IN24" s="165">
        <v>11.541600000000001</v>
      </c>
      <c r="IO24" s="165">
        <v>73.993200000000002</v>
      </c>
      <c r="IP24" s="165">
        <v>94.689700000000002</v>
      </c>
      <c r="IQ24" s="165">
        <v>121.63979999999999</v>
      </c>
      <c r="IR24" s="165">
        <v>125.7184</v>
      </c>
      <c r="IS24" s="165">
        <v>-0.54179999999999995</v>
      </c>
      <c r="IT24" s="165">
        <v>9.1729000000000003</v>
      </c>
      <c r="IU24" s="165">
        <v>7.0915999999999997</v>
      </c>
      <c r="IV24" s="165">
        <v>-10.835900000000001</v>
      </c>
      <c r="IW24" s="165">
        <v>114.422</v>
      </c>
      <c r="IX24" s="165">
        <v>-246.28870000000001</v>
      </c>
      <c r="IY24" s="165">
        <v>11.5159</v>
      </c>
      <c r="IZ24" s="165">
        <v>-11.2279</v>
      </c>
      <c r="JA24" s="165">
        <v>-1.2634000000000001</v>
      </c>
      <c r="JB24" s="166"/>
      <c r="JC24" s="165">
        <v>-6.64</v>
      </c>
      <c r="JD24" s="165">
        <v>-8.2000000000000003E-2</v>
      </c>
      <c r="JE24" s="165">
        <v>-8.7999999999999995E-2</v>
      </c>
      <c r="JF24" s="165">
        <v>1.76</v>
      </c>
      <c r="JG24" s="165">
        <v>2.96</v>
      </c>
      <c r="JH24" s="165">
        <v>-5.7858000000000001</v>
      </c>
      <c r="JI24" s="165">
        <v>-9.3155999999999999</v>
      </c>
      <c r="JJ24" s="165">
        <v>5.5679999999999996</v>
      </c>
      <c r="JK24" s="165">
        <v>-4.6280999999999999</v>
      </c>
      <c r="JL24" s="165">
        <v>4.9000000000000004</v>
      </c>
      <c r="JM24" s="165">
        <v>9.9749999999999996</v>
      </c>
      <c r="JN24" s="165">
        <v>7.5309999999999997</v>
      </c>
      <c r="JO24" s="165">
        <v>2.629</v>
      </c>
      <c r="JP24" s="165">
        <v>3.1452</v>
      </c>
      <c r="JQ24" s="165">
        <v>2.1842999999999999</v>
      </c>
      <c r="JR24" s="165">
        <v>2.0002</v>
      </c>
      <c r="JS24" s="165">
        <v>2.0459999999999998</v>
      </c>
      <c r="JT24" s="166"/>
      <c r="JU24" s="165">
        <v>10.9</v>
      </c>
      <c r="JV24" s="165">
        <v>8.83</v>
      </c>
      <c r="JW24" s="165">
        <v>0.18</v>
      </c>
      <c r="JX24" s="166"/>
      <c r="JY24" s="165">
        <v>-10.159599999999999</v>
      </c>
      <c r="JZ24" s="165">
        <v>-2.0478000000000001</v>
      </c>
      <c r="KA24" s="165">
        <v>-24.668199999999999</v>
      </c>
      <c r="KB24" s="165">
        <v>-7.1306000000000003</v>
      </c>
      <c r="KC24" s="165">
        <v>-2.5998999999999999</v>
      </c>
      <c r="KD24" s="165">
        <v>-27.3291</v>
      </c>
      <c r="KE24" s="165">
        <v>-1.4825999999999999</v>
      </c>
      <c r="KF24" s="165">
        <v>-13.3</v>
      </c>
      <c r="KG24" s="165">
        <v>-5.4</v>
      </c>
      <c r="KH24" s="166"/>
      <c r="KI24" s="165">
        <v>-115.25839999999999</v>
      </c>
    </row>
    <row r="25" spans="1:295" ht="18" customHeight="1" x14ac:dyDescent="0.35">
      <c r="A25" s="160" t="s">
        <v>58</v>
      </c>
      <c r="B25" s="160" t="s">
        <v>765</v>
      </c>
      <c r="C25" s="161">
        <v>0</v>
      </c>
      <c r="D25" s="161">
        <v>2.6070000000000002</v>
      </c>
      <c r="E25" s="161">
        <v>-5.3394000000000004</v>
      </c>
      <c r="F25" s="161">
        <v>3.6187999999999998</v>
      </c>
      <c r="G25" s="161">
        <v>7.5392999999999999</v>
      </c>
      <c r="H25" s="162"/>
      <c r="I25" s="161">
        <v>14.217000000000001</v>
      </c>
      <c r="J25" s="162"/>
      <c r="K25" s="161">
        <v>12.1145</v>
      </c>
      <c r="L25" s="161">
        <v>12.845599999999999</v>
      </c>
      <c r="M25" s="161">
        <v>4.3799000000000001</v>
      </c>
      <c r="N25" s="161">
        <v>-13.32</v>
      </c>
      <c r="O25" s="161">
        <v>-26.4</v>
      </c>
      <c r="P25" s="161">
        <v>4.4000000000000004</v>
      </c>
      <c r="Q25" s="161">
        <v>4.968</v>
      </c>
      <c r="R25" s="161">
        <v>-19.8</v>
      </c>
      <c r="S25" s="161">
        <v>2.1353</v>
      </c>
      <c r="T25" s="161">
        <v>0.44740000000000002</v>
      </c>
      <c r="U25" s="161">
        <v>4.9343000000000004</v>
      </c>
      <c r="V25" s="161">
        <v>4.9425999999999997</v>
      </c>
      <c r="W25" s="161">
        <v>8.3444000000000003</v>
      </c>
      <c r="X25" s="161">
        <v>4.5110000000000001</v>
      </c>
      <c r="Y25" s="161">
        <v>-2.9586999999999999</v>
      </c>
      <c r="Z25" s="161">
        <v>2.5790999999999999</v>
      </c>
      <c r="AA25" s="162"/>
      <c r="AB25" s="161">
        <v>-1.2114</v>
      </c>
      <c r="AC25" s="161">
        <v>-0.83699999999999997</v>
      </c>
      <c r="AD25" s="162"/>
      <c r="AE25" s="161">
        <v>10.125999999999999</v>
      </c>
      <c r="AF25" s="161">
        <v>-8.8800000000000008</v>
      </c>
      <c r="AG25" s="161">
        <v>-6.6</v>
      </c>
      <c r="AH25" s="162"/>
      <c r="AI25" s="162"/>
      <c r="AJ25" s="161">
        <v>-13.61</v>
      </c>
      <c r="AK25" s="161">
        <v>-13.54</v>
      </c>
      <c r="AL25" s="162"/>
      <c r="AM25" s="161">
        <v>-11.19</v>
      </c>
      <c r="AN25" s="161">
        <v>-11.5</v>
      </c>
      <c r="AO25" s="161">
        <v>6.3875000000000002</v>
      </c>
      <c r="AP25" s="161">
        <v>3.4691999999999998</v>
      </c>
      <c r="AQ25" s="161">
        <v>18.578299999999999</v>
      </c>
      <c r="AR25" s="161">
        <v>19.9299</v>
      </c>
      <c r="AS25" s="161">
        <v>-17.068999999999999</v>
      </c>
      <c r="AT25" s="161">
        <v>-4.5545999999999998</v>
      </c>
      <c r="AU25" s="161">
        <v>-4.3047000000000004</v>
      </c>
      <c r="AV25" s="161">
        <v>7.8353000000000002</v>
      </c>
      <c r="AW25" s="161">
        <v>8.2781000000000002</v>
      </c>
      <c r="AX25" s="162"/>
      <c r="AY25" s="161">
        <v>-8.1715</v>
      </c>
      <c r="AZ25" s="161">
        <v>5.1414</v>
      </c>
      <c r="BA25" s="161">
        <v>27.571400000000001</v>
      </c>
      <c r="BB25" s="161">
        <v>36.470500000000001</v>
      </c>
      <c r="BC25" s="161">
        <v>9.7902000000000005</v>
      </c>
      <c r="BD25" s="161">
        <v>-6.1</v>
      </c>
      <c r="BE25" s="161">
        <v>-6.2</v>
      </c>
      <c r="BF25" s="161">
        <v>-28.260899999999999</v>
      </c>
      <c r="BG25" s="161">
        <v>-29.858499999999999</v>
      </c>
      <c r="BH25" s="161">
        <v>-4.4261999999999997</v>
      </c>
      <c r="BI25" s="162"/>
      <c r="BJ25" s="161">
        <v>9.3806999999999992</v>
      </c>
      <c r="BK25" s="161">
        <v>6.1048999999999998</v>
      </c>
      <c r="BL25" s="161">
        <v>6.4130000000000003</v>
      </c>
      <c r="BM25" s="161">
        <v>4.3086000000000002</v>
      </c>
      <c r="BN25" s="161">
        <v>-145.4512</v>
      </c>
      <c r="BO25" s="161">
        <v>55.940399999999997</v>
      </c>
      <c r="BP25" s="161">
        <v>56.856000000000002</v>
      </c>
      <c r="BQ25" s="161">
        <v>-5.6750999999999996</v>
      </c>
      <c r="BR25" s="161">
        <v>-165.83690000000001</v>
      </c>
      <c r="BS25" s="162"/>
      <c r="BT25" s="162"/>
      <c r="BU25" s="162"/>
      <c r="BV25" s="161">
        <v>24.000800000000002</v>
      </c>
      <c r="BW25" s="161">
        <v>10.57</v>
      </c>
      <c r="BX25" s="161">
        <v>7.31</v>
      </c>
      <c r="BY25" s="161">
        <v>-6.44</v>
      </c>
      <c r="BZ25" s="161">
        <v>10.199999999999999</v>
      </c>
      <c r="CA25" s="161">
        <v>-12.5878</v>
      </c>
      <c r="CB25" s="161">
        <v>-12.1859</v>
      </c>
      <c r="CC25" s="161">
        <v>24.855499999999999</v>
      </c>
      <c r="CD25" s="161">
        <v>22.357900000000001</v>
      </c>
      <c r="CE25" s="161">
        <v>-1.7697000000000001</v>
      </c>
      <c r="CF25" s="161">
        <v>-12.9421</v>
      </c>
      <c r="CG25" s="161">
        <v>-13.136699999999999</v>
      </c>
      <c r="CH25" s="161">
        <v>7.6253000000000002</v>
      </c>
      <c r="CI25" s="161">
        <v>12.196999999999999</v>
      </c>
      <c r="CJ25" s="162"/>
      <c r="CK25" s="162"/>
      <c r="CL25" s="161">
        <v>52</v>
      </c>
      <c r="CM25" s="161">
        <v>-20.6</v>
      </c>
      <c r="CN25" s="161">
        <v>-3.13</v>
      </c>
      <c r="CO25" s="161">
        <v>38.562100000000001</v>
      </c>
      <c r="CP25" s="161">
        <v>38.144199999999998</v>
      </c>
      <c r="CQ25" s="161">
        <v>37.361899999999999</v>
      </c>
      <c r="CR25" s="161">
        <v>63.282600000000002</v>
      </c>
      <c r="CS25" s="161">
        <v>63.810699999999997</v>
      </c>
      <c r="CT25" s="161">
        <v>-18.293600000000001</v>
      </c>
      <c r="CU25" s="161">
        <v>-59.335700000000003</v>
      </c>
      <c r="CV25" s="161">
        <v>-12.2036</v>
      </c>
      <c r="CW25" s="161">
        <v>2.3706999999999998</v>
      </c>
      <c r="CX25" s="161">
        <v>35.119999999999997</v>
      </c>
      <c r="CY25" s="161">
        <v>21.47</v>
      </c>
      <c r="CZ25" s="161">
        <v>9.0673999999999992</v>
      </c>
      <c r="DA25" s="161">
        <v>9.0851000000000006</v>
      </c>
      <c r="DB25" s="161">
        <v>-10.14</v>
      </c>
      <c r="DC25" s="162"/>
      <c r="DD25" s="161">
        <v>-14.168699999999999</v>
      </c>
      <c r="DE25" s="161">
        <v>-14.15</v>
      </c>
      <c r="DF25" s="161">
        <v>25.943300000000001</v>
      </c>
      <c r="DG25" s="161">
        <v>1.4500000000000001E-2</v>
      </c>
      <c r="DH25" s="161">
        <v>-5.1889000000000003</v>
      </c>
      <c r="DI25" s="161">
        <v>-4.8</v>
      </c>
      <c r="DJ25" s="161">
        <v>-4.8</v>
      </c>
      <c r="DK25" s="161">
        <v>-3.8098000000000001</v>
      </c>
      <c r="DL25" s="161">
        <v>4.4939999999999998</v>
      </c>
      <c r="DM25" s="161">
        <v>38.487400000000001</v>
      </c>
      <c r="DN25" s="161">
        <v>13.179600000000001</v>
      </c>
      <c r="DO25" s="161">
        <v>5.09</v>
      </c>
      <c r="DP25" s="161">
        <v>-2.12</v>
      </c>
      <c r="DQ25" s="161">
        <v>11.394</v>
      </c>
      <c r="DR25" s="161">
        <v>-26.893999999999998</v>
      </c>
      <c r="DS25" s="161">
        <v>-12.51</v>
      </c>
      <c r="DT25" s="161">
        <v>-12.55</v>
      </c>
      <c r="DU25" s="161">
        <v>32.51</v>
      </c>
      <c r="DV25" s="161">
        <v>21.76</v>
      </c>
      <c r="DW25" s="161">
        <v>-27.545500000000001</v>
      </c>
      <c r="DX25" s="161">
        <v>-14.072699999999999</v>
      </c>
      <c r="DY25" s="161">
        <v>-31.0764</v>
      </c>
      <c r="DZ25" s="161">
        <v>-29.363600000000002</v>
      </c>
      <c r="EA25" s="161">
        <v>22.789100000000001</v>
      </c>
      <c r="EB25" s="161">
        <v>3.8378000000000001</v>
      </c>
      <c r="EC25" s="161">
        <v>-4.0548000000000002</v>
      </c>
      <c r="ED25" s="161">
        <v>-4.2037000000000004</v>
      </c>
      <c r="EE25" s="161">
        <v>-15.165100000000001</v>
      </c>
      <c r="EF25" s="161">
        <v>-18.010100000000001</v>
      </c>
      <c r="EG25" s="161">
        <v>-9.6140000000000008</v>
      </c>
      <c r="EH25" s="161">
        <v>-82.705200000000005</v>
      </c>
      <c r="EI25" s="161">
        <v>3.6126999999999998</v>
      </c>
      <c r="EJ25" s="162"/>
      <c r="EK25" s="161">
        <v>-13.0608</v>
      </c>
      <c r="EL25" s="161">
        <v>-12.593500000000001</v>
      </c>
      <c r="EM25" s="162"/>
      <c r="EN25" s="161">
        <v>-7.5171000000000001</v>
      </c>
      <c r="EO25" s="161">
        <v>-7.5185000000000004</v>
      </c>
      <c r="EP25" s="161">
        <v>-13.316000000000001</v>
      </c>
      <c r="EQ25" s="161">
        <v>-13.8254</v>
      </c>
      <c r="ER25" s="161">
        <v>-13.4229</v>
      </c>
      <c r="ES25" s="161">
        <v>2.5707</v>
      </c>
      <c r="ET25" s="161">
        <v>13.27</v>
      </c>
      <c r="EU25" s="161">
        <v>-11.63</v>
      </c>
      <c r="EV25" s="161">
        <v>0</v>
      </c>
      <c r="EW25" s="161">
        <v>4.4702000000000002</v>
      </c>
      <c r="EX25" s="161">
        <v>-12.9063</v>
      </c>
      <c r="EY25" s="161">
        <v>-8.9065999999999992</v>
      </c>
      <c r="EZ25" s="161">
        <v>-8.8434000000000008</v>
      </c>
      <c r="FA25" s="161">
        <v>6.3905000000000003</v>
      </c>
      <c r="FB25" s="161">
        <v>-0.76180000000000003</v>
      </c>
      <c r="FC25" s="161">
        <v>-15.7735</v>
      </c>
      <c r="FD25" s="162"/>
      <c r="FE25" s="162"/>
      <c r="FF25" s="162"/>
      <c r="FG25" s="161">
        <v>2.7501000000000002</v>
      </c>
      <c r="FH25" s="161">
        <v>3.1065999999999998</v>
      </c>
      <c r="FI25" s="162"/>
      <c r="FJ25" s="161">
        <v>3.6840000000000002</v>
      </c>
      <c r="FK25" s="161">
        <v>4.0189000000000004</v>
      </c>
      <c r="FL25" s="161">
        <v>-24.113700000000001</v>
      </c>
      <c r="FM25" s="161">
        <v>16.6111</v>
      </c>
      <c r="FN25" s="161">
        <v>16.558900000000001</v>
      </c>
      <c r="FO25" s="161">
        <v>-7.8193999999999999</v>
      </c>
      <c r="FP25" s="161">
        <v>0</v>
      </c>
      <c r="FQ25" s="161">
        <v>28.087599999999998</v>
      </c>
      <c r="FR25" s="161">
        <v>-19.62</v>
      </c>
      <c r="FS25" s="161">
        <v>-2.5063</v>
      </c>
      <c r="FT25" s="161">
        <v>0.29409999999999997</v>
      </c>
      <c r="FU25" s="161">
        <v>1.99</v>
      </c>
      <c r="FV25" s="161">
        <v>1.32</v>
      </c>
      <c r="FW25" s="161">
        <v>-28.129000000000001</v>
      </c>
      <c r="FX25" s="161">
        <v>1.1753</v>
      </c>
      <c r="FY25" s="161">
        <v>6.1559999999999997</v>
      </c>
      <c r="FZ25" s="161">
        <v>1.5329999999999999</v>
      </c>
      <c r="GA25" s="162"/>
      <c r="GB25" s="161">
        <v>34.86</v>
      </c>
      <c r="GC25" s="161">
        <v>-21.921500000000002</v>
      </c>
      <c r="GD25" s="161">
        <v>-10.1472</v>
      </c>
      <c r="GE25" s="161">
        <v>-2.66</v>
      </c>
      <c r="GF25" s="161">
        <v>26.442799999999998</v>
      </c>
      <c r="GG25" s="162"/>
      <c r="GH25" s="161">
        <v>19.659800000000001</v>
      </c>
      <c r="GI25" s="162"/>
      <c r="GJ25" s="161">
        <v>-4.9005000000000001</v>
      </c>
      <c r="GK25" s="161">
        <v>2.2806000000000002</v>
      </c>
      <c r="GL25" s="162"/>
      <c r="GM25" s="162"/>
      <c r="GN25" s="161">
        <v>-12.334899999999999</v>
      </c>
      <c r="GO25" s="161">
        <v>-17.807300000000001</v>
      </c>
      <c r="GP25" s="161">
        <v>3.0922000000000001</v>
      </c>
      <c r="GQ25" s="161">
        <v>-28.486799999999999</v>
      </c>
      <c r="GR25" s="161">
        <v>6.6784999999999997</v>
      </c>
      <c r="GS25" s="161">
        <v>5.8009000000000004</v>
      </c>
      <c r="GT25" s="161">
        <v>142.565</v>
      </c>
      <c r="GU25" s="161">
        <v>-11.196</v>
      </c>
      <c r="GV25" s="161">
        <v>-9.6553000000000004</v>
      </c>
      <c r="GW25" s="161">
        <v>-12.5885</v>
      </c>
      <c r="GX25" s="161">
        <v>1.4396</v>
      </c>
      <c r="GY25" s="161">
        <v>7.0030999999999999</v>
      </c>
      <c r="GZ25" s="161">
        <v>7.1599000000000004</v>
      </c>
      <c r="HA25" s="161">
        <v>0.75139999999999996</v>
      </c>
      <c r="HB25" s="161">
        <v>12.5067</v>
      </c>
      <c r="HC25" s="161">
        <v>14.670500000000001</v>
      </c>
      <c r="HD25" s="161">
        <v>-8.3800000000000008</v>
      </c>
      <c r="HE25" s="161">
        <v>11.5204</v>
      </c>
      <c r="HF25" s="161">
        <v>52.848300000000002</v>
      </c>
      <c r="HG25" s="161">
        <v>-10.6273</v>
      </c>
      <c r="HH25" s="161">
        <v>16.971299999999999</v>
      </c>
      <c r="HI25" s="161">
        <v>-14.717499999999999</v>
      </c>
      <c r="HJ25" s="161">
        <v>-14.2538</v>
      </c>
      <c r="HK25" s="162"/>
      <c r="HL25" s="161">
        <v>7.8658000000000001</v>
      </c>
      <c r="HM25" s="161">
        <v>-18.6389</v>
      </c>
      <c r="HN25" s="161">
        <v>-20.476099999999999</v>
      </c>
      <c r="HO25" s="162"/>
      <c r="HP25" s="162"/>
      <c r="HQ25" s="161">
        <v>-24.476500000000001</v>
      </c>
      <c r="HR25" s="161">
        <v>-24.251300000000001</v>
      </c>
      <c r="HS25" s="161">
        <v>-16.6432</v>
      </c>
      <c r="HT25" s="161">
        <v>-16.626000000000001</v>
      </c>
      <c r="HU25" s="161">
        <v>6.36</v>
      </c>
      <c r="HV25" s="161">
        <v>6.33</v>
      </c>
      <c r="HW25" s="161">
        <v>-23.5</v>
      </c>
      <c r="HX25" s="161">
        <v>-23.1</v>
      </c>
      <c r="HY25" s="161">
        <v>1.4255</v>
      </c>
      <c r="HZ25" s="161">
        <v>-1.1200000000000001</v>
      </c>
      <c r="IA25" s="161">
        <v>68.6648</v>
      </c>
      <c r="IB25" s="161">
        <v>16.454499999999999</v>
      </c>
      <c r="IC25" s="161">
        <v>16.334700000000002</v>
      </c>
      <c r="ID25" s="161">
        <v>-17</v>
      </c>
      <c r="IE25" s="161">
        <v>-26.5</v>
      </c>
      <c r="IF25" s="161">
        <v>7.7</v>
      </c>
      <c r="IG25" s="161">
        <v>7.2</v>
      </c>
      <c r="IH25" s="162"/>
      <c r="II25" s="161">
        <v>-18.4238</v>
      </c>
      <c r="IJ25" s="161">
        <v>-70.877499999999998</v>
      </c>
      <c r="IK25" s="161">
        <v>-20.41</v>
      </c>
      <c r="IL25" s="161">
        <v>-246.2174</v>
      </c>
      <c r="IM25" s="161">
        <v>-34.848399999999998</v>
      </c>
      <c r="IN25" s="161">
        <v>12.558999999999999</v>
      </c>
      <c r="IO25" s="161">
        <v>79.683499999999995</v>
      </c>
      <c r="IP25" s="161">
        <v>93.184299999999993</v>
      </c>
      <c r="IQ25" s="161">
        <v>119.9997</v>
      </c>
      <c r="IR25" s="161">
        <v>125.43429999999999</v>
      </c>
      <c r="IS25" s="161">
        <v>1.0653999999999999</v>
      </c>
      <c r="IT25" s="161">
        <v>11.0428</v>
      </c>
      <c r="IU25" s="161">
        <v>12.306900000000001</v>
      </c>
      <c r="IV25" s="161">
        <v>-8.2017000000000007</v>
      </c>
      <c r="IW25" s="161">
        <v>114.7445</v>
      </c>
      <c r="IX25" s="161">
        <v>-245.04920000000001</v>
      </c>
      <c r="IY25" s="161">
        <v>12.8101</v>
      </c>
      <c r="IZ25" s="161">
        <v>-12.6562</v>
      </c>
      <c r="JA25" s="161">
        <v>-1.8273999999999999</v>
      </c>
      <c r="JB25" s="162"/>
      <c r="JC25" s="161">
        <v>-6.4</v>
      </c>
      <c r="JD25" s="161">
        <v>-0.27600000000000002</v>
      </c>
      <c r="JE25" s="161">
        <v>-0.28199999999999997</v>
      </c>
      <c r="JF25" s="161">
        <v>1.36</v>
      </c>
      <c r="JG25" s="161">
        <v>3.12</v>
      </c>
      <c r="JH25" s="161">
        <v>-5.3148999999999997</v>
      </c>
      <c r="JI25" s="161">
        <v>-9.3155999999999999</v>
      </c>
      <c r="JJ25" s="161">
        <v>5.8609999999999998</v>
      </c>
      <c r="JK25" s="161">
        <v>-3.8651</v>
      </c>
      <c r="JL25" s="161">
        <v>3.7</v>
      </c>
      <c r="JM25" s="161">
        <v>8.09</v>
      </c>
      <c r="JN25" s="161">
        <v>9.3580000000000005</v>
      </c>
      <c r="JO25" s="161">
        <v>2.629</v>
      </c>
      <c r="JP25" s="161">
        <v>2.8656000000000001</v>
      </c>
      <c r="JQ25" s="161">
        <v>1.9683999999999999</v>
      </c>
      <c r="JR25" s="161">
        <v>1.9870000000000001</v>
      </c>
      <c r="JS25" s="161">
        <v>1.2053</v>
      </c>
      <c r="JT25" s="162"/>
      <c r="JU25" s="161">
        <v>10.199999999999999</v>
      </c>
      <c r="JV25" s="161">
        <v>8.718</v>
      </c>
      <c r="JW25" s="161">
        <v>0.23</v>
      </c>
      <c r="JX25" s="162"/>
      <c r="JY25" s="161">
        <v>-9.6373999999999995</v>
      </c>
      <c r="JZ25" s="161">
        <v>-2.9611000000000001</v>
      </c>
      <c r="KA25" s="161">
        <v>-25.0779</v>
      </c>
      <c r="KB25" s="161">
        <v>-6.9939</v>
      </c>
      <c r="KC25" s="161">
        <v>0</v>
      </c>
      <c r="KD25" s="161">
        <v>-28.599499999999999</v>
      </c>
      <c r="KE25" s="161">
        <v>0</v>
      </c>
      <c r="KF25" s="161">
        <v>-11.4</v>
      </c>
      <c r="KG25" s="161">
        <v>-6.6</v>
      </c>
      <c r="KH25" s="162"/>
      <c r="KI25" s="161">
        <v>-119.6748</v>
      </c>
    </row>
    <row r="26" spans="1:295" ht="18" customHeight="1" x14ac:dyDescent="0.35">
      <c r="A26" s="160" t="s">
        <v>58</v>
      </c>
      <c r="B26" s="160" t="s">
        <v>766</v>
      </c>
      <c r="C26" s="163">
        <v>0</v>
      </c>
      <c r="D26" s="163">
        <v>2.9775999999999998</v>
      </c>
      <c r="E26" s="163">
        <v>-6.3941999999999997</v>
      </c>
      <c r="F26" s="163">
        <v>3.7155</v>
      </c>
      <c r="G26" s="163">
        <v>7.7384000000000004</v>
      </c>
      <c r="H26" s="164"/>
      <c r="I26" s="163">
        <v>15.210599999999999</v>
      </c>
      <c r="J26" s="164"/>
      <c r="K26" s="163">
        <v>13.8919</v>
      </c>
      <c r="L26" s="163">
        <v>13.5436</v>
      </c>
      <c r="M26" s="163">
        <v>5.2080000000000002</v>
      </c>
      <c r="N26" s="163">
        <v>-13.32</v>
      </c>
      <c r="O26" s="163">
        <v>-28.6</v>
      </c>
      <c r="P26" s="163">
        <v>4.4000000000000004</v>
      </c>
      <c r="Q26" s="163">
        <v>3.3119999999999998</v>
      </c>
      <c r="R26" s="164"/>
      <c r="S26" s="163">
        <v>2.2181000000000002</v>
      </c>
      <c r="T26" s="163">
        <v>-6.8548999999999998</v>
      </c>
      <c r="U26" s="163">
        <v>5.5936000000000003</v>
      </c>
      <c r="V26" s="163">
        <v>5.6840000000000002</v>
      </c>
      <c r="W26" s="163">
        <v>10.0318</v>
      </c>
      <c r="X26" s="163">
        <v>4.5431999999999997</v>
      </c>
      <c r="Y26" s="163">
        <v>-2.1884000000000001</v>
      </c>
      <c r="Z26" s="163">
        <v>2.4851000000000001</v>
      </c>
      <c r="AA26" s="164"/>
      <c r="AB26" s="163">
        <v>-1.2335</v>
      </c>
      <c r="AC26" s="163">
        <v>-0.68700000000000006</v>
      </c>
      <c r="AD26" s="164"/>
      <c r="AE26" s="163">
        <v>9.9489999999999998</v>
      </c>
      <c r="AF26" s="163">
        <v>-6.66</v>
      </c>
      <c r="AG26" s="163">
        <v>-6.6</v>
      </c>
      <c r="AH26" s="164"/>
      <c r="AI26" s="164"/>
      <c r="AJ26" s="163">
        <v>-12.69</v>
      </c>
      <c r="AK26" s="163">
        <v>-12.86</v>
      </c>
      <c r="AL26" s="164"/>
      <c r="AM26" s="163">
        <v>-11.77</v>
      </c>
      <c r="AN26" s="163">
        <v>-11.73</v>
      </c>
      <c r="AO26" s="163">
        <v>6.9114000000000004</v>
      </c>
      <c r="AP26" s="163">
        <v>2.9944999999999999</v>
      </c>
      <c r="AQ26" s="163">
        <v>17.411899999999999</v>
      </c>
      <c r="AR26" s="163">
        <v>19.127400000000002</v>
      </c>
      <c r="AS26" s="163">
        <v>-18.371300000000002</v>
      </c>
      <c r="AT26" s="163">
        <v>-3.6168999999999998</v>
      </c>
      <c r="AU26" s="163">
        <v>-3.4672000000000001</v>
      </c>
      <c r="AV26" s="163">
        <v>16.4406</v>
      </c>
      <c r="AW26" s="163">
        <v>16.6435</v>
      </c>
      <c r="AX26" s="164"/>
      <c r="AY26" s="163">
        <v>-10.3148</v>
      </c>
      <c r="AZ26" s="163">
        <v>5.5359999999999996</v>
      </c>
      <c r="BA26" s="163">
        <v>27.699300000000001</v>
      </c>
      <c r="BB26" s="163">
        <v>38.272399999999998</v>
      </c>
      <c r="BC26" s="163">
        <v>8.8762000000000008</v>
      </c>
      <c r="BD26" s="163">
        <v>-6</v>
      </c>
      <c r="BE26" s="163">
        <v>-6.1</v>
      </c>
      <c r="BF26" s="163">
        <v>-30.0108</v>
      </c>
      <c r="BG26" s="163">
        <v>-29.2517</v>
      </c>
      <c r="BH26" s="163">
        <v>-4.3635000000000002</v>
      </c>
      <c r="BI26" s="164"/>
      <c r="BJ26" s="163">
        <v>9.4303000000000008</v>
      </c>
      <c r="BK26" s="163">
        <v>6.6044999999999998</v>
      </c>
      <c r="BL26" s="163">
        <v>6.8178999999999998</v>
      </c>
      <c r="BM26" s="163">
        <v>4.47</v>
      </c>
      <c r="BN26" s="163">
        <v>-131.8399</v>
      </c>
      <c r="BO26" s="163">
        <v>56.947499999999998</v>
      </c>
      <c r="BP26" s="163">
        <v>57.222200000000001</v>
      </c>
      <c r="BQ26" s="163">
        <v>-16.569900000000001</v>
      </c>
      <c r="BR26" s="163">
        <v>-157.06720000000001</v>
      </c>
      <c r="BS26" s="164"/>
      <c r="BT26" s="164"/>
      <c r="BU26" s="164"/>
      <c r="BV26" s="163">
        <v>27.2043</v>
      </c>
      <c r="BW26" s="163">
        <v>11.17</v>
      </c>
      <c r="BX26" s="163">
        <v>7.98</v>
      </c>
      <c r="BY26" s="163">
        <v>-4.9000000000000004</v>
      </c>
      <c r="BZ26" s="163">
        <v>11.71</v>
      </c>
      <c r="CA26" s="163">
        <v>-12.989599999999999</v>
      </c>
      <c r="CB26" s="163">
        <v>-13.2576</v>
      </c>
      <c r="CC26" s="163">
        <v>24.6463</v>
      </c>
      <c r="CD26" s="163">
        <v>22.3599</v>
      </c>
      <c r="CE26" s="163">
        <v>-2.6341999999999999</v>
      </c>
      <c r="CF26" s="163">
        <v>-15.382899999999999</v>
      </c>
      <c r="CG26" s="163">
        <v>-15.834199999999999</v>
      </c>
      <c r="CH26" s="163">
        <v>9.6153999999999993</v>
      </c>
      <c r="CI26" s="163">
        <v>12.5671</v>
      </c>
      <c r="CJ26" s="164"/>
      <c r="CK26" s="164"/>
      <c r="CL26" s="163">
        <v>55.2</v>
      </c>
      <c r="CM26" s="163">
        <v>-21.5</v>
      </c>
      <c r="CN26" s="163">
        <v>-3.51</v>
      </c>
      <c r="CO26" s="163">
        <v>38.964700000000001</v>
      </c>
      <c r="CP26" s="163">
        <v>39.2502</v>
      </c>
      <c r="CQ26" s="163">
        <v>37.981400000000001</v>
      </c>
      <c r="CR26" s="163">
        <v>60.848399999999998</v>
      </c>
      <c r="CS26" s="163">
        <v>61.101799999999997</v>
      </c>
      <c r="CT26" s="163">
        <v>-18.1266</v>
      </c>
      <c r="CU26" s="163">
        <v>-57.588799999999999</v>
      </c>
      <c r="CV26" s="163">
        <v>-11.8786</v>
      </c>
      <c r="CW26" s="163">
        <v>2.8868</v>
      </c>
      <c r="CX26" s="163">
        <v>38.090000000000003</v>
      </c>
      <c r="CY26" s="163">
        <v>22.83</v>
      </c>
      <c r="CZ26" s="163">
        <v>10.004899999999999</v>
      </c>
      <c r="DA26" s="163">
        <v>10.0616</v>
      </c>
      <c r="DB26" s="163">
        <v>-10.75</v>
      </c>
      <c r="DC26" s="164"/>
      <c r="DD26" s="163">
        <v>-14.786300000000001</v>
      </c>
      <c r="DE26" s="163">
        <v>-14.651199999999999</v>
      </c>
      <c r="DF26" s="163">
        <v>27.7456</v>
      </c>
      <c r="DG26" s="163">
        <v>1.4200000000000001E-2</v>
      </c>
      <c r="DH26" s="163">
        <v>-5.6345999999999998</v>
      </c>
      <c r="DI26" s="163">
        <v>-5.6</v>
      </c>
      <c r="DJ26" s="163">
        <v>-7.7</v>
      </c>
      <c r="DK26" s="163">
        <v>-3.9685000000000001</v>
      </c>
      <c r="DL26" s="163">
        <v>5.9901</v>
      </c>
      <c r="DM26" s="163">
        <v>39.749099999999999</v>
      </c>
      <c r="DN26" s="163">
        <v>15.0351</v>
      </c>
      <c r="DO26" s="163">
        <v>6.49</v>
      </c>
      <c r="DP26" s="163">
        <v>-2.1</v>
      </c>
      <c r="DQ26" s="163">
        <v>12.824999999999999</v>
      </c>
      <c r="DR26" s="163">
        <v>-29.334199999999999</v>
      </c>
      <c r="DS26" s="163">
        <v>-12.86</v>
      </c>
      <c r="DT26" s="163">
        <v>-13.02</v>
      </c>
      <c r="DU26" s="163">
        <v>34.11</v>
      </c>
      <c r="DV26" s="163">
        <v>23.47</v>
      </c>
      <c r="DW26" s="163">
        <v>-29.5091</v>
      </c>
      <c r="DX26" s="163">
        <v>-14.7727</v>
      </c>
      <c r="DY26" s="163">
        <v>-32.785600000000002</v>
      </c>
      <c r="DZ26" s="163">
        <v>-30.9818</v>
      </c>
      <c r="EA26" s="163">
        <v>25.845400000000001</v>
      </c>
      <c r="EB26" s="163">
        <v>4.8681000000000001</v>
      </c>
      <c r="EC26" s="163">
        <v>-3.4645999999999999</v>
      </c>
      <c r="ED26" s="163">
        <v>-2.8946999999999998</v>
      </c>
      <c r="EE26" s="163">
        <v>-8.8856000000000002</v>
      </c>
      <c r="EF26" s="163">
        <v>-11.4345</v>
      </c>
      <c r="EG26" s="163">
        <v>-10.487</v>
      </c>
      <c r="EH26" s="163">
        <v>-72.977400000000003</v>
      </c>
      <c r="EI26" s="163">
        <v>-6.9252000000000002</v>
      </c>
      <c r="EJ26" s="164"/>
      <c r="EK26" s="163">
        <v>-13.229699999999999</v>
      </c>
      <c r="EL26" s="163">
        <v>-12.724500000000001</v>
      </c>
      <c r="EM26" s="164"/>
      <c r="EN26" s="163">
        <v>-12.7478</v>
      </c>
      <c r="EO26" s="163">
        <v>-12.1259</v>
      </c>
      <c r="EP26" s="163">
        <v>9.7439999999999998</v>
      </c>
      <c r="EQ26" s="163">
        <v>-14.7744</v>
      </c>
      <c r="ER26" s="163">
        <v>-14.4627</v>
      </c>
      <c r="ES26" s="163">
        <v>-2.0878000000000001</v>
      </c>
      <c r="ET26" s="163">
        <v>0</v>
      </c>
      <c r="EU26" s="163">
        <v>-11.81</v>
      </c>
      <c r="EV26" s="163">
        <v>2.1</v>
      </c>
      <c r="EW26" s="163">
        <v>4.0869999999999997</v>
      </c>
      <c r="EX26" s="163">
        <v>-23.916799999999999</v>
      </c>
      <c r="EY26" s="163">
        <v>-10.0486</v>
      </c>
      <c r="EZ26" s="163">
        <v>-9.9748000000000001</v>
      </c>
      <c r="FA26" s="163">
        <v>7.5194000000000001</v>
      </c>
      <c r="FB26" s="163">
        <v>-5.3484999999999996</v>
      </c>
      <c r="FC26" s="163">
        <v>-13.519299999999999</v>
      </c>
      <c r="FD26" s="164"/>
      <c r="FE26" s="164"/>
      <c r="FF26" s="164"/>
      <c r="FG26" s="163">
        <v>2.6551999999999998</v>
      </c>
      <c r="FH26" s="163">
        <v>3.1663999999999999</v>
      </c>
      <c r="FI26" s="163">
        <v>0</v>
      </c>
      <c r="FJ26" s="163">
        <v>3.8515000000000001</v>
      </c>
      <c r="FK26" s="163">
        <v>3.0142000000000002</v>
      </c>
      <c r="FL26" s="163">
        <v>-20.597100000000001</v>
      </c>
      <c r="FM26" s="163">
        <v>18.034300000000002</v>
      </c>
      <c r="FN26" s="163">
        <v>17.985399999999998</v>
      </c>
      <c r="FO26" s="163">
        <v>-6.476</v>
      </c>
      <c r="FP26" s="163">
        <v>0</v>
      </c>
      <c r="FQ26" s="163">
        <v>26.647099999999998</v>
      </c>
      <c r="FR26" s="163">
        <v>-17.2</v>
      </c>
      <c r="FS26" s="163">
        <v>-2.1181000000000001</v>
      </c>
      <c r="FT26" s="163">
        <v>0.31519999999999998</v>
      </c>
      <c r="FU26" s="163">
        <v>2.0699999999999998</v>
      </c>
      <c r="FV26" s="163">
        <v>1.69</v>
      </c>
      <c r="FW26" s="163">
        <v>-24.749600000000001</v>
      </c>
      <c r="FX26" s="163">
        <v>1.2465999999999999</v>
      </c>
      <c r="FY26" s="163">
        <v>6.242</v>
      </c>
      <c r="FZ26" s="163">
        <v>1.599</v>
      </c>
      <c r="GA26" s="164"/>
      <c r="GB26" s="163">
        <v>34.56</v>
      </c>
      <c r="GC26" s="163">
        <v>-22.662400000000002</v>
      </c>
      <c r="GD26" s="163">
        <v>-10.6477</v>
      </c>
      <c r="GE26" s="163">
        <v>-1.83</v>
      </c>
      <c r="GF26" s="163">
        <v>27.376100000000001</v>
      </c>
      <c r="GG26" s="164"/>
      <c r="GH26" s="163">
        <v>21.924600000000002</v>
      </c>
      <c r="GI26" s="164"/>
      <c r="GJ26" s="163">
        <v>-6.7087000000000003</v>
      </c>
      <c r="GK26" s="163">
        <v>2.4634999999999998</v>
      </c>
      <c r="GL26" s="163">
        <v>7.5800000000000006E-2</v>
      </c>
      <c r="GM26" s="164"/>
      <c r="GN26" s="164"/>
      <c r="GO26" s="163">
        <v>-18.014900000000001</v>
      </c>
      <c r="GP26" s="163">
        <v>3.8536999999999999</v>
      </c>
      <c r="GQ26" s="163">
        <v>-29.915400000000002</v>
      </c>
      <c r="GR26" s="163">
        <v>6.4535999999999998</v>
      </c>
      <c r="GS26" s="163">
        <v>6.7077</v>
      </c>
      <c r="GT26" s="163">
        <v>149.09809999999999</v>
      </c>
      <c r="GU26" s="163">
        <v>-9.8412000000000006</v>
      </c>
      <c r="GV26" s="163">
        <v>-8.3261000000000003</v>
      </c>
      <c r="GW26" s="163">
        <v>-14.9718</v>
      </c>
      <c r="GX26" s="163">
        <v>1.5041</v>
      </c>
      <c r="GY26" s="163">
        <v>7.4718</v>
      </c>
      <c r="GZ26" s="163">
        <v>7.6029</v>
      </c>
      <c r="HA26" s="163">
        <v>1</v>
      </c>
      <c r="HB26" s="163">
        <v>12.1378</v>
      </c>
      <c r="HC26" s="163">
        <v>12.3819</v>
      </c>
      <c r="HD26" s="163">
        <v>-6.29</v>
      </c>
      <c r="HE26" s="163">
        <v>9.1214999999999993</v>
      </c>
      <c r="HF26" s="163">
        <v>52.982100000000003</v>
      </c>
      <c r="HG26" s="163">
        <v>-9.3606999999999996</v>
      </c>
      <c r="HH26" s="163">
        <v>16.910499999999999</v>
      </c>
      <c r="HI26" s="163">
        <v>-12.1515</v>
      </c>
      <c r="HJ26" s="163">
        <v>-11.609400000000001</v>
      </c>
      <c r="HK26" s="164"/>
      <c r="HL26" s="163">
        <v>6.6744000000000003</v>
      </c>
      <c r="HM26" s="163">
        <v>-18.110199999999999</v>
      </c>
      <c r="HN26" s="163">
        <v>-20.7178</v>
      </c>
      <c r="HO26" s="164"/>
      <c r="HP26" s="164"/>
      <c r="HQ26" s="163">
        <v>-21.999099999999999</v>
      </c>
      <c r="HR26" s="163">
        <v>-21.696999999999999</v>
      </c>
      <c r="HS26" s="163">
        <v>-18.399000000000001</v>
      </c>
      <c r="HT26" s="163">
        <v>-18.338799999999999</v>
      </c>
      <c r="HU26" s="163">
        <v>5.77</v>
      </c>
      <c r="HV26" s="163">
        <v>5.69</v>
      </c>
      <c r="HW26" s="163">
        <v>-24.6</v>
      </c>
      <c r="HX26" s="163">
        <v>-24.7</v>
      </c>
      <c r="HY26" s="163">
        <v>1.4255</v>
      </c>
      <c r="HZ26" s="163">
        <v>0.96</v>
      </c>
      <c r="IA26" s="163">
        <v>63.411700000000003</v>
      </c>
      <c r="IB26" s="163">
        <v>26.032499999999999</v>
      </c>
      <c r="IC26" s="163">
        <v>25.588000000000001</v>
      </c>
      <c r="ID26" s="163">
        <v>-16.899999999999999</v>
      </c>
      <c r="IE26" s="163">
        <v>-30.7</v>
      </c>
      <c r="IF26" s="163">
        <v>5.6</v>
      </c>
      <c r="IG26" s="163">
        <v>5</v>
      </c>
      <c r="IH26" s="163">
        <v>-18.253499999999999</v>
      </c>
      <c r="II26" s="163">
        <v>-18.135400000000001</v>
      </c>
      <c r="IJ26" s="163">
        <v>-64.732699999999994</v>
      </c>
      <c r="IK26" s="163">
        <v>-22.0533</v>
      </c>
      <c r="IL26" s="163">
        <v>-244.78729999999999</v>
      </c>
      <c r="IM26" s="163">
        <v>-35.0884</v>
      </c>
      <c r="IN26" s="163">
        <v>13.2155</v>
      </c>
      <c r="IO26" s="163">
        <v>80.231700000000004</v>
      </c>
      <c r="IP26" s="163">
        <v>92.124099999999999</v>
      </c>
      <c r="IQ26" s="163">
        <v>111.06180000000001</v>
      </c>
      <c r="IR26" s="163">
        <v>125.3843</v>
      </c>
      <c r="IS26" s="163">
        <v>1.4762</v>
      </c>
      <c r="IT26" s="163">
        <v>11.0023</v>
      </c>
      <c r="IU26" s="163">
        <v>11.7277</v>
      </c>
      <c r="IV26" s="163">
        <v>1.5322</v>
      </c>
      <c r="IW26" s="163">
        <v>117.03360000000001</v>
      </c>
      <c r="IX26" s="163">
        <v>-244.1302</v>
      </c>
      <c r="IY26" s="163">
        <v>17.4757</v>
      </c>
      <c r="IZ26" s="163">
        <v>-17.0289</v>
      </c>
      <c r="JA26" s="163">
        <v>-0.65549999999999997</v>
      </c>
      <c r="JB26" s="164"/>
      <c r="JC26" s="163">
        <v>-6.64</v>
      </c>
      <c r="JD26" s="163">
        <v>-0.96699999999999997</v>
      </c>
      <c r="JE26" s="163">
        <v>-0.97799999999999998</v>
      </c>
      <c r="JF26" s="163">
        <v>2.64</v>
      </c>
      <c r="JG26" s="163">
        <v>0.48</v>
      </c>
      <c r="JH26" s="163">
        <v>-3.6808000000000001</v>
      </c>
      <c r="JI26" s="163">
        <v>-6.5903999999999998</v>
      </c>
      <c r="JJ26" s="163">
        <v>8.8792000000000009</v>
      </c>
      <c r="JK26" s="163">
        <v>-8.1743000000000006</v>
      </c>
      <c r="JL26" s="163">
        <v>1.7</v>
      </c>
      <c r="JM26" s="163">
        <v>8.6259999999999994</v>
      </c>
      <c r="JN26" s="163">
        <v>8.6890000000000001</v>
      </c>
      <c r="JO26" s="163">
        <v>2.6288999999999998</v>
      </c>
      <c r="JP26" s="164"/>
      <c r="JQ26" s="163">
        <v>1.7323</v>
      </c>
      <c r="JR26" s="163">
        <v>1.7564</v>
      </c>
      <c r="JS26" s="163">
        <v>1.7663</v>
      </c>
      <c r="JT26" s="164"/>
      <c r="JU26" s="163">
        <v>15.5</v>
      </c>
      <c r="JV26" s="163">
        <v>8.6686999999999994</v>
      </c>
      <c r="JW26" s="163">
        <v>0.41</v>
      </c>
      <c r="JX26" s="164"/>
      <c r="JY26" s="163">
        <v>-11.0901</v>
      </c>
      <c r="JZ26" s="163">
        <v>-2.2822</v>
      </c>
      <c r="KA26" s="163">
        <v>-24.869</v>
      </c>
      <c r="KB26" s="163">
        <v>-8.4606999999999992</v>
      </c>
      <c r="KC26" s="163">
        <v>0</v>
      </c>
      <c r="KD26" s="163">
        <v>-27.5791</v>
      </c>
      <c r="KE26" s="163">
        <v>0</v>
      </c>
      <c r="KF26" s="163">
        <v>-17</v>
      </c>
      <c r="KG26" s="163">
        <v>-0.1</v>
      </c>
      <c r="KH26" s="164"/>
      <c r="KI26" s="163">
        <v>-127.84350000000001</v>
      </c>
    </row>
    <row r="27" spans="1:295" ht="18" customHeight="1" x14ac:dyDescent="0.35">
      <c r="A27" s="160" t="s">
        <v>58</v>
      </c>
      <c r="B27" s="160" t="s">
        <v>767</v>
      </c>
      <c r="C27" s="163">
        <v>0</v>
      </c>
      <c r="D27" s="163">
        <v>2.9632999999999998</v>
      </c>
      <c r="E27" s="163">
        <v>-6.6825000000000001</v>
      </c>
      <c r="F27" s="163">
        <v>3.7044000000000001</v>
      </c>
      <c r="G27" s="163">
        <v>8.2538</v>
      </c>
      <c r="H27" s="164"/>
      <c r="I27" s="163">
        <v>16.127800000000001</v>
      </c>
      <c r="J27" s="164"/>
      <c r="K27" s="163">
        <v>22.817799999999998</v>
      </c>
      <c r="L27" s="163">
        <v>10.252700000000001</v>
      </c>
      <c r="M27" s="163">
        <v>2.0592999999999999</v>
      </c>
      <c r="N27" s="163">
        <v>-13.32</v>
      </c>
      <c r="O27" s="163">
        <v>-30.8</v>
      </c>
      <c r="P27" s="163">
        <v>6.6</v>
      </c>
      <c r="Q27" s="163">
        <v>4.968</v>
      </c>
      <c r="R27" s="163">
        <v>-22</v>
      </c>
      <c r="S27" s="163">
        <v>2.5106999999999999</v>
      </c>
      <c r="T27" s="163">
        <v>-4.2606000000000002</v>
      </c>
      <c r="U27" s="163">
        <v>5.782</v>
      </c>
      <c r="V27" s="163">
        <v>5.8708</v>
      </c>
      <c r="W27" s="163">
        <v>10.586600000000001</v>
      </c>
      <c r="X27" s="163">
        <v>4.3444000000000003</v>
      </c>
      <c r="Y27" s="163">
        <v>-2.1966999999999999</v>
      </c>
      <c r="Z27" s="163">
        <v>2.4826000000000001</v>
      </c>
      <c r="AA27" s="164"/>
      <c r="AB27" s="163">
        <v>-1.052</v>
      </c>
      <c r="AC27" s="163">
        <v>-0.58699999999999997</v>
      </c>
      <c r="AD27" s="164"/>
      <c r="AE27" s="163">
        <v>10.327999999999999</v>
      </c>
      <c r="AF27" s="163">
        <v>-6.66</v>
      </c>
      <c r="AG27" s="163">
        <v>-2.2000000000000002</v>
      </c>
      <c r="AH27" s="163">
        <v>-2.0990000000000002</v>
      </c>
      <c r="AI27" s="163">
        <v>0.19</v>
      </c>
      <c r="AJ27" s="163">
        <v>-12.3</v>
      </c>
      <c r="AK27" s="163">
        <v>-12.01</v>
      </c>
      <c r="AL27" s="164"/>
      <c r="AM27" s="163">
        <v>-11.91</v>
      </c>
      <c r="AN27" s="163">
        <v>-11.99</v>
      </c>
      <c r="AO27" s="163">
        <v>6.7908999999999997</v>
      </c>
      <c r="AP27" s="163">
        <v>2.7128999999999999</v>
      </c>
      <c r="AQ27" s="163">
        <v>18.399999999999999</v>
      </c>
      <c r="AR27" s="163">
        <v>20.4375</v>
      </c>
      <c r="AS27" s="163">
        <v>-20.6813</v>
      </c>
      <c r="AT27" s="163">
        <v>-2.5451999999999999</v>
      </c>
      <c r="AU27" s="163">
        <v>-1.8817999999999999</v>
      </c>
      <c r="AV27" s="163">
        <v>24.121600000000001</v>
      </c>
      <c r="AW27" s="163">
        <v>12.526300000000001</v>
      </c>
      <c r="AX27" s="164"/>
      <c r="AY27" s="163">
        <v>-7.5016999999999996</v>
      </c>
      <c r="AZ27" s="163">
        <v>4.7469000000000001</v>
      </c>
      <c r="BA27" s="163">
        <v>24.587700000000002</v>
      </c>
      <c r="BB27" s="163">
        <v>40.503599999999999</v>
      </c>
      <c r="BC27" s="163">
        <v>7.6303999999999998</v>
      </c>
      <c r="BD27" s="163">
        <v>-4.5999999999999996</v>
      </c>
      <c r="BE27" s="163">
        <v>-5.0999999999999996</v>
      </c>
      <c r="BF27" s="163">
        <v>-31.413699999999999</v>
      </c>
      <c r="BG27" s="163">
        <v>-30.676500000000001</v>
      </c>
      <c r="BH27" s="163">
        <v>-5.1604999999999999</v>
      </c>
      <c r="BI27" s="164"/>
      <c r="BJ27" s="163">
        <v>9.5221</v>
      </c>
      <c r="BK27" s="163">
        <v>8.2566000000000006</v>
      </c>
      <c r="BL27" s="163">
        <v>7.758</v>
      </c>
      <c r="BM27" s="163">
        <v>5.5597000000000003</v>
      </c>
      <c r="BN27" s="163">
        <v>-121.5247</v>
      </c>
      <c r="BO27" s="163">
        <v>57.893599999999999</v>
      </c>
      <c r="BP27" s="163">
        <v>57.5274</v>
      </c>
      <c r="BQ27" s="163">
        <v>-30.139199999999999</v>
      </c>
      <c r="BR27" s="163">
        <v>-147.9161</v>
      </c>
      <c r="BS27" s="164"/>
      <c r="BT27" s="164"/>
      <c r="BU27" s="164"/>
      <c r="BV27" s="163">
        <v>28.471699999999998</v>
      </c>
      <c r="BW27" s="163">
        <v>11.3</v>
      </c>
      <c r="BX27" s="163">
        <v>8.4600000000000009</v>
      </c>
      <c r="BY27" s="163">
        <v>-3.34</v>
      </c>
      <c r="BZ27" s="163">
        <v>13.39</v>
      </c>
      <c r="CA27" s="163">
        <v>-14.1953</v>
      </c>
      <c r="CB27" s="163">
        <v>-15.132999999999999</v>
      </c>
      <c r="CC27" s="163">
        <v>27.2882</v>
      </c>
      <c r="CD27" s="163">
        <v>25.956399999999999</v>
      </c>
      <c r="CE27" s="163">
        <v>-2.7576000000000001</v>
      </c>
      <c r="CF27" s="163">
        <v>-13.842000000000001</v>
      </c>
      <c r="CG27" s="163">
        <v>-13.5161</v>
      </c>
      <c r="CH27" s="163">
        <v>12.953099999999999</v>
      </c>
      <c r="CI27" s="163">
        <v>13.1313</v>
      </c>
      <c r="CJ27" s="164"/>
      <c r="CK27" s="164"/>
      <c r="CL27" s="163">
        <v>55.8</v>
      </c>
      <c r="CM27" s="163">
        <v>-21.9</v>
      </c>
      <c r="CN27" s="163">
        <v>-3.73</v>
      </c>
      <c r="CO27" s="163">
        <v>42.0137</v>
      </c>
      <c r="CP27" s="163">
        <v>42.169800000000002</v>
      </c>
      <c r="CQ27" s="163">
        <v>40.470799999999997</v>
      </c>
      <c r="CR27" s="163">
        <v>57.218200000000003</v>
      </c>
      <c r="CS27" s="163">
        <v>57.851700000000001</v>
      </c>
      <c r="CT27" s="163">
        <v>-19.351800000000001</v>
      </c>
      <c r="CU27" s="163">
        <v>-56.185099999999998</v>
      </c>
      <c r="CV27" s="163">
        <v>-11.763400000000001</v>
      </c>
      <c r="CW27" s="163">
        <v>3.3351999999999999</v>
      </c>
      <c r="CX27" s="163">
        <v>31.96</v>
      </c>
      <c r="CY27" s="163">
        <v>23.71</v>
      </c>
      <c r="CZ27" s="163">
        <v>10.942399999999999</v>
      </c>
      <c r="DA27" s="163">
        <v>11.0382</v>
      </c>
      <c r="DB27" s="163">
        <v>-11.32</v>
      </c>
      <c r="DC27" s="163">
        <v>25.5123</v>
      </c>
      <c r="DD27" s="163">
        <v>-14.1881</v>
      </c>
      <c r="DE27" s="163">
        <v>-14.0389</v>
      </c>
      <c r="DF27" s="163">
        <v>29.220600000000001</v>
      </c>
      <c r="DG27" s="163">
        <v>1.4E-2</v>
      </c>
      <c r="DH27" s="163">
        <v>-5.9332000000000003</v>
      </c>
      <c r="DI27" s="163">
        <v>-11</v>
      </c>
      <c r="DJ27" s="163">
        <v>-10.3</v>
      </c>
      <c r="DK27" s="163">
        <v>-3.4802</v>
      </c>
      <c r="DL27" s="163">
        <v>7.4862000000000002</v>
      </c>
      <c r="DM27" s="163">
        <v>40.537599999999998</v>
      </c>
      <c r="DN27" s="163">
        <v>17.0761</v>
      </c>
      <c r="DO27" s="163">
        <v>7.92</v>
      </c>
      <c r="DP27" s="163">
        <v>-2.5499999999999998</v>
      </c>
      <c r="DQ27" s="163">
        <v>13.419</v>
      </c>
      <c r="DR27" s="163">
        <v>-30.9618</v>
      </c>
      <c r="DS27" s="163">
        <v>-12.9</v>
      </c>
      <c r="DT27" s="163">
        <v>-13.02</v>
      </c>
      <c r="DU27" s="163">
        <v>35.049999999999997</v>
      </c>
      <c r="DV27" s="163">
        <v>24.55</v>
      </c>
      <c r="DW27" s="163">
        <v>-29.872699999999998</v>
      </c>
      <c r="DX27" s="163">
        <v>-14.3909</v>
      </c>
      <c r="DY27" s="163">
        <v>-34.453099999999999</v>
      </c>
      <c r="DZ27" s="163">
        <v>-31.836400000000001</v>
      </c>
      <c r="EA27" s="163">
        <v>30.399899999999999</v>
      </c>
      <c r="EB27" s="163">
        <v>8.6373999999999995</v>
      </c>
      <c r="EC27" s="163">
        <v>0.78</v>
      </c>
      <c r="ED27" s="163">
        <v>1.0968</v>
      </c>
      <c r="EE27" s="163">
        <v>-7.5049000000000001</v>
      </c>
      <c r="EF27" s="163">
        <v>-13.8939</v>
      </c>
      <c r="EG27" s="163">
        <v>-12.476000000000001</v>
      </c>
      <c r="EH27" s="163">
        <v>-61.031999999999996</v>
      </c>
      <c r="EI27" s="163">
        <v>-11.2622</v>
      </c>
      <c r="EJ27" s="164"/>
      <c r="EK27" s="163">
        <v>-13.5388</v>
      </c>
      <c r="EL27" s="163">
        <v>-13.462899999999999</v>
      </c>
      <c r="EM27" s="164"/>
      <c r="EN27" s="163">
        <v>-9.6468000000000007</v>
      </c>
      <c r="EO27" s="163">
        <v>-9.5241000000000007</v>
      </c>
      <c r="EP27" s="163">
        <v>0.52800000000000002</v>
      </c>
      <c r="EQ27" s="163">
        <v>-14.824400000000001</v>
      </c>
      <c r="ER27" s="163">
        <v>-13.8423</v>
      </c>
      <c r="ES27" s="163">
        <v>6.8727</v>
      </c>
      <c r="ET27" s="163">
        <v>13.34</v>
      </c>
      <c r="EU27" s="163">
        <v>-11.81</v>
      </c>
      <c r="EV27" s="163">
        <v>17.2</v>
      </c>
      <c r="EW27" s="163">
        <v>4.7187000000000001</v>
      </c>
      <c r="EX27" s="163">
        <v>-19.495799999999999</v>
      </c>
      <c r="EY27" s="163">
        <v>-10.3893</v>
      </c>
      <c r="EZ27" s="163">
        <v>-10.263999999999999</v>
      </c>
      <c r="FA27" s="163">
        <v>8.2256</v>
      </c>
      <c r="FB27" s="163">
        <v>-5.1978999999999997</v>
      </c>
      <c r="FC27" s="163">
        <v>-5.7805</v>
      </c>
      <c r="FD27" s="164"/>
      <c r="FE27" s="164"/>
      <c r="FF27" s="164"/>
      <c r="FG27" s="163">
        <v>2.4584999999999999</v>
      </c>
      <c r="FH27" s="163">
        <v>3.2258</v>
      </c>
      <c r="FI27" s="163">
        <v>0</v>
      </c>
      <c r="FJ27" s="163">
        <v>6.3632999999999997</v>
      </c>
      <c r="FK27" s="163">
        <v>5.3586</v>
      </c>
      <c r="FL27" s="163">
        <v>-23.946300000000001</v>
      </c>
      <c r="FM27" s="163">
        <v>19.888500000000001</v>
      </c>
      <c r="FN27" s="163">
        <v>19.645199999999999</v>
      </c>
      <c r="FO27" s="163">
        <v>-7.97</v>
      </c>
      <c r="FP27" s="163">
        <v>0</v>
      </c>
      <c r="FQ27" s="163">
        <v>25.226199999999999</v>
      </c>
      <c r="FR27" s="163">
        <v>-18.5</v>
      </c>
      <c r="FS27" s="163">
        <v>-3.1069</v>
      </c>
      <c r="FT27" s="163">
        <v>0.29780000000000001</v>
      </c>
      <c r="FU27" s="163">
        <v>1.48</v>
      </c>
      <c r="FV27" s="163">
        <v>1.69</v>
      </c>
      <c r="FW27" s="163">
        <v>-27.304200000000002</v>
      </c>
      <c r="FX27" s="163">
        <v>1.2818000000000001</v>
      </c>
      <c r="FY27" s="163">
        <v>6.3179999999999996</v>
      </c>
      <c r="FZ27" s="163">
        <v>1.319</v>
      </c>
      <c r="GA27" s="164"/>
      <c r="GB27" s="163">
        <v>34.15</v>
      </c>
      <c r="GC27" s="163">
        <v>-20.535499999999999</v>
      </c>
      <c r="GD27" s="163">
        <v>-9.0851000000000006</v>
      </c>
      <c r="GE27" s="163">
        <v>-2.35</v>
      </c>
      <c r="GF27" s="163">
        <v>27.015499999999999</v>
      </c>
      <c r="GG27" s="164"/>
      <c r="GH27" s="163">
        <v>26.506699999999999</v>
      </c>
      <c r="GI27" s="164"/>
      <c r="GJ27" s="163">
        <v>-9.2918000000000003</v>
      </c>
      <c r="GK27" s="163">
        <v>2.6179999999999999</v>
      </c>
      <c r="GL27" s="164"/>
      <c r="GM27" s="164"/>
      <c r="GN27" s="163">
        <v>-12.488300000000001</v>
      </c>
      <c r="GO27" s="163">
        <v>-16.822600000000001</v>
      </c>
      <c r="GP27" s="163">
        <v>4.7325999999999997</v>
      </c>
      <c r="GQ27" s="163">
        <v>-33.696800000000003</v>
      </c>
      <c r="GR27" s="163">
        <v>8.1189</v>
      </c>
      <c r="GS27" s="163">
        <v>9.1013999999999999</v>
      </c>
      <c r="GT27" s="163">
        <v>151.30520000000001</v>
      </c>
      <c r="GU27" s="163">
        <v>-8.1761999999999997</v>
      </c>
      <c r="GV27" s="163">
        <v>-7.9240000000000004</v>
      </c>
      <c r="GW27" s="163">
        <v>-17.921199999999999</v>
      </c>
      <c r="GX27" s="163">
        <v>1.5556000000000001</v>
      </c>
      <c r="GY27" s="163">
        <v>8.1831999999999994</v>
      </c>
      <c r="GZ27" s="163">
        <v>8.5136000000000003</v>
      </c>
      <c r="HA27" s="164"/>
      <c r="HB27" s="163">
        <v>11.6122</v>
      </c>
      <c r="HC27" s="163">
        <v>13.283300000000001</v>
      </c>
      <c r="HD27" s="163">
        <v>-5.87</v>
      </c>
      <c r="HE27" s="163">
        <v>12.8543</v>
      </c>
      <c r="HF27" s="163">
        <v>51.189300000000003</v>
      </c>
      <c r="HG27" s="163">
        <v>-7.1891999999999996</v>
      </c>
      <c r="HH27" s="163">
        <v>18.821400000000001</v>
      </c>
      <c r="HI27" s="163">
        <v>-13.331899999999999</v>
      </c>
      <c r="HJ27" s="163">
        <v>-13.202500000000001</v>
      </c>
      <c r="HK27" s="164"/>
      <c r="HL27" s="163">
        <v>4.9988000000000001</v>
      </c>
      <c r="HM27" s="163">
        <v>-18.252600000000001</v>
      </c>
      <c r="HN27" s="163">
        <v>-19.235299999999999</v>
      </c>
      <c r="HO27" s="164"/>
      <c r="HP27" s="164"/>
      <c r="HQ27" s="163">
        <v>-21.1037</v>
      </c>
      <c r="HR27" s="163">
        <v>-20.905899999999999</v>
      </c>
      <c r="HS27" s="163">
        <v>-18.6936</v>
      </c>
      <c r="HT27" s="163">
        <v>-19.6492</v>
      </c>
      <c r="HU27" s="163">
        <v>6.41</v>
      </c>
      <c r="HV27" s="163">
        <v>6.24</v>
      </c>
      <c r="HW27" s="163">
        <v>-23.6</v>
      </c>
      <c r="HX27" s="163">
        <v>-24.1</v>
      </c>
      <c r="HY27" s="163">
        <v>1.4602999999999999</v>
      </c>
      <c r="HZ27" s="163">
        <v>2.56</v>
      </c>
      <c r="IA27" s="163">
        <v>63.618499999999997</v>
      </c>
      <c r="IB27" s="163">
        <v>27.261199999999999</v>
      </c>
      <c r="IC27" s="163">
        <v>27.218599999999999</v>
      </c>
      <c r="ID27" s="163">
        <v>-16.5</v>
      </c>
      <c r="IE27" s="163">
        <v>-29.9</v>
      </c>
      <c r="IF27" s="163">
        <v>4.3</v>
      </c>
      <c r="IG27" s="163">
        <v>3.8</v>
      </c>
      <c r="IH27" s="164"/>
      <c r="II27" s="163">
        <v>-18.1219</v>
      </c>
      <c r="IJ27" s="163">
        <v>-70.744799999999998</v>
      </c>
      <c r="IK27" s="163">
        <v>-13.828099999999999</v>
      </c>
      <c r="IL27" s="163">
        <v>-246.21610000000001</v>
      </c>
      <c r="IM27" s="163">
        <v>-37.463299999999997</v>
      </c>
      <c r="IN27" s="163">
        <v>12.599600000000001</v>
      </c>
      <c r="IO27" s="163">
        <v>82.539699999999996</v>
      </c>
      <c r="IP27" s="163">
        <v>91.697599999999994</v>
      </c>
      <c r="IQ27" s="163">
        <v>108.01</v>
      </c>
      <c r="IR27" s="163">
        <v>123.22410000000001</v>
      </c>
      <c r="IS27" s="163">
        <v>5.1586999999999996</v>
      </c>
      <c r="IT27" s="163">
        <v>10.345499999999999</v>
      </c>
      <c r="IU27" s="163">
        <v>10.7605</v>
      </c>
      <c r="IV27" s="163">
        <v>2.9338000000000002</v>
      </c>
      <c r="IW27" s="163">
        <v>118.15940000000001</v>
      </c>
      <c r="IX27" s="163">
        <v>-242.82310000000001</v>
      </c>
      <c r="IY27" s="163">
        <v>19.8355</v>
      </c>
      <c r="IZ27" s="163">
        <v>-17.6799</v>
      </c>
      <c r="JA27" s="163">
        <v>-0.79469999999999996</v>
      </c>
      <c r="JB27" s="164"/>
      <c r="JC27" s="163">
        <v>-6.56</v>
      </c>
      <c r="JD27" s="163">
        <v>-1.1990000000000001</v>
      </c>
      <c r="JE27" s="163">
        <v>-1.1990000000000001</v>
      </c>
      <c r="JF27" s="163">
        <v>2.56</v>
      </c>
      <c r="JG27" s="163">
        <v>0.4</v>
      </c>
      <c r="JH27" s="163">
        <v>-3.7785000000000002</v>
      </c>
      <c r="JI27" s="163">
        <v>-5.742</v>
      </c>
      <c r="JJ27" s="163">
        <v>7.3837999999999999</v>
      </c>
      <c r="JK27" s="163">
        <v>-8.2017000000000007</v>
      </c>
      <c r="JL27" s="163">
        <v>1.4</v>
      </c>
      <c r="JM27" s="163">
        <v>8.3650000000000002</v>
      </c>
      <c r="JN27" s="163">
        <v>8.1690000000000005</v>
      </c>
      <c r="JO27" s="163">
        <v>2.6206999999999998</v>
      </c>
      <c r="JP27" s="163">
        <v>2.8690000000000002</v>
      </c>
      <c r="JQ27" s="163">
        <v>2.8105000000000002</v>
      </c>
      <c r="JR27" s="163">
        <v>2.3296999999999999</v>
      </c>
      <c r="JS27" s="163">
        <v>2.3382999999999998</v>
      </c>
      <c r="JT27" s="164"/>
      <c r="JU27" s="163">
        <v>14.5</v>
      </c>
      <c r="JV27" s="163">
        <v>10.2882</v>
      </c>
      <c r="JW27" s="163">
        <v>0.44</v>
      </c>
      <c r="JX27" s="164"/>
      <c r="JY27" s="163">
        <v>-12.133100000000001</v>
      </c>
      <c r="JZ27" s="163">
        <v>-1.9438</v>
      </c>
      <c r="KA27" s="163">
        <v>-24.731200000000001</v>
      </c>
      <c r="KB27" s="163">
        <v>-10.1805</v>
      </c>
      <c r="KC27" s="163">
        <v>-3.5590000000000002</v>
      </c>
      <c r="KD27" s="163">
        <v>-26.749500000000001</v>
      </c>
      <c r="KE27" s="163">
        <v>-1.4567000000000001</v>
      </c>
      <c r="KF27" s="163">
        <v>-16.7</v>
      </c>
      <c r="KG27" s="163">
        <v>-0.3</v>
      </c>
      <c r="KH27" s="164"/>
      <c r="KI27" s="163">
        <v>-121.5104</v>
      </c>
    </row>
    <row r="28" spans="1:295" ht="18" customHeight="1" x14ac:dyDescent="0.35">
      <c r="A28" s="160" t="s">
        <v>58</v>
      </c>
      <c r="B28" s="160" t="s">
        <v>768</v>
      </c>
      <c r="C28" s="163">
        <v>0</v>
      </c>
      <c r="D28" s="163">
        <v>3.2559</v>
      </c>
      <c r="E28" s="163">
        <v>-7.1738</v>
      </c>
      <c r="F28" s="163">
        <v>3.9704999999999999</v>
      </c>
      <c r="G28" s="163">
        <v>8.3827999999999996</v>
      </c>
      <c r="H28" s="164"/>
      <c r="I28" s="163">
        <v>16.547599999999999</v>
      </c>
      <c r="J28" s="164"/>
      <c r="K28" s="163">
        <v>18.962599999999998</v>
      </c>
      <c r="L28" s="163">
        <v>8.2727000000000004</v>
      </c>
      <c r="M28" s="163">
        <v>7.9401999999999999</v>
      </c>
      <c r="N28" s="163">
        <v>-15.54</v>
      </c>
      <c r="O28" s="163">
        <v>-30.8</v>
      </c>
      <c r="P28" s="163">
        <v>6.6</v>
      </c>
      <c r="Q28" s="163">
        <v>4.968</v>
      </c>
      <c r="R28" s="164"/>
      <c r="S28" s="163">
        <v>2.4228000000000001</v>
      </c>
      <c r="T28" s="163">
        <v>-2.0748000000000002</v>
      </c>
      <c r="U28" s="163">
        <v>6.0503</v>
      </c>
      <c r="V28" s="163">
        <v>6.1555</v>
      </c>
      <c r="W28" s="163">
        <v>10.506399999999999</v>
      </c>
      <c r="X28" s="163">
        <v>4.1216999999999997</v>
      </c>
      <c r="Y28" s="163">
        <v>-2.1815000000000002</v>
      </c>
      <c r="Z28" s="163">
        <v>2.5583</v>
      </c>
      <c r="AA28" s="164"/>
      <c r="AB28" s="163">
        <v>-1.1596</v>
      </c>
      <c r="AC28" s="163">
        <v>-0.67100000000000004</v>
      </c>
      <c r="AD28" s="164"/>
      <c r="AE28" s="163">
        <v>10.500999999999999</v>
      </c>
      <c r="AF28" s="163">
        <v>-4.4400000000000004</v>
      </c>
      <c r="AG28" s="163">
        <v>-2.2000000000000002</v>
      </c>
      <c r="AH28" s="164"/>
      <c r="AI28" s="164"/>
      <c r="AJ28" s="163">
        <v>-13.39</v>
      </c>
      <c r="AK28" s="163">
        <v>-13.39</v>
      </c>
      <c r="AL28" s="164"/>
      <c r="AM28" s="163">
        <v>-10.52</v>
      </c>
      <c r="AN28" s="163">
        <v>-10.55</v>
      </c>
      <c r="AO28" s="163">
        <v>6.9664000000000001</v>
      </c>
      <c r="AP28" s="163">
        <v>3.0306000000000002</v>
      </c>
      <c r="AQ28" s="163">
        <v>20.305</v>
      </c>
      <c r="AR28" s="163">
        <v>21.661100000000001</v>
      </c>
      <c r="AS28" s="163">
        <v>-17.700099999999999</v>
      </c>
      <c r="AT28" s="163">
        <v>-8.3055000000000003</v>
      </c>
      <c r="AU28" s="163">
        <v>-8.0509000000000004</v>
      </c>
      <c r="AV28" s="163">
        <v>7.7816999999999998</v>
      </c>
      <c r="AW28" s="163">
        <v>6.5168999999999997</v>
      </c>
      <c r="AX28" s="164"/>
      <c r="AY28" s="163">
        <v>-10.046900000000001</v>
      </c>
      <c r="AZ28" s="163">
        <v>4.7469000000000001</v>
      </c>
      <c r="BA28" s="163">
        <v>24.589200000000002</v>
      </c>
      <c r="BB28" s="163">
        <v>32.551099999999998</v>
      </c>
      <c r="BC28" s="163">
        <v>9.8649000000000004</v>
      </c>
      <c r="BD28" s="163">
        <v>-6.4</v>
      </c>
      <c r="BE28" s="163">
        <v>-6.5</v>
      </c>
      <c r="BF28" s="163">
        <v>-21.352</v>
      </c>
      <c r="BG28" s="163">
        <v>-24.006799999999998</v>
      </c>
      <c r="BH28" s="163">
        <v>-5.7549000000000001</v>
      </c>
      <c r="BI28" s="164"/>
      <c r="BJ28" s="163">
        <v>19.263400000000001</v>
      </c>
      <c r="BK28" s="163">
        <v>8.8635000000000002</v>
      </c>
      <c r="BL28" s="163">
        <v>6.3281999999999998</v>
      </c>
      <c r="BM28" s="163">
        <v>4.4173999999999998</v>
      </c>
      <c r="BN28" s="163">
        <v>-108.89</v>
      </c>
      <c r="BO28" s="163">
        <v>51.179499999999997</v>
      </c>
      <c r="BP28" s="163">
        <v>51.576300000000003</v>
      </c>
      <c r="BQ28" s="163">
        <v>-20.945399999999999</v>
      </c>
      <c r="BR28" s="163">
        <v>-137.25559999999999</v>
      </c>
      <c r="BS28" s="164"/>
      <c r="BT28" s="164"/>
      <c r="BU28" s="164"/>
      <c r="BV28" s="163">
        <v>29.599399999999999</v>
      </c>
      <c r="BW28" s="163">
        <v>11.35</v>
      </c>
      <c r="BX28" s="163">
        <v>8.2200000000000006</v>
      </c>
      <c r="BY28" s="163">
        <v>-2.7</v>
      </c>
      <c r="BZ28" s="163">
        <v>14.08</v>
      </c>
      <c r="CA28" s="163">
        <v>-20.089400000000001</v>
      </c>
      <c r="CB28" s="163">
        <v>-19.955400000000001</v>
      </c>
      <c r="CC28" s="163">
        <v>30.853000000000002</v>
      </c>
      <c r="CD28" s="163">
        <v>28.5671</v>
      </c>
      <c r="CE28" s="163">
        <v>-3.8094999999999999</v>
      </c>
      <c r="CF28" s="163">
        <v>-15.112299999999999</v>
      </c>
      <c r="CG28" s="163">
        <v>-15.165100000000001</v>
      </c>
      <c r="CH28" s="163">
        <v>19.7683</v>
      </c>
      <c r="CI28" s="163">
        <v>11.7029</v>
      </c>
      <c r="CJ28" s="164"/>
      <c r="CK28" s="164"/>
      <c r="CL28" s="163">
        <v>56.3</v>
      </c>
      <c r="CM28" s="163">
        <v>-18.100000000000001</v>
      </c>
      <c r="CN28" s="163">
        <v>-3.95</v>
      </c>
      <c r="CO28" s="163">
        <v>42.258699999999997</v>
      </c>
      <c r="CP28" s="163">
        <v>42.167000000000002</v>
      </c>
      <c r="CQ28" s="163">
        <v>40.480699999999999</v>
      </c>
      <c r="CR28" s="163">
        <v>55.956299999999999</v>
      </c>
      <c r="CS28" s="163">
        <v>56.162500000000001</v>
      </c>
      <c r="CT28" s="163">
        <v>-24.628499999999999</v>
      </c>
      <c r="CU28" s="163">
        <v>-49.110300000000002</v>
      </c>
      <c r="CV28" s="163">
        <v>-17.433</v>
      </c>
      <c r="CW28" s="163">
        <v>3.38</v>
      </c>
      <c r="CX28" s="163">
        <v>39.85</v>
      </c>
      <c r="CY28" s="163">
        <v>24.98</v>
      </c>
      <c r="CZ28" s="163">
        <v>11.567399999999999</v>
      </c>
      <c r="DA28" s="163">
        <v>11.6241</v>
      </c>
      <c r="DB28" s="163">
        <v>-11.73</v>
      </c>
      <c r="DC28" s="163">
        <v>25.5123</v>
      </c>
      <c r="DD28" s="163">
        <v>-13.2379</v>
      </c>
      <c r="DE28" s="163">
        <v>-13.2273</v>
      </c>
      <c r="DF28" s="163">
        <v>22.367799999999999</v>
      </c>
      <c r="DG28" s="163">
        <v>1.41E-2</v>
      </c>
      <c r="DH28" s="163">
        <v>-6.0857000000000001</v>
      </c>
      <c r="DI28" s="163">
        <v>-13.2</v>
      </c>
      <c r="DJ28" s="163">
        <v>-13</v>
      </c>
      <c r="DK28" s="163">
        <v>-3.0457000000000001</v>
      </c>
      <c r="DL28" s="163">
        <v>8.2341999999999995</v>
      </c>
      <c r="DM28" s="163">
        <v>41.483899999999998</v>
      </c>
      <c r="DN28" s="163">
        <v>18.560500000000001</v>
      </c>
      <c r="DO28" s="163">
        <v>9</v>
      </c>
      <c r="DP28" s="163">
        <v>-3</v>
      </c>
      <c r="DQ28" s="163">
        <v>14.404500000000001</v>
      </c>
      <c r="DR28" s="163">
        <v>-22.641300000000001</v>
      </c>
      <c r="DS28" s="163">
        <v>-7.04</v>
      </c>
      <c r="DT28" s="163">
        <v>-7.09</v>
      </c>
      <c r="DU28" s="163">
        <v>26.01</v>
      </c>
      <c r="DV28" s="163">
        <v>25.37</v>
      </c>
      <c r="DW28" s="163">
        <v>-22.618200000000002</v>
      </c>
      <c r="DX28" s="163">
        <v>-12.0091</v>
      </c>
      <c r="DY28" s="163">
        <v>-37.313800000000001</v>
      </c>
      <c r="DZ28" s="163">
        <v>-36.145499999999998</v>
      </c>
      <c r="EA28" s="163">
        <v>30.956199999999999</v>
      </c>
      <c r="EB28" s="163">
        <v>8.8659999999999997</v>
      </c>
      <c r="EC28" s="163">
        <v>0.1953</v>
      </c>
      <c r="ED28" s="163">
        <v>0.63690000000000002</v>
      </c>
      <c r="EE28" s="163">
        <v>-12.567600000000001</v>
      </c>
      <c r="EF28" s="163">
        <v>-20.045100000000001</v>
      </c>
      <c r="EG28" s="163">
        <v>-14.236000000000001</v>
      </c>
      <c r="EH28" s="163">
        <v>-63.5867</v>
      </c>
      <c r="EI28" s="163">
        <v>-19.914100000000001</v>
      </c>
      <c r="EJ28" s="164"/>
      <c r="EK28" s="163">
        <v>-14.790900000000001</v>
      </c>
      <c r="EL28" s="163">
        <v>-14.0312</v>
      </c>
      <c r="EM28" s="163">
        <v>0</v>
      </c>
      <c r="EN28" s="163">
        <v>-6.8613</v>
      </c>
      <c r="EO28" s="163">
        <v>-7.2359999999999998</v>
      </c>
      <c r="EP28" s="163">
        <v>-10.756</v>
      </c>
      <c r="EQ28" s="163">
        <v>-22.827100000000002</v>
      </c>
      <c r="ER28" s="163">
        <v>-22.101700000000001</v>
      </c>
      <c r="ES28" s="163">
        <v>7.1132</v>
      </c>
      <c r="ET28" s="163">
        <v>13.08</v>
      </c>
      <c r="EU28" s="163">
        <v>-13.35</v>
      </c>
      <c r="EV28" s="163">
        <v>0.1</v>
      </c>
      <c r="EW28" s="163">
        <v>4.9996999999999998</v>
      </c>
      <c r="EX28" s="163">
        <v>-14.205399999999999</v>
      </c>
      <c r="EY28" s="163">
        <v>-10.217499999999999</v>
      </c>
      <c r="EZ28" s="163">
        <v>-9.9926999999999992</v>
      </c>
      <c r="FA28" s="163">
        <v>8.2407000000000004</v>
      </c>
      <c r="FB28" s="163">
        <v>1.8867</v>
      </c>
      <c r="FC28" s="163">
        <v>-18.6206</v>
      </c>
      <c r="FD28" s="164"/>
      <c r="FE28" s="164"/>
      <c r="FF28" s="164"/>
      <c r="FG28" s="163">
        <v>0</v>
      </c>
      <c r="FH28" s="163">
        <v>2.8820000000000001</v>
      </c>
      <c r="FI28" s="163">
        <v>0</v>
      </c>
      <c r="FJ28" s="163">
        <v>10.7172</v>
      </c>
      <c r="FK28" s="163">
        <v>10.8847</v>
      </c>
      <c r="FL28" s="163">
        <v>-19.2575</v>
      </c>
      <c r="FM28" s="163">
        <v>24.216799999999999</v>
      </c>
      <c r="FN28" s="163">
        <v>24.352799999999998</v>
      </c>
      <c r="FO28" s="163">
        <v>-5.5464000000000002</v>
      </c>
      <c r="FP28" s="163">
        <v>9.4376999999999995</v>
      </c>
      <c r="FQ28" s="163">
        <v>25.245699999999999</v>
      </c>
      <c r="FR28" s="163">
        <v>-17.55</v>
      </c>
      <c r="FS28" s="163">
        <v>-2.7168999999999999</v>
      </c>
      <c r="FT28" s="163">
        <v>0.31519999999999998</v>
      </c>
      <c r="FU28" s="163">
        <v>1.9</v>
      </c>
      <c r="FV28" s="163">
        <v>1.86</v>
      </c>
      <c r="FW28" s="163">
        <v>-23.930599999999998</v>
      </c>
      <c r="FX28" s="163">
        <v>1.2029000000000001</v>
      </c>
      <c r="FY28" s="163">
        <v>6.2009999999999996</v>
      </c>
      <c r="FZ28" s="163">
        <v>0.95699999999999996</v>
      </c>
      <c r="GA28" s="164"/>
      <c r="GB28" s="163">
        <v>34.65</v>
      </c>
      <c r="GC28" s="163">
        <v>-23.415800000000001</v>
      </c>
      <c r="GD28" s="163">
        <v>-12.4011</v>
      </c>
      <c r="GE28" s="163">
        <v>-2.2799999999999998</v>
      </c>
      <c r="GF28" s="163">
        <v>27.211300000000001</v>
      </c>
      <c r="GG28" s="164"/>
      <c r="GH28" s="163">
        <v>26.936599999999999</v>
      </c>
      <c r="GI28" s="164"/>
      <c r="GJ28" s="163">
        <v>-9.5877999999999997</v>
      </c>
      <c r="GK28" s="163">
        <v>2.6989000000000001</v>
      </c>
      <c r="GL28" s="163">
        <v>7.5800000000000006E-2</v>
      </c>
      <c r="GM28" s="164"/>
      <c r="GN28" s="164"/>
      <c r="GO28" s="163">
        <v>-16.821000000000002</v>
      </c>
      <c r="GP28" s="163">
        <v>6.0067000000000004</v>
      </c>
      <c r="GQ28" s="163">
        <v>-32.520400000000002</v>
      </c>
      <c r="GR28" s="163">
        <v>8.1738999999999997</v>
      </c>
      <c r="GS28" s="163">
        <v>7.2213000000000003</v>
      </c>
      <c r="GT28" s="163">
        <v>152.19550000000001</v>
      </c>
      <c r="GU28" s="163">
        <v>-7.9040999999999997</v>
      </c>
      <c r="GV28" s="163">
        <v>-7.7144000000000004</v>
      </c>
      <c r="GW28" s="163">
        <v>-18.805700000000002</v>
      </c>
      <c r="GX28" s="163">
        <v>1.9497</v>
      </c>
      <c r="GY28" s="163">
        <v>7.6997999999999998</v>
      </c>
      <c r="GZ28" s="163">
        <v>7.8402000000000003</v>
      </c>
      <c r="HA28" s="163">
        <v>1</v>
      </c>
      <c r="HB28" s="163">
        <v>25.040199999999999</v>
      </c>
      <c r="HC28" s="163">
        <v>24.992100000000001</v>
      </c>
      <c r="HD28" s="163">
        <v>-20.53</v>
      </c>
      <c r="HE28" s="163">
        <v>22.675599999999999</v>
      </c>
      <c r="HF28" s="163">
        <v>36.747500000000002</v>
      </c>
      <c r="HG28" s="163">
        <v>0</v>
      </c>
      <c r="HH28" s="163">
        <v>34.2425</v>
      </c>
      <c r="HI28" s="163">
        <v>-23.107800000000001</v>
      </c>
      <c r="HJ28" s="163">
        <v>-22.3279</v>
      </c>
      <c r="HK28" s="164"/>
      <c r="HL28" s="163">
        <v>9.1350999999999996</v>
      </c>
      <c r="HM28" s="163">
        <v>-18.2484</v>
      </c>
      <c r="HN28" s="163">
        <v>-19.537800000000001</v>
      </c>
      <c r="HO28" s="163">
        <v>17.701499999999999</v>
      </c>
      <c r="HP28" s="163">
        <v>18.1782</v>
      </c>
      <c r="HQ28" s="163">
        <v>-21.4937</v>
      </c>
      <c r="HR28" s="163">
        <v>-20.905899999999999</v>
      </c>
      <c r="HS28" s="163">
        <v>-20.215499999999999</v>
      </c>
      <c r="HT28" s="163">
        <v>-19.635999999999999</v>
      </c>
      <c r="HU28" s="163">
        <v>7.42</v>
      </c>
      <c r="HV28" s="163">
        <v>7.45</v>
      </c>
      <c r="HW28" s="163">
        <v>-23.4</v>
      </c>
      <c r="HX28" s="163">
        <v>-23.6</v>
      </c>
      <c r="HY28" s="163">
        <v>1.5299</v>
      </c>
      <c r="HZ28" s="163">
        <v>3.68</v>
      </c>
      <c r="IA28" s="163">
        <v>61.090600000000002</v>
      </c>
      <c r="IB28" s="163">
        <v>24.397300000000001</v>
      </c>
      <c r="IC28" s="163">
        <v>24.2681</v>
      </c>
      <c r="ID28" s="164"/>
      <c r="IE28" s="163">
        <v>-30.6</v>
      </c>
      <c r="IF28" s="163">
        <v>3.9</v>
      </c>
      <c r="IG28" s="163">
        <v>3.3</v>
      </c>
      <c r="IH28" s="163">
        <v>-17.9648</v>
      </c>
      <c r="II28" s="163">
        <v>-18.0946</v>
      </c>
      <c r="IJ28" s="163">
        <v>-86.948899999999995</v>
      </c>
      <c r="IK28" s="163">
        <v>-6.5953999999999997</v>
      </c>
      <c r="IL28" s="163">
        <v>-245.52430000000001</v>
      </c>
      <c r="IM28" s="163">
        <v>-34.150599999999997</v>
      </c>
      <c r="IN28" s="163">
        <v>15.331200000000001</v>
      </c>
      <c r="IO28" s="163">
        <v>80.368600000000001</v>
      </c>
      <c r="IP28" s="163">
        <v>94.153400000000005</v>
      </c>
      <c r="IQ28" s="163">
        <v>108.6739</v>
      </c>
      <c r="IR28" s="163">
        <v>124.0059</v>
      </c>
      <c r="IS28" s="163">
        <v>1.2108000000000001</v>
      </c>
      <c r="IT28" s="163">
        <v>11.305300000000001</v>
      </c>
      <c r="IU28" s="163">
        <v>11.8384</v>
      </c>
      <c r="IV28" s="163">
        <v>0.44009999999999999</v>
      </c>
      <c r="IW28" s="163">
        <v>115.8969</v>
      </c>
      <c r="IX28" s="163">
        <v>-241.38079999999999</v>
      </c>
      <c r="IY28" s="163">
        <v>20.134699999999999</v>
      </c>
      <c r="IZ28" s="163">
        <v>-18.302</v>
      </c>
      <c r="JA28" s="163">
        <v>-0.51390000000000002</v>
      </c>
      <c r="JB28" s="164"/>
      <c r="JC28" s="163">
        <v>-6.64</v>
      </c>
      <c r="JD28" s="163">
        <v>-1.147</v>
      </c>
      <c r="JE28" s="163">
        <v>-1.1220000000000001</v>
      </c>
      <c r="JF28" s="163">
        <v>2.72</v>
      </c>
      <c r="JG28" s="163">
        <v>0.24</v>
      </c>
      <c r="JH28" s="163">
        <v>-3.7120000000000002</v>
      </c>
      <c r="JI28" s="163">
        <v>-5.9463999999999997</v>
      </c>
      <c r="JJ28" s="163">
        <v>7.8842999999999996</v>
      </c>
      <c r="JK28" s="163">
        <v>-8.1743000000000006</v>
      </c>
      <c r="JL28" s="163">
        <v>1.3</v>
      </c>
      <c r="JM28" s="163">
        <v>8.6300000000000008</v>
      </c>
      <c r="JN28" s="163">
        <v>8.3070000000000004</v>
      </c>
      <c r="JO28" s="164"/>
      <c r="JP28" s="163">
        <v>3.1613000000000002</v>
      </c>
      <c r="JQ28" s="163">
        <v>2.5573000000000001</v>
      </c>
      <c r="JR28" s="163">
        <v>1.7634000000000001</v>
      </c>
      <c r="JS28" s="163">
        <v>1.8205</v>
      </c>
      <c r="JT28" s="164"/>
      <c r="JU28" s="163">
        <v>15.6</v>
      </c>
      <c r="JV28" s="163">
        <v>7.7186000000000003</v>
      </c>
      <c r="JW28" s="163">
        <v>0.52</v>
      </c>
      <c r="JX28" s="164"/>
      <c r="JY28" s="163">
        <v>-7.9158999999999997</v>
      </c>
      <c r="JZ28" s="163">
        <v>-3.5329999999999999</v>
      </c>
      <c r="KA28" s="163">
        <v>-27.4636</v>
      </c>
      <c r="KB28" s="163">
        <v>-5.7507000000000001</v>
      </c>
      <c r="KC28" s="163">
        <v>0</v>
      </c>
      <c r="KD28" s="163">
        <v>-30.530999999999999</v>
      </c>
      <c r="KE28" s="163">
        <v>0</v>
      </c>
      <c r="KF28" s="163">
        <v>-16.899999999999999</v>
      </c>
      <c r="KG28" s="163">
        <v>0</v>
      </c>
      <c r="KH28" s="163">
        <v>0</v>
      </c>
      <c r="KI28" s="163">
        <v>-117.09480000000001</v>
      </c>
    </row>
    <row r="29" spans="1:295" ht="18" customHeight="1" x14ac:dyDescent="0.35">
      <c r="A29" s="160" t="s">
        <v>58</v>
      </c>
      <c r="B29" s="160" t="s">
        <v>769</v>
      </c>
      <c r="C29" s="163">
        <v>0</v>
      </c>
      <c r="D29" s="163">
        <v>3.5865</v>
      </c>
      <c r="E29" s="163">
        <v>-7.8311999999999999</v>
      </c>
      <c r="F29" s="163">
        <v>4.1874000000000002</v>
      </c>
      <c r="G29" s="163">
        <v>8.8003</v>
      </c>
      <c r="H29" s="164"/>
      <c r="I29" s="163">
        <v>17.406700000000001</v>
      </c>
      <c r="J29" s="164"/>
      <c r="K29" s="163">
        <v>20.454799999999999</v>
      </c>
      <c r="L29" s="163">
        <v>8.8196999999999992</v>
      </c>
      <c r="M29" s="163">
        <v>8.2170000000000005</v>
      </c>
      <c r="N29" s="163">
        <v>-17.760000000000002</v>
      </c>
      <c r="O29" s="164"/>
      <c r="P29" s="164"/>
      <c r="Q29" s="163">
        <v>4.968</v>
      </c>
      <c r="R29" s="163">
        <v>-22</v>
      </c>
      <c r="S29" s="163">
        <v>2.2669999999999999</v>
      </c>
      <c r="T29" s="163">
        <v>-4.3612000000000002</v>
      </c>
      <c r="U29" s="163">
        <v>6.1848000000000001</v>
      </c>
      <c r="V29" s="163">
        <v>5.9987000000000004</v>
      </c>
      <c r="W29" s="163">
        <v>10.3926</v>
      </c>
      <c r="X29" s="163">
        <v>4.3468</v>
      </c>
      <c r="Y29" s="163">
        <v>-2.0831</v>
      </c>
      <c r="Z29" s="163">
        <v>2.6286</v>
      </c>
      <c r="AA29" s="164"/>
      <c r="AB29" s="163">
        <v>-1.1600999999999999</v>
      </c>
      <c r="AC29" s="163">
        <v>-0.54600000000000004</v>
      </c>
      <c r="AD29" s="164"/>
      <c r="AE29" s="163">
        <v>10.324999999999999</v>
      </c>
      <c r="AF29" s="163">
        <v>-2.2200000000000002</v>
      </c>
      <c r="AG29" s="164"/>
      <c r="AH29" s="164"/>
      <c r="AI29" s="164"/>
      <c r="AJ29" s="163">
        <v>-12.92</v>
      </c>
      <c r="AK29" s="163">
        <v>-12.84</v>
      </c>
      <c r="AL29" s="164"/>
      <c r="AM29" s="163">
        <v>-10.37</v>
      </c>
      <c r="AN29" s="163">
        <v>-10.44</v>
      </c>
      <c r="AO29" s="163">
        <v>6.5481999999999996</v>
      </c>
      <c r="AP29" s="163">
        <v>3.2911000000000001</v>
      </c>
      <c r="AQ29" s="163">
        <v>19.854099999999999</v>
      </c>
      <c r="AR29" s="163">
        <v>21.241099999999999</v>
      </c>
      <c r="AS29" s="163">
        <v>-20.8248</v>
      </c>
      <c r="AT29" s="163">
        <v>-7.6356999999999999</v>
      </c>
      <c r="AU29" s="163">
        <v>-9.7439999999999998</v>
      </c>
      <c r="AV29" s="163">
        <v>7.2991000000000001</v>
      </c>
      <c r="AW29" s="163">
        <v>8.7349999999999994</v>
      </c>
      <c r="AX29" s="164"/>
      <c r="AY29" s="163">
        <v>-10.8507</v>
      </c>
      <c r="AZ29" s="163">
        <v>4.3522999999999996</v>
      </c>
      <c r="BA29" s="163">
        <v>31.168399999999998</v>
      </c>
      <c r="BB29" s="163">
        <v>32.246200000000002</v>
      </c>
      <c r="BC29" s="163">
        <v>9.0864999999999991</v>
      </c>
      <c r="BD29" s="163">
        <v>-6.3</v>
      </c>
      <c r="BE29" s="163">
        <v>-6.2</v>
      </c>
      <c r="BF29" s="163">
        <v>-24.2743</v>
      </c>
      <c r="BG29" s="163">
        <v>-23.2361</v>
      </c>
      <c r="BH29" s="163">
        <v>-5.7599</v>
      </c>
      <c r="BI29" s="164"/>
      <c r="BJ29" s="163">
        <v>20.324200000000001</v>
      </c>
      <c r="BK29" s="163">
        <v>8.6842000000000006</v>
      </c>
      <c r="BL29" s="163">
        <v>6.6153000000000004</v>
      </c>
      <c r="BM29" s="163">
        <v>4.4477000000000002</v>
      </c>
      <c r="BN29" s="163">
        <v>-86.123199999999997</v>
      </c>
      <c r="BO29" s="163">
        <v>49.775700000000001</v>
      </c>
      <c r="BP29" s="163">
        <v>49.867199999999997</v>
      </c>
      <c r="BQ29" s="163">
        <v>-19.479199999999999</v>
      </c>
      <c r="BR29" s="163">
        <v>-136.6533</v>
      </c>
      <c r="BS29" s="164"/>
      <c r="BT29" s="164"/>
      <c r="BU29" s="164"/>
      <c r="BV29" s="163">
        <v>30.677099999999999</v>
      </c>
      <c r="BW29" s="163">
        <v>11.76</v>
      </c>
      <c r="BX29" s="163">
        <v>8.58</v>
      </c>
      <c r="BY29" s="163">
        <v>-2.2599999999999998</v>
      </c>
      <c r="BZ29" s="163">
        <v>14.63</v>
      </c>
      <c r="CA29" s="163">
        <v>-18.4819</v>
      </c>
      <c r="CB29" s="163">
        <v>-17.4102</v>
      </c>
      <c r="CC29" s="163">
        <v>28.9726</v>
      </c>
      <c r="CD29" s="163">
        <v>26.930199999999999</v>
      </c>
      <c r="CE29" s="163">
        <v>0.20219999999999999</v>
      </c>
      <c r="CF29" s="163">
        <v>-18.901700000000002</v>
      </c>
      <c r="CG29" s="163">
        <v>-18.972999999999999</v>
      </c>
      <c r="CH29" s="163">
        <v>18.088000000000001</v>
      </c>
      <c r="CI29" s="163">
        <v>11.288500000000001</v>
      </c>
      <c r="CJ29" s="164"/>
      <c r="CK29" s="164"/>
      <c r="CL29" s="163">
        <v>54</v>
      </c>
      <c r="CM29" s="163">
        <v>-16.5</v>
      </c>
      <c r="CN29" s="163">
        <v>-4.03</v>
      </c>
      <c r="CO29" s="163">
        <v>40.174999999999997</v>
      </c>
      <c r="CP29" s="163">
        <v>40.049399999999999</v>
      </c>
      <c r="CQ29" s="163">
        <v>38.884700000000002</v>
      </c>
      <c r="CR29" s="163">
        <v>50.809600000000003</v>
      </c>
      <c r="CS29" s="163">
        <v>52.051600000000001</v>
      </c>
      <c r="CT29" s="163">
        <v>-21.653199999999998</v>
      </c>
      <c r="CU29" s="163">
        <v>-47.444099999999999</v>
      </c>
      <c r="CV29" s="163">
        <v>-14.633100000000001</v>
      </c>
      <c r="CW29" s="163">
        <v>3.7166000000000001</v>
      </c>
      <c r="CX29" s="163">
        <v>31.32</v>
      </c>
      <c r="CY29" s="163">
        <v>26.05</v>
      </c>
      <c r="CZ29" s="163">
        <v>12.348599999999999</v>
      </c>
      <c r="DA29" s="163">
        <v>12.307700000000001</v>
      </c>
      <c r="DB29" s="163">
        <v>-12.05</v>
      </c>
      <c r="DC29" s="163">
        <v>25.5123</v>
      </c>
      <c r="DD29" s="163">
        <v>-12.5726</v>
      </c>
      <c r="DE29" s="163">
        <v>-12.5838</v>
      </c>
      <c r="DF29" s="163">
        <v>29.799099999999999</v>
      </c>
      <c r="DG29" s="163">
        <v>1.41E-2</v>
      </c>
      <c r="DH29" s="163">
        <v>-6.2465000000000002</v>
      </c>
      <c r="DI29" s="163">
        <v>-12.6</v>
      </c>
      <c r="DJ29" s="163">
        <v>-11.8</v>
      </c>
      <c r="DK29" s="163">
        <v>-3.8109999999999999</v>
      </c>
      <c r="DL29" s="163">
        <v>8.7951999999999995</v>
      </c>
      <c r="DM29" s="163">
        <v>41.168500000000002</v>
      </c>
      <c r="DN29" s="163">
        <v>19.488199999999999</v>
      </c>
      <c r="DO29" s="163">
        <v>9.61</v>
      </c>
      <c r="DP29" s="163">
        <v>-2.31</v>
      </c>
      <c r="DQ29" s="163">
        <v>13.904999999999999</v>
      </c>
      <c r="DR29" s="163">
        <v>-27.674099999999999</v>
      </c>
      <c r="DS29" s="163">
        <v>-7.46</v>
      </c>
      <c r="DT29" s="163">
        <v>-7.43</v>
      </c>
      <c r="DU29" s="163">
        <v>26.61</v>
      </c>
      <c r="DV29" s="163">
        <v>26.01</v>
      </c>
      <c r="DW29" s="163">
        <v>-28.5273</v>
      </c>
      <c r="DX29" s="163">
        <v>-14.8909</v>
      </c>
      <c r="DY29" s="163">
        <v>-38.078899999999997</v>
      </c>
      <c r="DZ29" s="163">
        <v>-36.145499999999998</v>
      </c>
      <c r="EA29" s="163">
        <v>30.238600000000002</v>
      </c>
      <c r="EB29" s="163">
        <v>7.4241999999999999</v>
      </c>
      <c r="EC29" s="163">
        <v>-0.84150000000000003</v>
      </c>
      <c r="ED29" s="163">
        <v>-1.1661999999999999</v>
      </c>
      <c r="EE29" s="163">
        <v>-10.2484</v>
      </c>
      <c r="EF29" s="163">
        <v>-16.443100000000001</v>
      </c>
      <c r="EG29" s="163">
        <v>-13.61</v>
      </c>
      <c r="EH29" s="163">
        <v>-67.834199999999996</v>
      </c>
      <c r="EI29" s="163">
        <v>-16.0608</v>
      </c>
      <c r="EJ29" s="164"/>
      <c r="EK29" s="163">
        <v>-15.0166</v>
      </c>
      <c r="EL29" s="163">
        <v>-14.2072</v>
      </c>
      <c r="EM29" s="164"/>
      <c r="EN29" s="163">
        <v>-5.9748000000000001</v>
      </c>
      <c r="EO29" s="163">
        <v>-5.6768000000000001</v>
      </c>
      <c r="EP29" s="163">
        <v>-7.1719999999999997</v>
      </c>
      <c r="EQ29" s="163">
        <v>-24.5396</v>
      </c>
      <c r="ER29" s="163">
        <v>-23.935600000000001</v>
      </c>
      <c r="ES29" s="163">
        <v>4.3270999999999997</v>
      </c>
      <c r="ET29" s="163">
        <v>0</v>
      </c>
      <c r="EU29" s="163">
        <v>-7.78</v>
      </c>
      <c r="EV29" s="163">
        <v>0.2</v>
      </c>
      <c r="EW29" s="163">
        <v>5.1581999999999999</v>
      </c>
      <c r="EX29" s="163">
        <v>-14.2821</v>
      </c>
      <c r="EY29" s="163">
        <v>-10.5107</v>
      </c>
      <c r="EZ29" s="163">
        <v>-10.3673</v>
      </c>
      <c r="FA29" s="163">
        <v>8.5446000000000009</v>
      </c>
      <c r="FB29" s="163">
        <v>-0.20430000000000001</v>
      </c>
      <c r="FC29" s="163">
        <v>-17.190899999999999</v>
      </c>
      <c r="FD29" s="164"/>
      <c r="FE29" s="164"/>
      <c r="FF29" s="164"/>
      <c r="FG29" s="163">
        <v>0</v>
      </c>
      <c r="FH29" s="163">
        <v>0</v>
      </c>
      <c r="FI29" s="163">
        <v>0</v>
      </c>
      <c r="FJ29" s="163">
        <v>9.0426000000000002</v>
      </c>
      <c r="FK29" s="163">
        <v>9.2101000000000006</v>
      </c>
      <c r="FL29" s="163">
        <v>-17.415500000000002</v>
      </c>
      <c r="FM29" s="163">
        <v>24.0275</v>
      </c>
      <c r="FN29" s="163">
        <v>24.803899999999999</v>
      </c>
      <c r="FO29" s="163">
        <v>-5.1439000000000004</v>
      </c>
      <c r="FP29" s="163">
        <v>11.1472</v>
      </c>
      <c r="FQ29" s="163">
        <v>23.619700000000002</v>
      </c>
      <c r="FR29" s="163">
        <v>-17.75</v>
      </c>
      <c r="FS29" s="163">
        <v>-3.1051000000000002</v>
      </c>
      <c r="FT29" s="163">
        <v>0.29780000000000001</v>
      </c>
      <c r="FU29" s="163">
        <v>1.57</v>
      </c>
      <c r="FV29" s="163">
        <v>2.11</v>
      </c>
      <c r="FW29" s="163">
        <v>-24.147400000000001</v>
      </c>
      <c r="FX29" s="163">
        <v>1.1759999999999999</v>
      </c>
      <c r="FY29" s="163">
        <v>6.1539999999999999</v>
      </c>
      <c r="FZ29" s="163">
        <v>1.0920000000000001</v>
      </c>
      <c r="GA29" s="164"/>
      <c r="GB29" s="163">
        <v>34.270000000000003</v>
      </c>
      <c r="GC29" s="163">
        <v>-23.853100000000001</v>
      </c>
      <c r="GD29" s="163">
        <v>-12.3285</v>
      </c>
      <c r="GE29" s="163">
        <v>-2.17</v>
      </c>
      <c r="GF29" s="163">
        <v>27.081499999999998</v>
      </c>
      <c r="GG29" s="164"/>
      <c r="GH29" s="163">
        <v>26.243400000000001</v>
      </c>
      <c r="GI29" s="164"/>
      <c r="GJ29" s="163">
        <v>-9.6912000000000003</v>
      </c>
      <c r="GK29" s="163">
        <v>2.7671000000000001</v>
      </c>
      <c r="GL29" s="164"/>
      <c r="GM29" s="164"/>
      <c r="GN29" s="163">
        <v>-12.0337</v>
      </c>
      <c r="GO29" s="163">
        <v>-18.089300000000001</v>
      </c>
      <c r="GP29" s="163">
        <v>6.6658999999999997</v>
      </c>
      <c r="GQ29" s="163">
        <v>-32.016199999999998</v>
      </c>
      <c r="GR29" s="163">
        <v>8.8841999999999999</v>
      </c>
      <c r="GS29" s="163">
        <v>7.1219999999999999</v>
      </c>
      <c r="GT29" s="163">
        <v>156.18119999999999</v>
      </c>
      <c r="GU29" s="163">
        <v>-7.7747000000000002</v>
      </c>
      <c r="GV29" s="163">
        <v>-7.1615000000000002</v>
      </c>
      <c r="GW29" s="163">
        <v>-18.6815</v>
      </c>
      <c r="GX29" s="163">
        <v>2.1556000000000002</v>
      </c>
      <c r="GY29" s="163">
        <v>8.1905999999999999</v>
      </c>
      <c r="GZ29" s="163">
        <v>8.2683</v>
      </c>
      <c r="HA29" s="163">
        <v>1.5725</v>
      </c>
      <c r="HB29" s="163">
        <v>24.12</v>
      </c>
      <c r="HC29" s="163">
        <v>24.151</v>
      </c>
      <c r="HD29" s="163">
        <v>-18.440000000000001</v>
      </c>
      <c r="HE29" s="163">
        <v>23.445799999999998</v>
      </c>
      <c r="HF29" s="163">
        <v>37.244599999999998</v>
      </c>
      <c r="HG29" s="163">
        <v>0</v>
      </c>
      <c r="HH29" s="163">
        <v>33.409199999999998</v>
      </c>
      <c r="HI29" s="163">
        <v>-22.0688</v>
      </c>
      <c r="HJ29" s="163">
        <v>-21.9114</v>
      </c>
      <c r="HK29" s="164"/>
      <c r="HL29" s="163">
        <v>9.2605000000000004</v>
      </c>
      <c r="HM29" s="163">
        <v>-18.518799999999999</v>
      </c>
      <c r="HN29" s="163">
        <v>-20.005099999999999</v>
      </c>
      <c r="HO29" s="164"/>
      <c r="HP29" s="164"/>
      <c r="HQ29" s="163">
        <v>-22.619800000000001</v>
      </c>
      <c r="HR29" s="163">
        <v>-22.108899999999998</v>
      </c>
      <c r="HS29" s="163">
        <v>-21.601400000000002</v>
      </c>
      <c r="HT29" s="163">
        <v>-21.451899999999998</v>
      </c>
      <c r="HU29" s="163">
        <v>7.62</v>
      </c>
      <c r="HV29" s="163">
        <v>7.58</v>
      </c>
      <c r="HW29" s="163">
        <v>-24</v>
      </c>
      <c r="HX29" s="163">
        <v>-24</v>
      </c>
      <c r="HY29" s="163">
        <v>1.5482</v>
      </c>
      <c r="HZ29" s="163">
        <v>4.96</v>
      </c>
      <c r="IA29" s="163">
        <v>64.110600000000005</v>
      </c>
      <c r="IB29" s="163">
        <v>22.632300000000001</v>
      </c>
      <c r="IC29" s="163">
        <v>22.490200000000002</v>
      </c>
      <c r="ID29" s="163">
        <v>-16.100000000000001</v>
      </c>
      <c r="IE29" s="163">
        <v>-30.2</v>
      </c>
      <c r="IF29" s="163">
        <v>5.0999999999999996</v>
      </c>
      <c r="IG29" s="163">
        <v>4.5999999999999996</v>
      </c>
      <c r="IH29" s="164"/>
      <c r="II29" s="164"/>
      <c r="IJ29" s="163">
        <v>-87.061800000000005</v>
      </c>
      <c r="IK29" s="163">
        <v>-5.2877000000000001</v>
      </c>
      <c r="IL29" s="163">
        <v>-245.2526</v>
      </c>
      <c r="IM29" s="163">
        <v>-34.846400000000003</v>
      </c>
      <c r="IN29" s="163">
        <v>15.9328</v>
      </c>
      <c r="IO29" s="163">
        <v>80.855199999999996</v>
      </c>
      <c r="IP29" s="163">
        <v>91.054599999999994</v>
      </c>
      <c r="IQ29" s="163">
        <v>109.7248</v>
      </c>
      <c r="IR29" s="163">
        <v>125.05719999999999</v>
      </c>
      <c r="IS29" s="163">
        <v>2.2189000000000001</v>
      </c>
      <c r="IT29" s="163">
        <v>11.7502</v>
      </c>
      <c r="IU29" s="163">
        <v>10.8323</v>
      </c>
      <c r="IV29" s="163">
        <v>0.99690000000000001</v>
      </c>
      <c r="IW29" s="163">
        <v>118.85209999999999</v>
      </c>
      <c r="IX29" s="164"/>
      <c r="IY29" s="163">
        <v>20.204799999999999</v>
      </c>
      <c r="IZ29" s="163">
        <v>-19.285299999999999</v>
      </c>
      <c r="JA29" s="163">
        <v>0.1648</v>
      </c>
      <c r="JB29" s="164"/>
      <c r="JC29" s="163">
        <v>-6.88</v>
      </c>
      <c r="JD29" s="163">
        <v>-0.89300000000000002</v>
      </c>
      <c r="JE29" s="163">
        <v>-0.90200000000000002</v>
      </c>
      <c r="JF29" s="163">
        <v>2.96</v>
      </c>
      <c r="JG29" s="163">
        <v>-0.56000000000000005</v>
      </c>
      <c r="JH29" s="163">
        <v>-3.6421999999999999</v>
      </c>
      <c r="JI29" s="163">
        <v>-5.5343999999999998</v>
      </c>
      <c r="JJ29" s="163">
        <v>7.8537999999999997</v>
      </c>
      <c r="JK29" s="163">
        <v>-8.3207000000000004</v>
      </c>
      <c r="JL29" s="163">
        <v>1.4</v>
      </c>
      <c r="JM29" s="163">
        <v>9.0850000000000009</v>
      </c>
      <c r="JN29" s="163">
        <v>7.9420000000000002</v>
      </c>
      <c r="JO29" s="164"/>
      <c r="JP29" s="164"/>
      <c r="JQ29" s="163">
        <v>1.9791000000000001</v>
      </c>
      <c r="JR29" s="163">
        <v>2.0165999999999999</v>
      </c>
      <c r="JS29" s="163">
        <v>1.4899</v>
      </c>
      <c r="JT29" s="164"/>
      <c r="JU29" s="163">
        <v>15.2</v>
      </c>
      <c r="JV29" s="163">
        <v>6.4432999999999998</v>
      </c>
      <c r="JW29" s="163">
        <v>0.64</v>
      </c>
      <c r="JX29" s="164"/>
      <c r="JY29" s="163">
        <v>-7.4970999999999997</v>
      </c>
      <c r="JZ29" s="163">
        <v>-3.1730999999999998</v>
      </c>
      <c r="KA29" s="163">
        <v>-27.439499999999999</v>
      </c>
      <c r="KB29" s="163">
        <v>-5.0877999999999997</v>
      </c>
      <c r="KC29" s="164"/>
      <c r="KD29" s="163">
        <v>-30.273599999999998</v>
      </c>
      <c r="KE29" s="164"/>
      <c r="KF29" s="163">
        <v>-17.2</v>
      </c>
      <c r="KG29" s="163">
        <v>0.2</v>
      </c>
      <c r="KH29" s="164"/>
      <c r="KI29" s="163">
        <v>-112.7197</v>
      </c>
    </row>
    <row r="30" spans="1:295" ht="18" customHeight="1" x14ac:dyDescent="0.35">
      <c r="A30" s="160" t="s">
        <v>58</v>
      </c>
      <c r="B30" s="160" t="s">
        <v>770</v>
      </c>
      <c r="C30" s="163">
        <v>0</v>
      </c>
      <c r="D30" s="163">
        <v>3.8130999999999999</v>
      </c>
      <c r="E30" s="163">
        <v>-8.5495999999999999</v>
      </c>
      <c r="F30" s="163">
        <v>4.2073</v>
      </c>
      <c r="G30" s="163">
        <v>9.6804000000000006</v>
      </c>
      <c r="H30" s="164"/>
      <c r="I30" s="163">
        <v>19.2361</v>
      </c>
      <c r="J30" s="164"/>
      <c r="K30" s="163">
        <v>20.832999999999998</v>
      </c>
      <c r="L30" s="163">
        <v>8.8977000000000004</v>
      </c>
      <c r="M30" s="163">
        <v>8.5742999999999991</v>
      </c>
      <c r="N30" s="163">
        <v>-17.760000000000002</v>
      </c>
      <c r="O30" s="163">
        <v>-30.8</v>
      </c>
      <c r="P30" s="163">
        <v>6.6</v>
      </c>
      <c r="Q30" s="163">
        <v>4.968</v>
      </c>
      <c r="R30" s="163">
        <v>-22</v>
      </c>
      <c r="S30" s="163">
        <v>2.5341</v>
      </c>
      <c r="T30" s="163">
        <v>-1.347</v>
      </c>
      <c r="U30" s="163">
        <v>6.2500999999999998</v>
      </c>
      <c r="V30" s="163">
        <v>6.1829000000000001</v>
      </c>
      <c r="W30" s="163">
        <v>10.8148</v>
      </c>
      <c r="X30" s="163">
        <v>4.3445</v>
      </c>
      <c r="Y30" s="163">
        <v>-2.2924000000000002</v>
      </c>
      <c r="Z30" s="163">
        <v>2.4738000000000002</v>
      </c>
      <c r="AA30" s="164"/>
      <c r="AB30" s="163">
        <v>-1.2733000000000001</v>
      </c>
      <c r="AC30" s="163">
        <v>-0.7</v>
      </c>
      <c r="AD30" s="164"/>
      <c r="AE30" s="163">
        <v>10.462999999999999</v>
      </c>
      <c r="AF30" s="163">
        <v>-2.2200000000000002</v>
      </c>
      <c r="AG30" s="163">
        <v>-2.2000000000000002</v>
      </c>
      <c r="AH30" s="164"/>
      <c r="AI30" s="164"/>
      <c r="AJ30" s="163">
        <v>-13.95</v>
      </c>
      <c r="AK30" s="163">
        <v>-13.89</v>
      </c>
      <c r="AL30" s="164"/>
      <c r="AM30" s="163">
        <v>-9.6999999999999993</v>
      </c>
      <c r="AN30" s="163">
        <v>-9.6199999999999992</v>
      </c>
      <c r="AO30" s="163">
        <v>6.3838999999999997</v>
      </c>
      <c r="AP30" s="163">
        <v>3.3898000000000001</v>
      </c>
      <c r="AQ30" s="163">
        <v>20.1873</v>
      </c>
      <c r="AR30" s="163">
        <v>22.183499999999999</v>
      </c>
      <c r="AS30" s="163">
        <v>-16.8627</v>
      </c>
      <c r="AT30" s="163">
        <v>-10.046900000000001</v>
      </c>
      <c r="AU30" s="163">
        <v>-10.4352</v>
      </c>
      <c r="AV30" s="163">
        <v>15.580500000000001</v>
      </c>
      <c r="AW30" s="163">
        <v>25.872800000000002</v>
      </c>
      <c r="AX30" s="164"/>
      <c r="AY30" s="163">
        <v>-7.3677000000000001</v>
      </c>
      <c r="AZ30" s="163">
        <v>5.5359999999999996</v>
      </c>
      <c r="BA30" s="163">
        <v>30.4008</v>
      </c>
      <c r="BB30" s="163">
        <v>17.886600000000001</v>
      </c>
      <c r="BC30" s="163">
        <v>10.992599999999999</v>
      </c>
      <c r="BD30" s="163">
        <v>-7.1</v>
      </c>
      <c r="BE30" s="163">
        <v>-7.1</v>
      </c>
      <c r="BF30" s="163">
        <v>-22.309799999999999</v>
      </c>
      <c r="BG30" s="163">
        <v>-22.3461</v>
      </c>
      <c r="BH30" s="163">
        <v>-6.1224999999999996</v>
      </c>
      <c r="BI30" s="164"/>
      <c r="BJ30" s="163">
        <v>13.058299999999999</v>
      </c>
      <c r="BK30" s="163">
        <v>7.5345000000000004</v>
      </c>
      <c r="BL30" s="163">
        <v>5.9923999999999999</v>
      </c>
      <c r="BM30" s="163">
        <v>4.0412999999999997</v>
      </c>
      <c r="BN30" s="163">
        <v>-81.911699999999996</v>
      </c>
      <c r="BO30" s="163">
        <v>42.420699999999997</v>
      </c>
      <c r="BP30" s="163">
        <v>42.359699999999997</v>
      </c>
      <c r="BQ30" s="163">
        <v>-2.2109999999999999</v>
      </c>
      <c r="BR30" s="163">
        <v>-129.8732</v>
      </c>
      <c r="BS30" s="164"/>
      <c r="BT30" s="164"/>
      <c r="BU30" s="164"/>
      <c r="BV30" s="163">
        <v>27.593499999999999</v>
      </c>
      <c r="BW30" s="163">
        <v>15.23</v>
      </c>
      <c r="BX30" s="163">
        <v>8.39</v>
      </c>
      <c r="BY30" s="163">
        <v>-12.19</v>
      </c>
      <c r="BZ30" s="163">
        <v>14.5</v>
      </c>
      <c r="CA30" s="163">
        <v>-9.3727999999999998</v>
      </c>
      <c r="CB30" s="163">
        <v>-9.1049000000000007</v>
      </c>
      <c r="CC30" s="163">
        <v>27.7913</v>
      </c>
      <c r="CD30" s="163">
        <v>25.69</v>
      </c>
      <c r="CE30" s="163">
        <v>-2.0718999999999999</v>
      </c>
      <c r="CF30" s="163">
        <v>-15.576599999999999</v>
      </c>
      <c r="CG30" s="163">
        <v>-15.606999999999999</v>
      </c>
      <c r="CH30" s="163">
        <v>13.615</v>
      </c>
      <c r="CI30" s="163">
        <v>11.151</v>
      </c>
      <c r="CJ30" s="164"/>
      <c r="CK30" s="164"/>
      <c r="CL30" s="163">
        <v>55.6</v>
      </c>
      <c r="CM30" s="163">
        <v>-18.8</v>
      </c>
      <c r="CN30" s="163">
        <v>-3.77</v>
      </c>
      <c r="CO30" s="163">
        <v>34.800400000000003</v>
      </c>
      <c r="CP30" s="163">
        <v>34.291600000000003</v>
      </c>
      <c r="CQ30" s="163">
        <v>33.742600000000003</v>
      </c>
      <c r="CR30" s="163">
        <v>40.268099999999997</v>
      </c>
      <c r="CS30" s="163">
        <v>40.633899999999997</v>
      </c>
      <c r="CT30" s="163">
        <v>-22.415400000000002</v>
      </c>
      <c r="CU30" s="163">
        <v>-33.1402</v>
      </c>
      <c r="CV30" s="163">
        <v>-16.777200000000001</v>
      </c>
      <c r="CW30" s="163">
        <v>3.4661</v>
      </c>
      <c r="CX30" s="163">
        <v>38.71</v>
      </c>
      <c r="CY30" s="163">
        <v>29.39</v>
      </c>
      <c r="CZ30" s="163">
        <v>12.348599999999999</v>
      </c>
      <c r="DA30" s="163">
        <v>12.5031</v>
      </c>
      <c r="DB30" s="163">
        <v>-12.08</v>
      </c>
      <c r="DC30" s="164"/>
      <c r="DD30" s="163">
        <v>-12.913399999999999</v>
      </c>
      <c r="DE30" s="163">
        <v>-12.6996</v>
      </c>
      <c r="DF30" s="163">
        <v>19.2883</v>
      </c>
      <c r="DG30" s="163">
        <v>1.49E-2</v>
      </c>
      <c r="DH30" s="163">
        <v>-6.3857999999999997</v>
      </c>
      <c r="DI30" s="163">
        <v>-13.1</v>
      </c>
      <c r="DJ30" s="163">
        <v>-12.9</v>
      </c>
      <c r="DK30" s="163">
        <v>-3.8635000000000002</v>
      </c>
      <c r="DL30" s="163">
        <v>9.3561999999999994</v>
      </c>
      <c r="DM30" s="163">
        <v>43.849699999999999</v>
      </c>
      <c r="DN30" s="163">
        <v>20.230399999999999</v>
      </c>
      <c r="DO30" s="163">
        <v>10.050000000000001</v>
      </c>
      <c r="DP30" s="163">
        <v>-3.05</v>
      </c>
      <c r="DQ30" s="163">
        <v>15.862500000000001</v>
      </c>
      <c r="DR30" s="163">
        <v>-20.2837</v>
      </c>
      <c r="DS30" s="163">
        <v>-6.49</v>
      </c>
      <c r="DT30" s="163">
        <v>-6.46</v>
      </c>
      <c r="DU30" s="163">
        <v>25.91</v>
      </c>
      <c r="DV30" s="163">
        <v>26.37</v>
      </c>
      <c r="DW30" s="163">
        <v>-21.418199999999999</v>
      </c>
      <c r="DX30" s="163">
        <v>-10.945499999999999</v>
      </c>
      <c r="DY30" s="163">
        <v>-28.898800000000001</v>
      </c>
      <c r="DZ30" s="163">
        <v>-28.581800000000001</v>
      </c>
      <c r="EA30" s="163">
        <v>38.658799999999999</v>
      </c>
      <c r="EB30" s="163">
        <v>16.965800000000002</v>
      </c>
      <c r="EC30" s="163">
        <v>7.4222000000000001</v>
      </c>
      <c r="ED30" s="163">
        <v>8.2936999999999994</v>
      </c>
      <c r="EE30" s="163">
        <v>-2.8511000000000002</v>
      </c>
      <c r="EF30" s="163">
        <v>-9.5481999999999996</v>
      </c>
      <c r="EG30" s="163">
        <v>-13.786</v>
      </c>
      <c r="EH30" s="163">
        <v>-83.926900000000003</v>
      </c>
      <c r="EI30" s="163">
        <v>15.9977</v>
      </c>
      <c r="EJ30" s="164"/>
      <c r="EK30" s="163">
        <v>-14.8962</v>
      </c>
      <c r="EL30" s="163">
        <v>-14.296099999999999</v>
      </c>
      <c r="EM30" s="164"/>
      <c r="EN30" s="163">
        <v>3.4878</v>
      </c>
      <c r="EO30" s="163">
        <v>1.9933000000000001</v>
      </c>
      <c r="EP30" s="163">
        <v>-9.7319999999999993</v>
      </c>
      <c r="EQ30" s="163">
        <v>-20.609400000000001</v>
      </c>
      <c r="ER30" s="163">
        <v>-20.155200000000001</v>
      </c>
      <c r="ES30" s="163">
        <v>-4.0639000000000003</v>
      </c>
      <c r="ET30" s="163">
        <v>13.45</v>
      </c>
      <c r="EU30" s="163">
        <v>-13.42</v>
      </c>
      <c r="EV30" s="163">
        <v>0</v>
      </c>
      <c r="EW30" s="163">
        <v>5.3491999999999997</v>
      </c>
      <c r="EX30" s="163">
        <v>3.2993999999999999</v>
      </c>
      <c r="EY30" s="163">
        <v>-10.2049</v>
      </c>
      <c r="EZ30" s="163">
        <v>-10.029299999999999</v>
      </c>
      <c r="FA30" s="163">
        <v>8.3338000000000001</v>
      </c>
      <c r="FB30" s="163">
        <v>-10.423400000000001</v>
      </c>
      <c r="FC30" s="163">
        <v>-6.1101000000000001</v>
      </c>
      <c r="FD30" s="164"/>
      <c r="FE30" s="164"/>
      <c r="FF30" s="164"/>
      <c r="FG30" s="163">
        <v>0</v>
      </c>
      <c r="FH30" s="163">
        <v>0</v>
      </c>
      <c r="FI30" s="163">
        <v>0</v>
      </c>
      <c r="FJ30" s="163">
        <v>0</v>
      </c>
      <c r="FK30" s="163">
        <v>-1.3396999999999999</v>
      </c>
      <c r="FL30" s="163">
        <v>-9.2101000000000006</v>
      </c>
      <c r="FM30" s="163">
        <v>22.479199999999999</v>
      </c>
      <c r="FN30" s="163">
        <v>22.781300000000002</v>
      </c>
      <c r="FO30" s="163">
        <v>-3.8997999999999999</v>
      </c>
      <c r="FP30" s="163">
        <v>16.8279</v>
      </c>
      <c r="FQ30" s="163">
        <v>23.619700000000002</v>
      </c>
      <c r="FR30" s="163">
        <v>-16.79</v>
      </c>
      <c r="FS30" s="163">
        <v>-2.7168999999999999</v>
      </c>
      <c r="FT30" s="163">
        <v>0.3417</v>
      </c>
      <c r="FU30" s="163">
        <v>2.48</v>
      </c>
      <c r="FV30" s="163">
        <v>2.5499999999999998</v>
      </c>
      <c r="FW30" s="163">
        <v>-22.769200000000001</v>
      </c>
      <c r="FX30" s="163">
        <v>1.3405</v>
      </c>
      <c r="FY30" s="163">
        <v>6.2709999999999999</v>
      </c>
      <c r="FZ30" s="163">
        <v>1.206</v>
      </c>
      <c r="GA30" s="164"/>
      <c r="GB30" s="163">
        <v>35.159999999999997</v>
      </c>
      <c r="GC30" s="163">
        <v>-30.42</v>
      </c>
      <c r="GD30" s="163">
        <v>-18.9285</v>
      </c>
      <c r="GE30" s="163">
        <v>-1.84</v>
      </c>
      <c r="GF30" s="163">
        <v>27.5288</v>
      </c>
      <c r="GG30" s="164"/>
      <c r="GH30" s="163">
        <v>26.258800000000001</v>
      </c>
      <c r="GI30" s="164"/>
      <c r="GJ30" s="163">
        <v>-9.5393000000000008</v>
      </c>
      <c r="GK30" s="163">
        <v>2.8205</v>
      </c>
      <c r="GL30" s="164"/>
      <c r="GM30" s="164"/>
      <c r="GN30" s="163">
        <v>-11.4039</v>
      </c>
      <c r="GO30" s="163">
        <v>-20.293099999999999</v>
      </c>
      <c r="GP30" s="163">
        <v>8.1170000000000009</v>
      </c>
      <c r="GQ30" s="163">
        <v>-31.175899999999999</v>
      </c>
      <c r="GR30" s="163">
        <v>7.2027000000000001</v>
      </c>
      <c r="GS30" s="163">
        <v>6.9782000000000002</v>
      </c>
      <c r="GT30" s="163">
        <v>155.8135</v>
      </c>
      <c r="GU30" s="163">
        <v>-7.6341000000000001</v>
      </c>
      <c r="GV30" s="163">
        <v>-7.4711999999999996</v>
      </c>
      <c r="GW30" s="163">
        <v>-19.4209</v>
      </c>
      <c r="GX30" s="163">
        <v>2.1983000000000001</v>
      </c>
      <c r="GY30" s="163">
        <v>8.6081000000000003</v>
      </c>
      <c r="GZ30" s="163">
        <v>8.6954999999999991</v>
      </c>
      <c r="HA30" s="163">
        <v>1</v>
      </c>
      <c r="HB30" s="163">
        <v>24.991599999999998</v>
      </c>
      <c r="HC30" s="163">
        <v>25.459299999999999</v>
      </c>
      <c r="HD30" s="163">
        <v>-23.89</v>
      </c>
      <c r="HE30" s="163">
        <v>26.1614</v>
      </c>
      <c r="HF30" s="163">
        <v>40.542700000000004</v>
      </c>
      <c r="HG30" s="163">
        <v>-3.2867000000000002</v>
      </c>
      <c r="HH30" s="163">
        <v>29.541399999999999</v>
      </c>
      <c r="HI30" s="163">
        <v>-25.794699999999999</v>
      </c>
      <c r="HJ30" s="163">
        <v>-25.467400000000001</v>
      </c>
      <c r="HK30" s="164"/>
      <c r="HL30" s="163">
        <v>9.9702999999999999</v>
      </c>
      <c r="HM30" s="163">
        <v>-18.830400000000001</v>
      </c>
      <c r="HN30" s="163">
        <v>-20.078099999999999</v>
      </c>
      <c r="HO30" s="164"/>
      <c r="HP30" s="164"/>
      <c r="HQ30" s="163">
        <v>-21.482700000000001</v>
      </c>
      <c r="HR30" s="163">
        <v>-20.9114</v>
      </c>
      <c r="HS30" s="163">
        <v>-22.646699999999999</v>
      </c>
      <c r="HT30" s="163">
        <v>-22.383800000000001</v>
      </c>
      <c r="HU30" s="163">
        <v>2.78</v>
      </c>
      <c r="HV30" s="163">
        <v>2.68</v>
      </c>
      <c r="HW30" s="163">
        <v>-24.3</v>
      </c>
      <c r="HX30" s="163">
        <v>-24</v>
      </c>
      <c r="HY30" s="163">
        <v>1.4767999999999999</v>
      </c>
      <c r="HZ30" s="163">
        <v>5.2</v>
      </c>
      <c r="IA30" s="163">
        <v>58.699199999999998</v>
      </c>
      <c r="IB30" s="163">
        <v>25.773099999999999</v>
      </c>
      <c r="IC30" s="163">
        <v>24.718699999999998</v>
      </c>
      <c r="ID30" s="163">
        <v>-16.100000000000001</v>
      </c>
      <c r="IE30" s="163">
        <v>-31.1</v>
      </c>
      <c r="IF30" s="163">
        <v>4.3</v>
      </c>
      <c r="IG30" s="163">
        <v>3.8</v>
      </c>
      <c r="IH30" s="163">
        <v>-18.113099999999999</v>
      </c>
      <c r="II30" s="163">
        <v>-17.979600000000001</v>
      </c>
      <c r="IJ30" s="163">
        <v>-90.006900000000002</v>
      </c>
      <c r="IK30" s="163">
        <v>-24.540700000000001</v>
      </c>
      <c r="IL30" s="163">
        <v>-239.31790000000001</v>
      </c>
      <c r="IM30" s="163">
        <v>-27.9208</v>
      </c>
      <c r="IN30" s="163">
        <v>19.452100000000002</v>
      </c>
      <c r="IO30" s="163">
        <v>72.101600000000005</v>
      </c>
      <c r="IP30" s="163">
        <v>98.575800000000001</v>
      </c>
      <c r="IQ30" s="163">
        <v>110.7816</v>
      </c>
      <c r="IR30" s="163">
        <v>119.4199</v>
      </c>
      <c r="IS30" s="163">
        <v>-6.1223000000000001</v>
      </c>
      <c r="IT30" s="163">
        <v>1.6932</v>
      </c>
      <c r="IU30" s="163">
        <v>2.1671999999999998</v>
      </c>
      <c r="IV30" s="163">
        <v>-1.6394</v>
      </c>
      <c r="IW30" s="163">
        <v>108.4036</v>
      </c>
      <c r="IX30" s="163">
        <v>-239.78200000000001</v>
      </c>
      <c r="IY30" s="163">
        <v>13.3447</v>
      </c>
      <c r="IZ30" s="163">
        <v>-12.432600000000001</v>
      </c>
      <c r="JA30" s="163">
        <v>-0.3503</v>
      </c>
      <c r="JB30" s="164"/>
      <c r="JC30" s="163">
        <v>-6.8</v>
      </c>
      <c r="JD30" s="163">
        <v>-1.034</v>
      </c>
      <c r="JE30" s="163">
        <v>-1.044</v>
      </c>
      <c r="JF30" s="163">
        <v>3.68</v>
      </c>
      <c r="JG30" s="163">
        <v>-0.72</v>
      </c>
      <c r="JH30" s="163">
        <v>-3.5720999999999998</v>
      </c>
      <c r="JI30" s="163">
        <v>-4.7744999999999997</v>
      </c>
      <c r="JJ30" s="163">
        <v>7.1214000000000004</v>
      </c>
      <c r="JK30" s="163">
        <v>-8.3482000000000003</v>
      </c>
      <c r="JL30" s="163">
        <v>1.4</v>
      </c>
      <c r="JM30" s="163">
        <v>7.4119999999999999</v>
      </c>
      <c r="JN30" s="163">
        <v>7.5289999999999999</v>
      </c>
      <c r="JO30" s="164"/>
      <c r="JP30" s="164"/>
      <c r="JQ30" s="163">
        <v>2.1577000000000002</v>
      </c>
      <c r="JR30" s="163">
        <v>1.9498</v>
      </c>
      <c r="JS30" s="163">
        <v>1.3243</v>
      </c>
      <c r="JT30" s="164"/>
      <c r="JU30" s="163">
        <v>15.4</v>
      </c>
      <c r="JV30" s="163">
        <v>7.6192000000000002</v>
      </c>
      <c r="JW30" s="163">
        <v>0.75</v>
      </c>
      <c r="JX30" s="164"/>
      <c r="JY30" s="163">
        <v>-6.6041999999999996</v>
      </c>
      <c r="JZ30" s="163">
        <v>-3.6179999999999999</v>
      </c>
      <c r="KA30" s="163">
        <v>-28.5106</v>
      </c>
      <c r="KB30" s="163">
        <v>-3.9701</v>
      </c>
      <c r="KC30" s="163">
        <v>0</v>
      </c>
      <c r="KD30" s="163">
        <v>-31.446899999999999</v>
      </c>
      <c r="KE30" s="164"/>
      <c r="KF30" s="163">
        <v>-17.2</v>
      </c>
      <c r="KG30" s="163">
        <v>0.1</v>
      </c>
      <c r="KH30" s="164"/>
      <c r="KI30" s="163">
        <v>-121.5594</v>
      </c>
    </row>
    <row r="31" spans="1:295" ht="18" customHeight="1" x14ac:dyDescent="0.35">
      <c r="A31" s="160" t="s">
        <v>58</v>
      </c>
      <c r="B31" s="160" t="s">
        <v>771</v>
      </c>
      <c r="C31" s="163">
        <v>0</v>
      </c>
      <c r="D31" s="163">
        <v>4.4276999999999997</v>
      </c>
      <c r="E31" s="163">
        <v>-9.2576999999999998</v>
      </c>
      <c r="F31" s="163">
        <v>4.1073000000000004</v>
      </c>
      <c r="G31" s="163">
        <v>8.9266000000000005</v>
      </c>
      <c r="H31" s="164"/>
      <c r="I31" s="163">
        <v>17.046399999999998</v>
      </c>
      <c r="J31" s="164"/>
      <c r="K31" s="163">
        <v>21.3232</v>
      </c>
      <c r="L31" s="163">
        <v>9.3056999999999999</v>
      </c>
      <c r="M31" s="163">
        <v>8.9716000000000005</v>
      </c>
      <c r="N31" s="163">
        <v>-17.760000000000002</v>
      </c>
      <c r="O31" s="163">
        <v>-30.8</v>
      </c>
      <c r="P31" s="163">
        <v>6.6</v>
      </c>
      <c r="Q31" s="163">
        <v>4.968</v>
      </c>
      <c r="R31" s="163">
        <v>-22</v>
      </c>
      <c r="S31" s="163">
        <v>2.5516000000000001</v>
      </c>
      <c r="T31" s="163">
        <v>-2.7037</v>
      </c>
      <c r="U31" s="163">
        <v>6.3216000000000001</v>
      </c>
      <c r="V31" s="163">
        <v>6.0224000000000002</v>
      </c>
      <c r="W31" s="163">
        <v>10.5891</v>
      </c>
      <c r="X31" s="163">
        <v>3.7401</v>
      </c>
      <c r="Y31" s="163">
        <v>-2.1989999999999998</v>
      </c>
      <c r="Z31" s="163">
        <v>2.4887999999999999</v>
      </c>
      <c r="AA31" s="164"/>
      <c r="AB31" s="163">
        <v>-1.1758999999999999</v>
      </c>
      <c r="AC31" s="163">
        <v>-0.60199999999999998</v>
      </c>
      <c r="AD31" s="164"/>
      <c r="AE31" s="163">
        <v>10.364000000000001</v>
      </c>
      <c r="AF31" s="163">
        <v>-2.2200000000000002</v>
      </c>
      <c r="AG31" s="164"/>
      <c r="AH31" s="164"/>
      <c r="AI31" s="164"/>
      <c r="AJ31" s="163">
        <v>-14.17</v>
      </c>
      <c r="AK31" s="163">
        <v>-14.15</v>
      </c>
      <c r="AL31" s="164"/>
      <c r="AM31" s="163">
        <v>-9.61</v>
      </c>
      <c r="AN31" s="163">
        <v>-9.61</v>
      </c>
      <c r="AO31" s="163">
        <v>6.8825000000000003</v>
      </c>
      <c r="AP31" s="163">
        <v>3.0756999999999999</v>
      </c>
      <c r="AQ31" s="163">
        <v>20.6508</v>
      </c>
      <c r="AR31" s="163">
        <v>22.465699999999998</v>
      </c>
      <c r="AS31" s="163">
        <v>-16.893899999999999</v>
      </c>
      <c r="AT31" s="163">
        <v>-10.3148</v>
      </c>
      <c r="AU31" s="163">
        <v>-10.3443</v>
      </c>
      <c r="AV31" s="163">
        <v>20.558900000000001</v>
      </c>
      <c r="AW31" s="163">
        <v>9.4019999999999992</v>
      </c>
      <c r="AX31" s="164"/>
      <c r="AY31" s="163">
        <v>-9.3771000000000004</v>
      </c>
      <c r="AZ31" s="163">
        <v>6.7195999999999998</v>
      </c>
      <c r="BA31" s="163">
        <v>31.895099999999999</v>
      </c>
      <c r="BB31" s="163">
        <v>17.577500000000001</v>
      </c>
      <c r="BC31" s="163">
        <v>9.5455000000000005</v>
      </c>
      <c r="BD31" s="163">
        <v>-6.3</v>
      </c>
      <c r="BE31" s="163">
        <v>-6.2</v>
      </c>
      <c r="BF31" s="163">
        <v>-23.945699999999999</v>
      </c>
      <c r="BG31" s="163">
        <v>-22.7255</v>
      </c>
      <c r="BH31" s="163">
        <v>-5.3220999999999998</v>
      </c>
      <c r="BI31" s="164"/>
      <c r="BJ31" s="163">
        <v>15.0159</v>
      </c>
      <c r="BK31" s="163">
        <v>7.3094999999999999</v>
      </c>
      <c r="BL31" s="163">
        <v>6.48</v>
      </c>
      <c r="BM31" s="163">
        <v>4.2842000000000002</v>
      </c>
      <c r="BN31" s="163">
        <v>-81.148700000000005</v>
      </c>
      <c r="BO31" s="163">
        <v>42.847999999999999</v>
      </c>
      <c r="BP31" s="163">
        <v>42.908999999999999</v>
      </c>
      <c r="BQ31" s="163">
        <v>-7.04</v>
      </c>
      <c r="BR31" s="163">
        <v>-126.926</v>
      </c>
      <c r="BS31" s="164"/>
      <c r="BT31" s="164"/>
      <c r="BU31" s="164"/>
      <c r="BV31" s="163">
        <v>27.9328</v>
      </c>
      <c r="BW31" s="163">
        <v>15.24</v>
      </c>
      <c r="BX31" s="163">
        <v>8.39</v>
      </c>
      <c r="BY31" s="163">
        <v>-11.9</v>
      </c>
      <c r="BZ31" s="163">
        <v>14.38</v>
      </c>
      <c r="CA31" s="163">
        <v>-9.6407000000000007</v>
      </c>
      <c r="CB31" s="163">
        <v>-9.6407000000000007</v>
      </c>
      <c r="CC31" s="163">
        <v>26.660799999999998</v>
      </c>
      <c r="CD31" s="163">
        <v>24.6252</v>
      </c>
      <c r="CE31" s="163">
        <v>-4.0495999999999999</v>
      </c>
      <c r="CF31" s="163">
        <v>-14.3611</v>
      </c>
      <c r="CG31" s="163">
        <v>-14.319100000000001</v>
      </c>
      <c r="CH31" s="163">
        <v>14.6143</v>
      </c>
      <c r="CI31" s="163">
        <v>12.9672</v>
      </c>
      <c r="CJ31" s="164"/>
      <c r="CK31" s="164"/>
      <c r="CL31" s="163">
        <v>58.1</v>
      </c>
      <c r="CM31" s="163">
        <v>-21.1</v>
      </c>
      <c r="CN31" s="163">
        <v>-4.05</v>
      </c>
      <c r="CO31" s="163">
        <v>35.911499999999997</v>
      </c>
      <c r="CP31" s="163">
        <v>35.953200000000002</v>
      </c>
      <c r="CQ31" s="163">
        <v>34.790399999999998</v>
      </c>
      <c r="CR31" s="163">
        <v>40.540900000000001</v>
      </c>
      <c r="CS31" s="163">
        <v>40.073599999999999</v>
      </c>
      <c r="CT31" s="163">
        <v>-20.582100000000001</v>
      </c>
      <c r="CU31" s="163">
        <v>-35.146599999999999</v>
      </c>
      <c r="CV31" s="163">
        <v>-14.597</v>
      </c>
      <c r="CW31" s="163">
        <v>3.7229999999999999</v>
      </c>
      <c r="CX31" s="163">
        <v>39.299999999999997</v>
      </c>
      <c r="CY31" s="163">
        <v>28.4</v>
      </c>
      <c r="CZ31" s="163">
        <v>12.504899999999999</v>
      </c>
      <c r="DA31" s="163">
        <v>12.6007</v>
      </c>
      <c r="DB31" s="163">
        <v>-12.31</v>
      </c>
      <c r="DC31" s="164"/>
      <c r="DD31" s="163">
        <v>-14.8393</v>
      </c>
      <c r="DE31" s="163">
        <v>-15.323399999999999</v>
      </c>
      <c r="DF31" s="163">
        <v>22.116700000000002</v>
      </c>
      <c r="DG31" s="163">
        <v>1.49E-2</v>
      </c>
      <c r="DH31" s="163">
        <v>-6.4581999999999997</v>
      </c>
      <c r="DI31" s="163">
        <v>-13.1</v>
      </c>
      <c r="DJ31" s="163">
        <v>-13.2</v>
      </c>
      <c r="DK31" s="163">
        <v>-4.6032999999999999</v>
      </c>
      <c r="DL31" s="163">
        <v>9.3561999999999994</v>
      </c>
      <c r="DM31" s="163">
        <v>44.795900000000003</v>
      </c>
      <c r="DN31" s="163">
        <v>20.230399999999999</v>
      </c>
      <c r="DO31" s="163">
        <v>10.1</v>
      </c>
      <c r="DP31" s="163">
        <v>-3.14</v>
      </c>
      <c r="DQ31" s="163">
        <v>15.768000000000001</v>
      </c>
      <c r="DR31" s="163">
        <v>-23.963899999999999</v>
      </c>
      <c r="DS31" s="163">
        <v>-6.05</v>
      </c>
      <c r="DT31" s="163">
        <v>-6.12</v>
      </c>
      <c r="DU31" s="163">
        <v>26.21</v>
      </c>
      <c r="DV31" s="163">
        <v>26.21</v>
      </c>
      <c r="DW31" s="163">
        <v>-22.890899999999998</v>
      </c>
      <c r="DX31" s="163">
        <v>-11.1</v>
      </c>
      <c r="DY31" s="163">
        <v>-30.149899999999999</v>
      </c>
      <c r="DZ31" s="163">
        <v>-28.445499999999999</v>
      </c>
      <c r="EA31" s="163">
        <v>40.139899999999997</v>
      </c>
      <c r="EB31" s="163">
        <v>16.4451</v>
      </c>
      <c r="EC31" s="163">
        <v>5.1089000000000002</v>
      </c>
      <c r="ED31" s="163">
        <v>7.6792999999999996</v>
      </c>
      <c r="EE31" s="163">
        <v>-1.2271000000000001</v>
      </c>
      <c r="EF31" s="163">
        <v>-4.6978</v>
      </c>
      <c r="EG31" s="163">
        <v>-13.428000000000001</v>
      </c>
      <c r="EH31" s="163">
        <v>-82.625399999999999</v>
      </c>
      <c r="EI31" s="163">
        <v>13.6129</v>
      </c>
      <c r="EJ31" s="164"/>
      <c r="EK31" s="163">
        <v>-14.8993</v>
      </c>
      <c r="EL31" s="163">
        <v>-13.9871</v>
      </c>
      <c r="EM31" s="164"/>
      <c r="EN31" s="163">
        <v>1.2568999999999999</v>
      </c>
      <c r="EO31" s="163">
        <v>-3.1532</v>
      </c>
      <c r="EP31" s="163">
        <v>-16.388000000000002</v>
      </c>
      <c r="EQ31" s="163">
        <v>-17.913799999999998</v>
      </c>
      <c r="ER31" s="163">
        <v>-18.735700000000001</v>
      </c>
      <c r="ES31" s="163">
        <v>-5.2016</v>
      </c>
      <c r="ET31" s="163">
        <v>13</v>
      </c>
      <c r="EU31" s="163">
        <v>-9.68</v>
      </c>
      <c r="EV31" s="163">
        <v>18.5</v>
      </c>
      <c r="EW31" s="163">
        <v>5.2431000000000001</v>
      </c>
      <c r="EX31" s="163">
        <v>-3.0150999999999999</v>
      </c>
      <c r="EY31" s="163">
        <v>-9.6954999999999991</v>
      </c>
      <c r="EZ31" s="163">
        <v>-9.6486000000000001</v>
      </c>
      <c r="FA31" s="163">
        <v>7.9612999999999996</v>
      </c>
      <c r="FB31" s="163">
        <v>-7.9485999999999999</v>
      </c>
      <c r="FC31" s="163">
        <v>0</v>
      </c>
      <c r="FD31" s="164"/>
      <c r="FE31" s="164"/>
      <c r="FF31" s="164"/>
      <c r="FG31" s="163">
        <v>2.9866999999999999</v>
      </c>
      <c r="FH31" s="163">
        <v>2.4003000000000001</v>
      </c>
      <c r="FI31" s="163">
        <v>0</v>
      </c>
      <c r="FJ31" s="163">
        <v>0.50239999999999996</v>
      </c>
      <c r="FK31" s="163">
        <v>0.33489999999999998</v>
      </c>
      <c r="FL31" s="163">
        <v>-9.3775999999999993</v>
      </c>
      <c r="FM31" s="163">
        <v>15.0403</v>
      </c>
      <c r="FN31" s="163">
        <v>15.049799999999999</v>
      </c>
      <c r="FO31" s="163">
        <v>0.99129999999999996</v>
      </c>
      <c r="FP31" s="163">
        <v>16.840800000000002</v>
      </c>
      <c r="FQ31" s="163">
        <v>21.290600000000001</v>
      </c>
      <c r="FR31" s="163">
        <v>-17.18</v>
      </c>
      <c r="FS31" s="163">
        <v>-3.5116000000000001</v>
      </c>
      <c r="FT31" s="163">
        <v>0.32429999999999998</v>
      </c>
      <c r="FU31" s="163">
        <v>2.5</v>
      </c>
      <c r="FV31" s="163">
        <v>2.5299999999999998</v>
      </c>
      <c r="FW31" s="163">
        <v>-21.417000000000002</v>
      </c>
      <c r="FX31" s="163">
        <v>1.1906000000000001</v>
      </c>
      <c r="FY31" s="163">
        <v>6.2850000000000001</v>
      </c>
      <c r="FZ31" s="163">
        <v>1.2030000000000001</v>
      </c>
      <c r="GA31" s="164"/>
      <c r="GB31" s="163">
        <v>34.67</v>
      </c>
      <c r="GC31" s="163">
        <v>-30.150700000000001</v>
      </c>
      <c r="GD31" s="163">
        <v>-19.081900000000001</v>
      </c>
      <c r="GE31" s="163">
        <v>-2.0299999999999998</v>
      </c>
      <c r="GF31" s="163">
        <v>27.059100000000001</v>
      </c>
      <c r="GG31" s="164"/>
      <c r="GH31" s="163">
        <v>26.368500000000001</v>
      </c>
      <c r="GI31" s="164"/>
      <c r="GJ31" s="163">
        <v>-9.7990999999999993</v>
      </c>
      <c r="GK31" s="163">
        <v>2.8540999999999999</v>
      </c>
      <c r="GL31" s="164"/>
      <c r="GM31" s="164"/>
      <c r="GN31" s="163">
        <v>-12.025399999999999</v>
      </c>
      <c r="GO31" s="163">
        <v>-20.1051</v>
      </c>
      <c r="GP31" s="163">
        <v>5.0834999999999999</v>
      </c>
      <c r="GQ31" s="163">
        <v>-30.755700000000001</v>
      </c>
      <c r="GR31" s="163">
        <v>8.0015000000000001</v>
      </c>
      <c r="GS31" s="163">
        <v>7.4747000000000003</v>
      </c>
      <c r="GT31" s="163">
        <v>155.25040000000001</v>
      </c>
      <c r="GU31" s="163">
        <v>-7.4518000000000004</v>
      </c>
      <c r="GV31" s="163">
        <v>-7.3125</v>
      </c>
      <c r="GW31" s="163">
        <v>-19.499300000000002</v>
      </c>
      <c r="GX31" s="163">
        <v>2.4213</v>
      </c>
      <c r="GY31" s="163">
        <v>8.7911999999999999</v>
      </c>
      <c r="GZ31" s="163">
        <v>8.8458000000000006</v>
      </c>
      <c r="HA31" s="163">
        <v>2</v>
      </c>
      <c r="HB31" s="163">
        <v>24.7667</v>
      </c>
      <c r="HC31" s="163">
        <v>25.818100000000001</v>
      </c>
      <c r="HD31" s="163">
        <v>-23.89</v>
      </c>
      <c r="HE31" s="163">
        <v>26.790800000000001</v>
      </c>
      <c r="HF31" s="163">
        <v>39.242600000000003</v>
      </c>
      <c r="HG31" s="163">
        <v>0</v>
      </c>
      <c r="HH31" s="163">
        <v>29.449200000000001</v>
      </c>
      <c r="HI31" s="163">
        <v>-26.2743</v>
      </c>
      <c r="HJ31" s="163">
        <v>-24.3063</v>
      </c>
      <c r="HK31" s="164"/>
      <c r="HL31" s="163">
        <v>11.549099999999999</v>
      </c>
      <c r="HM31" s="163">
        <v>-19.0442</v>
      </c>
      <c r="HN31" s="163">
        <v>-21.641999999999999</v>
      </c>
      <c r="HO31" s="164"/>
      <c r="HP31" s="163">
        <v>12.6188</v>
      </c>
      <c r="HQ31" s="163">
        <v>-20.982800000000001</v>
      </c>
      <c r="HR31" s="163">
        <v>-20.482900000000001</v>
      </c>
      <c r="HS31" s="163">
        <v>-23.676100000000002</v>
      </c>
      <c r="HT31" s="163">
        <v>-22.7151</v>
      </c>
      <c r="HU31" s="163">
        <v>7.15</v>
      </c>
      <c r="HV31" s="163">
        <v>7.21</v>
      </c>
      <c r="HW31" s="163">
        <v>-25.1</v>
      </c>
      <c r="HX31" s="163">
        <v>-25.6</v>
      </c>
      <c r="HY31" s="163">
        <v>1.6012999999999999</v>
      </c>
      <c r="HZ31" s="163">
        <v>5.76</v>
      </c>
      <c r="IA31" s="163">
        <v>55.944099999999999</v>
      </c>
      <c r="IB31" s="163">
        <v>26.754100000000001</v>
      </c>
      <c r="IC31" s="163">
        <v>26.600899999999999</v>
      </c>
      <c r="ID31" s="163">
        <v>-16.100000000000001</v>
      </c>
      <c r="IE31" s="163">
        <v>-31.1</v>
      </c>
      <c r="IF31" s="163">
        <v>3.9</v>
      </c>
      <c r="IG31" s="163">
        <v>3.3</v>
      </c>
      <c r="IH31" s="164"/>
      <c r="II31" s="163">
        <v>-17.986799999999999</v>
      </c>
      <c r="IJ31" s="163">
        <v>-86.523099999999999</v>
      </c>
      <c r="IK31" s="163">
        <v>-29.210799999999999</v>
      </c>
      <c r="IL31" s="163">
        <v>-240.096</v>
      </c>
      <c r="IM31" s="163">
        <v>-28.9</v>
      </c>
      <c r="IN31" s="163">
        <v>18.116399999999999</v>
      </c>
      <c r="IO31" s="163">
        <v>72.72</v>
      </c>
      <c r="IP31" s="163">
        <v>99.523799999999994</v>
      </c>
      <c r="IQ31" s="163">
        <v>106.3087</v>
      </c>
      <c r="IR31" s="163">
        <v>119.22069999999999</v>
      </c>
      <c r="IS31" s="163">
        <v>-4.7013999999999996</v>
      </c>
      <c r="IT31" s="163">
        <v>12.245799999999999</v>
      </c>
      <c r="IU31" s="163">
        <v>10.9664</v>
      </c>
      <c r="IV31" s="163">
        <v>1.5226</v>
      </c>
      <c r="IW31" s="163">
        <v>111.7599</v>
      </c>
      <c r="IX31" s="163">
        <v>-237.3125</v>
      </c>
      <c r="IY31" s="163">
        <v>15.1564</v>
      </c>
      <c r="IZ31" s="163">
        <v>-14.359500000000001</v>
      </c>
      <c r="JA31" s="163">
        <v>-0.3967</v>
      </c>
      <c r="JB31" s="164"/>
      <c r="JC31" s="163">
        <v>-7.04</v>
      </c>
      <c r="JD31" s="163">
        <v>-1.4039999999999999</v>
      </c>
      <c r="JE31" s="163">
        <v>-1.4239999999999999</v>
      </c>
      <c r="JF31" s="163">
        <v>3.36</v>
      </c>
      <c r="JG31" s="163">
        <v>-0.64</v>
      </c>
      <c r="JH31" s="163">
        <v>-3.7252999999999998</v>
      </c>
      <c r="JI31" s="163">
        <v>-5.2140000000000004</v>
      </c>
      <c r="JJ31" s="163">
        <v>8.3818000000000001</v>
      </c>
      <c r="JK31" s="163">
        <v>-8.2322000000000006</v>
      </c>
      <c r="JL31" s="163">
        <v>0</v>
      </c>
      <c r="JM31" s="163">
        <v>7.2560000000000002</v>
      </c>
      <c r="JN31" s="163">
        <v>6.1120000000000001</v>
      </c>
      <c r="JO31" s="164"/>
      <c r="JP31" s="163">
        <v>2.8170999999999999</v>
      </c>
      <c r="JQ31" s="163">
        <v>1.6079000000000001</v>
      </c>
      <c r="JR31" s="163">
        <v>1.2585999999999999</v>
      </c>
      <c r="JS31" s="163">
        <v>1.2171000000000001</v>
      </c>
      <c r="JT31" s="164"/>
      <c r="JU31" s="163">
        <v>15.3</v>
      </c>
      <c r="JV31" s="163">
        <v>7.8761000000000001</v>
      </c>
      <c r="JW31" s="163">
        <v>0.8</v>
      </c>
      <c r="JX31" s="164"/>
      <c r="JY31" s="163">
        <v>-6.6477000000000004</v>
      </c>
      <c r="JZ31" s="163">
        <v>-4.2249999999999996</v>
      </c>
      <c r="KA31" s="163">
        <v>-28.668600000000001</v>
      </c>
      <c r="KB31" s="163">
        <v>-4.9882</v>
      </c>
      <c r="KC31" s="164"/>
      <c r="KD31" s="163">
        <v>-32.147599999999997</v>
      </c>
      <c r="KE31" s="164"/>
      <c r="KF31" s="163">
        <v>-17.399999999999999</v>
      </c>
      <c r="KG31" s="163">
        <v>0.1</v>
      </c>
      <c r="KH31" s="164"/>
      <c r="KI31" s="163">
        <v>-121.52290000000001</v>
      </c>
    </row>
    <row r="32" spans="1:295" ht="18" customHeight="1" x14ac:dyDescent="0.35">
      <c r="A32" s="160" t="s">
        <v>58</v>
      </c>
      <c r="B32" s="160" t="s">
        <v>772</v>
      </c>
      <c r="C32" s="165">
        <v>0</v>
      </c>
      <c r="D32" s="165">
        <v>4.59</v>
      </c>
      <c r="E32" s="165">
        <v>-9.6734000000000009</v>
      </c>
      <c r="F32" s="165">
        <v>4.1627999999999998</v>
      </c>
      <c r="G32" s="165">
        <v>9.2866</v>
      </c>
      <c r="H32" s="166"/>
      <c r="I32" s="165">
        <v>17.608000000000001</v>
      </c>
      <c r="J32" s="166"/>
      <c r="K32" s="165">
        <v>22.303899999999999</v>
      </c>
      <c r="L32" s="165">
        <v>9.7126999999999999</v>
      </c>
      <c r="M32" s="165">
        <v>9.4062000000000001</v>
      </c>
      <c r="N32" s="165">
        <v>-17.760000000000002</v>
      </c>
      <c r="O32" s="166"/>
      <c r="P32" s="165">
        <v>6.6</v>
      </c>
      <c r="Q32" s="165">
        <v>4.1399999999999997</v>
      </c>
      <c r="R32" s="165">
        <v>-22</v>
      </c>
      <c r="S32" s="165">
        <v>2.8820000000000001</v>
      </c>
      <c r="T32" s="165">
        <v>-2.2965</v>
      </c>
      <c r="U32" s="165">
        <v>5.9494999999999996</v>
      </c>
      <c r="V32" s="165">
        <v>5.8189000000000002</v>
      </c>
      <c r="W32" s="165">
        <v>10.1675</v>
      </c>
      <c r="X32" s="165">
        <v>3.8491</v>
      </c>
      <c r="Y32" s="165">
        <v>-2.3027000000000002</v>
      </c>
      <c r="Z32" s="165">
        <v>2.4965000000000002</v>
      </c>
      <c r="AA32" s="166"/>
      <c r="AB32" s="165">
        <v>-1.0474000000000001</v>
      </c>
      <c r="AC32" s="165">
        <v>-0.70399999999999996</v>
      </c>
      <c r="AD32" s="166"/>
      <c r="AE32" s="165">
        <v>10.552</v>
      </c>
      <c r="AF32" s="165">
        <v>-2.2200000000000002</v>
      </c>
      <c r="AG32" s="166"/>
      <c r="AH32" s="166"/>
      <c r="AI32" s="166"/>
      <c r="AJ32" s="165">
        <v>-14.41</v>
      </c>
      <c r="AK32" s="165">
        <v>-14.46</v>
      </c>
      <c r="AL32" s="166"/>
      <c r="AM32" s="165">
        <v>-9.5299999999999994</v>
      </c>
      <c r="AN32" s="165">
        <v>-9.09</v>
      </c>
      <c r="AO32" s="165">
        <v>7.0807000000000002</v>
      </c>
      <c r="AP32" s="165">
        <v>3.0162</v>
      </c>
      <c r="AQ32" s="165">
        <v>21.143899999999999</v>
      </c>
      <c r="AR32" s="165">
        <v>22.8353</v>
      </c>
      <c r="AS32" s="165">
        <v>-16.141500000000001</v>
      </c>
      <c r="AT32" s="165">
        <v>-10.8507</v>
      </c>
      <c r="AU32" s="165">
        <v>-10.986000000000001</v>
      </c>
      <c r="AV32" s="165">
        <v>14.591100000000001</v>
      </c>
      <c r="AW32" s="165">
        <v>11.443199999999999</v>
      </c>
      <c r="AX32" s="166"/>
      <c r="AY32" s="165">
        <v>-8.8413000000000004</v>
      </c>
      <c r="AZ32" s="165">
        <v>5.1414</v>
      </c>
      <c r="BA32" s="165">
        <v>27.854500000000002</v>
      </c>
      <c r="BB32" s="165">
        <v>16.050799999999999</v>
      </c>
      <c r="BC32" s="165">
        <v>9.6051000000000002</v>
      </c>
      <c r="BD32" s="165">
        <v>-6.1</v>
      </c>
      <c r="BE32" s="165">
        <v>-6.1</v>
      </c>
      <c r="BF32" s="165">
        <v>-21.9939</v>
      </c>
      <c r="BG32" s="165">
        <v>-22.4377</v>
      </c>
      <c r="BH32" s="165">
        <v>-5.2404999999999999</v>
      </c>
      <c r="BI32" s="166"/>
      <c r="BJ32" s="165">
        <v>11.6601</v>
      </c>
      <c r="BK32" s="165">
        <v>7.0788000000000002</v>
      </c>
      <c r="BL32" s="165">
        <v>6.1942000000000004</v>
      </c>
      <c r="BM32" s="165">
        <v>4.1132999999999997</v>
      </c>
      <c r="BN32" s="165">
        <v>-84.505700000000004</v>
      </c>
      <c r="BO32" s="165">
        <v>41.718800000000002</v>
      </c>
      <c r="BP32" s="165">
        <v>42.024000000000001</v>
      </c>
      <c r="BQ32" s="165">
        <v>-0.48130000000000001</v>
      </c>
      <c r="BR32" s="165">
        <v>-132.02209999999999</v>
      </c>
      <c r="BS32" s="166"/>
      <c r="BT32" s="166"/>
      <c r="BU32" s="166"/>
      <c r="BV32" s="165">
        <v>26.356000000000002</v>
      </c>
      <c r="BW32" s="165">
        <v>14.85</v>
      </c>
      <c r="BX32" s="165">
        <v>7.99</v>
      </c>
      <c r="BY32" s="165">
        <v>-12.6</v>
      </c>
      <c r="BZ32" s="165">
        <v>13.97</v>
      </c>
      <c r="CA32" s="165">
        <v>-10.5784</v>
      </c>
      <c r="CB32" s="165">
        <v>-10.310499999999999</v>
      </c>
      <c r="CC32" s="165">
        <v>28.8703</v>
      </c>
      <c r="CD32" s="165">
        <v>26.719100000000001</v>
      </c>
      <c r="CE32" s="165">
        <v>-3.9308999999999998</v>
      </c>
      <c r="CF32" s="165">
        <v>-15.171799999999999</v>
      </c>
      <c r="CG32" s="165">
        <v>-14.963100000000001</v>
      </c>
      <c r="CH32" s="165">
        <v>13.2248</v>
      </c>
      <c r="CI32" s="165">
        <v>12.654299999999999</v>
      </c>
      <c r="CJ32" s="166"/>
      <c r="CK32" s="166"/>
      <c r="CL32" s="165">
        <v>57.2</v>
      </c>
      <c r="CM32" s="165">
        <v>-21.9</v>
      </c>
      <c r="CN32" s="165">
        <v>-3.87</v>
      </c>
      <c r="CO32" s="165">
        <v>35.1556</v>
      </c>
      <c r="CP32" s="165">
        <v>35.321100000000001</v>
      </c>
      <c r="CQ32" s="165">
        <v>34.615400000000001</v>
      </c>
      <c r="CR32" s="165">
        <v>43.202399999999997</v>
      </c>
      <c r="CS32" s="165">
        <v>43.089500000000001</v>
      </c>
      <c r="CT32" s="165">
        <v>-23.197399999999998</v>
      </c>
      <c r="CU32" s="165">
        <v>-35.231999999999999</v>
      </c>
      <c r="CV32" s="165">
        <v>-17.062000000000001</v>
      </c>
      <c r="CW32" s="165">
        <v>3.7284999999999999</v>
      </c>
      <c r="CX32" s="165">
        <v>37.07</v>
      </c>
      <c r="CY32" s="165">
        <v>28.28</v>
      </c>
      <c r="CZ32" s="165">
        <v>12.661099999999999</v>
      </c>
      <c r="DA32" s="165">
        <v>12.6007</v>
      </c>
      <c r="DB32" s="165">
        <v>-12.3</v>
      </c>
      <c r="DC32" s="166"/>
      <c r="DD32" s="165">
        <v>-14.1073</v>
      </c>
      <c r="DE32" s="165">
        <v>-14.2059</v>
      </c>
      <c r="DF32" s="165">
        <v>22.965299999999999</v>
      </c>
      <c r="DG32" s="165">
        <v>1.49E-2</v>
      </c>
      <c r="DH32" s="165">
        <v>-6.4721000000000002</v>
      </c>
      <c r="DI32" s="165">
        <v>-12.1</v>
      </c>
      <c r="DJ32" s="165">
        <v>-12.8</v>
      </c>
      <c r="DK32" s="165">
        <v>-4.7351000000000001</v>
      </c>
      <c r="DL32" s="165">
        <v>9.3561999999999994</v>
      </c>
      <c r="DM32" s="165">
        <v>44.165100000000002</v>
      </c>
      <c r="DN32" s="165">
        <v>20.601500000000001</v>
      </c>
      <c r="DO32" s="165">
        <v>10.199999999999999</v>
      </c>
      <c r="DP32" s="165">
        <v>-2.75</v>
      </c>
      <c r="DQ32" s="165">
        <v>14.823</v>
      </c>
      <c r="DR32" s="165">
        <v>-23.5288</v>
      </c>
      <c r="DS32" s="165">
        <v>-6.12</v>
      </c>
      <c r="DT32" s="165">
        <v>-6.17</v>
      </c>
      <c r="DU32" s="165">
        <v>25.69</v>
      </c>
      <c r="DV32" s="165">
        <v>25.94</v>
      </c>
      <c r="DW32" s="165">
        <v>-23.872699999999998</v>
      </c>
      <c r="DX32" s="165">
        <v>-11.9091</v>
      </c>
      <c r="DY32" s="165">
        <v>-31.3231</v>
      </c>
      <c r="DZ32" s="165">
        <v>-30.636399999999998</v>
      </c>
      <c r="EA32" s="165">
        <v>34.593699999999998</v>
      </c>
      <c r="EB32" s="165">
        <v>13.2866</v>
      </c>
      <c r="EC32" s="165">
        <v>4.6219999999999999</v>
      </c>
      <c r="ED32" s="165">
        <v>4.7553999999999998</v>
      </c>
      <c r="EE32" s="165">
        <v>-1.4688000000000001</v>
      </c>
      <c r="EF32" s="165">
        <v>-4.2072000000000003</v>
      </c>
      <c r="EG32" s="165">
        <v>-13.055</v>
      </c>
      <c r="EH32" s="165">
        <v>-87.530900000000003</v>
      </c>
      <c r="EI32" s="165">
        <v>12.3908</v>
      </c>
      <c r="EJ32" s="166"/>
      <c r="EK32" s="165">
        <v>-14.300800000000001</v>
      </c>
      <c r="EL32" s="165">
        <v>-14.1172</v>
      </c>
      <c r="EM32" s="166"/>
      <c r="EN32" s="165">
        <v>-2.0238999999999998</v>
      </c>
      <c r="EO32" s="165">
        <v>-1.9746999999999999</v>
      </c>
      <c r="EP32" s="165">
        <v>16.399999999999999</v>
      </c>
      <c r="EQ32" s="165">
        <v>-21.386199999999999</v>
      </c>
      <c r="ER32" s="165">
        <v>-20.903300000000002</v>
      </c>
      <c r="ES32" s="165">
        <v>-8.0447000000000006</v>
      </c>
      <c r="ET32" s="165">
        <v>0</v>
      </c>
      <c r="EU32" s="165">
        <v>-11.56</v>
      </c>
      <c r="EV32" s="165">
        <v>2.4</v>
      </c>
      <c r="EW32" s="165">
        <v>5.2633000000000001</v>
      </c>
      <c r="EX32" s="165">
        <v>-5.9649000000000001</v>
      </c>
      <c r="EY32" s="165">
        <v>-8.4854000000000003</v>
      </c>
      <c r="EZ32" s="165">
        <v>-8.4313000000000002</v>
      </c>
      <c r="FA32" s="165">
        <v>6.2068000000000003</v>
      </c>
      <c r="FB32" s="165">
        <v>-11.952199999999999</v>
      </c>
      <c r="FC32" s="165">
        <v>-4.0548999999999999</v>
      </c>
      <c r="FD32" s="166"/>
      <c r="FE32" s="166"/>
      <c r="FF32" s="166"/>
      <c r="FG32" s="165">
        <v>0</v>
      </c>
      <c r="FH32" s="165">
        <v>0</v>
      </c>
      <c r="FI32" s="165">
        <v>0</v>
      </c>
      <c r="FJ32" s="165">
        <v>0.50239999999999996</v>
      </c>
      <c r="FK32" s="165">
        <v>0</v>
      </c>
      <c r="FL32" s="165">
        <v>-9.5449999999999999</v>
      </c>
      <c r="FM32" s="165">
        <v>16.171500000000002</v>
      </c>
      <c r="FN32" s="165">
        <v>16.176600000000001</v>
      </c>
      <c r="FO32" s="165">
        <v>1.1537999999999999</v>
      </c>
      <c r="FP32" s="165">
        <v>16.678599999999999</v>
      </c>
      <c r="FQ32" s="165">
        <v>23.614899999999999</v>
      </c>
      <c r="FR32" s="165">
        <v>-17.05</v>
      </c>
      <c r="FS32" s="165">
        <v>-3.2113</v>
      </c>
      <c r="FT32" s="165">
        <v>0.35089999999999999</v>
      </c>
      <c r="FU32" s="165">
        <v>2.76</v>
      </c>
      <c r="FV32" s="165">
        <v>1.79</v>
      </c>
      <c r="FW32" s="165">
        <v>-22.7926</v>
      </c>
      <c r="FX32" s="165">
        <v>1.2736000000000001</v>
      </c>
      <c r="FY32" s="165">
        <v>6.3819999999999997</v>
      </c>
      <c r="FZ32" s="165">
        <v>0.90800000000000003</v>
      </c>
      <c r="GA32" s="166"/>
      <c r="GB32" s="165">
        <v>33.79</v>
      </c>
      <c r="GC32" s="165">
        <v>-31.066700000000001</v>
      </c>
      <c r="GD32" s="165">
        <v>-20.193300000000001</v>
      </c>
      <c r="GE32" s="165">
        <v>-1.92</v>
      </c>
      <c r="GF32" s="165">
        <v>25.486799999999999</v>
      </c>
      <c r="GG32" s="166"/>
      <c r="GH32" s="165">
        <v>26.019500000000001</v>
      </c>
      <c r="GI32" s="166"/>
      <c r="GJ32" s="165">
        <v>-9.4817</v>
      </c>
      <c r="GK32" s="165">
        <v>2.9024000000000001</v>
      </c>
      <c r="GL32" s="166"/>
      <c r="GM32" s="166"/>
      <c r="GN32" s="165">
        <v>-12.3056</v>
      </c>
      <c r="GO32" s="165">
        <v>-19.2258</v>
      </c>
      <c r="GP32" s="165">
        <v>3.0190000000000001</v>
      </c>
      <c r="GQ32" s="165">
        <v>-29.915400000000002</v>
      </c>
      <c r="GR32" s="165">
        <v>6.3539000000000003</v>
      </c>
      <c r="GS32" s="165">
        <v>7.1277999999999997</v>
      </c>
      <c r="GT32" s="165">
        <v>155.434</v>
      </c>
      <c r="GU32" s="165">
        <v>-7.8015999999999996</v>
      </c>
      <c r="GV32" s="165">
        <v>-7.0749000000000004</v>
      </c>
      <c r="GW32" s="165">
        <v>-19.584399999999999</v>
      </c>
      <c r="GX32" s="165">
        <v>2.3264</v>
      </c>
      <c r="GY32" s="165">
        <v>8.7911999999999999</v>
      </c>
      <c r="GZ32" s="165">
        <v>8.9565000000000001</v>
      </c>
      <c r="HA32" s="165">
        <v>1.6600999999999999</v>
      </c>
      <c r="HB32" s="165">
        <v>24.884599999999999</v>
      </c>
      <c r="HC32" s="165">
        <v>25.9556</v>
      </c>
      <c r="HD32" s="165">
        <v>-23.05</v>
      </c>
      <c r="HE32" s="165">
        <v>24.5337</v>
      </c>
      <c r="HF32" s="165">
        <v>41.717100000000002</v>
      </c>
      <c r="HG32" s="165">
        <v>-4.0091999999999999</v>
      </c>
      <c r="HH32" s="165">
        <v>29.1082</v>
      </c>
      <c r="HI32" s="165">
        <v>-25.5124</v>
      </c>
      <c r="HJ32" s="165">
        <v>-25.731400000000001</v>
      </c>
      <c r="HK32" s="166"/>
      <c r="HL32" s="165">
        <v>10.430400000000001</v>
      </c>
      <c r="HM32" s="165">
        <v>-19.388100000000001</v>
      </c>
      <c r="HN32" s="165">
        <v>-20.406600000000001</v>
      </c>
      <c r="HO32" s="165">
        <v>12.6546</v>
      </c>
      <c r="HP32" s="166"/>
      <c r="HQ32" s="165">
        <v>-20.790600000000001</v>
      </c>
      <c r="HR32" s="165">
        <v>-20.472000000000001</v>
      </c>
      <c r="HS32" s="165">
        <v>-23.8292</v>
      </c>
      <c r="HT32" s="165">
        <v>-23.702200000000001</v>
      </c>
      <c r="HU32" s="165">
        <v>7.78</v>
      </c>
      <c r="HV32" s="165">
        <v>7.79</v>
      </c>
      <c r="HW32" s="165">
        <v>-25.8</v>
      </c>
      <c r="HX32" s="165">
        <v>-25.9</v>
      </c>
      <c r="HY32" s="165">
        <v>1.583</v>
      </c>
      <c r="HZ32" s="165">
        <v>5.92</v>
      </c>
      <c r="IA32" s="165">
        <v>55.245899999999999</v>
      </c>
      <c r="IB32" s="165">
        <v>27.166699999999999</v>
      </c>
      <c r="IC32" s="165">
        <v>27.254899999999999</v>
      </c>
      <c r="ID32" s="165">
        <v>-16.100000000000001</v>
      </c>
      <c r="IE32" s="165">
        <v>-31.6</v>
      </c>
      <c r="IF32" s="165">
        <v>4.3</v>
      </c>
      <c r="IG32" s="165">
        <v>3.8</v>
      </c>
      <c r="IH32" s="166"/>
      <c r="II32" s="165">
        <v>-18.218499999999999</v>
      </c>
      <c r="IJ32" s="165">
        <v>-86.271199999999993</v>
      </c>
      <c r="IK32" s="165">
        <v>-28.074000000000002</v>
      </c>
      <c r="IL32" s="165">
        <v>-239.36</v>
      </c>
      <c r="IM32" s="165">
        <v>-25.646000000000001</v>
      </c>
      <c r="IN32" s="165">
        <v>18.4895</v>
      </c>
      <c r="IO32" s="165">
        <v>71.820599999999999</v>
      </c>
      <c r="IP32" s="165">
        <v>98.825999999999993</v>
      </c>
      <c r="IQ32" s="165">
        <v>108.4486</v>
      </c>
      <c r="IR32" s="165">
        <v>119.9092</v>
      </c>
      <c r="IS32" s="165">
        <v>-6.4553000000000003</v>
      </c>
      <c r="IT32" s="165">
        <v>10.771699999999999</v>
      </c>
      <c r="IU32" s="165">
        <v>11.1884</v>
      </c>
      <c r="IV32" s="165">
        <v>0.84370000000000001</v>
      </c>
      <c r="IW32" s="165">
        <v>107.4222</v>
      </c>
      <c r="IX32" s="165">
        <v>-237.7998</v>
      </c>
      <c r="IY32" s="165">
        <v>13.483000000000001</v>
      </c>
      <c r="IZ32" s="165">
        <v>-12.6334</v>
      </c>
      <c r="JA32" s="165">
        <v>-0.37480000000000002</v>
      </c>
      <c r="JB32" s="166"/>
      <c r="JC32" s="165">
        <v>-8.4</v>
      </c>
      <c r="JD32" s="165">
        <v>-1.452</v>
      </c>
      <c r="JE32" s="165">
        <v>-1.4550000000000001</v>
      </c>
      <c r="JF32" s="165">
        <v>4.5599999999999996</v>
      </c>
      <c r="JG32" s="165">
        <v>-0.88</v>
      </c>
      <c r="JH32" s="165">
        <v>-3.8954</v>
      </c>
      <c r="JI32" s="165">
        <v>-5.3025000000000002</v>
      </c>
      <c r="JJ32" s="165">
        <v>7.5029000000000003</v>
      </c>
      <c r="JK32" s="165">
        <v>-7.6738</v>
      </c>
      <c r="JL32" s="165">
        <v>0.3</v>
      </c>
      <c r="JM32" s="165">
        <v>5.5759999999999996</v>
      </c>
      <c r="JN32" s="165">
        <v>6.1559999999999997</v>
      </c>
      <c r="JO32" s="165">
        <v>2.5583</v>
      </c>
      <c r="JP32" s="165">
        <v>2.8963000000000001</v>
      </c>
      <c r="JQ32" s="165">
        <v>2.1804000000000001</v>
      </c>
      <c r="JR32" s="165">
        <v>1.4690000000000001</v>
      </c>
      <c r="JS32" s="165">
        <v>1.7553000000000001</v>
      </c>
      <c r="JT32" s="166"/>
      <c r="JU32" s="165">
        <v>16.5</v>
      </c>
      <c r="JV32" s="165">
        <v>7.9873000000000003</v>
      </c>
      <c r="JW32" s="165">
        <v>0.84</v>
      </c>
      <c r="JX32" s="166"/>
      <c r="JY32" s="165">
        <v>-6.0662000000000003</v>
      </c>
      <c r="JZ32" s="165">
        <v>-4.2442000000000002</v>
      </c>
      <c r="KA32" s="165">
        <v>-28.292300000000001</v>
      </c>
      <c r="KB32" s="165">
        <v>-3.2711999999999999</v>
      </c>
      <c r="KC32" s="165">
        <v>0</v>
      </c>
      <c r="KD32" s="165">
        <v>-31.064399999999999</v>
      </c>
      <c r="KE32" s="166"/>
      <c r="KF32" s="165">
        <v>-18.3</v>
      </c>
      <c r="KG32" s="165">
        <v>0.7</v>
      </c>
      <c r="KH32" s="166"/>
      <c r="KI32" s="165">
        <v>-119.3325</v>
      </c>
    </row>
    <row r="33" spans="1:295" ht="18" customHeight="1" x14ac:dyDescent="0.35">
      <c r="A33" s="160" t="s">
        <v>58</v>
      </c>
      <c r="B33" s="160" t="s">
        <v>773</v>
      </c>
      <c r="C33" s="161">
        <v>0</v>
      </c>
      <c r="D33" s="161">
        <v>4.7339000000000002</v>
      </c>
      <c r="E33" s="161">
        <v>-9.8351000000000006</v>
      </c>
      <c r="F33" s="161">
        <v>4.4013999999999998</v>
      </c>
      <c r="G33" s="161">
        <v>9.1839999999999993</v>
      </c>
      <c r="H33" s="162"/>
      <c r="I33" s="161">
        <v>18.110800000000001</v>
      </c>
      <c r="J33" s="162"/>
      <c r="K33" s="161">
        <v>22.222300000000001</v>
      </c>
      <c r="L33" s="161">
        <v>9.7096999999999998</v>
      </c>
      <c r="M33" s="161">
        <v>9.3346</v>
      </c>
      <c r="N33" s="161">
        <v>-19.98</v>
      </c>
      <c r="O33" s="161">
        <v>-28.6</v>
      </c>
      <c r="P33" s="161">
        <v>4.4000000000000004</v>
      </c>
      <c r="Q33" s="161">
        <v>4.1399999999999997</v>
      </c>
      <c r="R33" s="161">
        <v>-22</v>
      </c>
      <c r="S33" s="161">
        <v>2.8239000000000001</v>
      </c>
      <c r="T33" s="161">
        <v>-3.0583</v>
      </c>
      <c r="U33" s="161">
        <v>5.8723000000000001</v>
      </c>
      <c r="V33" s="161">
        <v>5.7808000000000002</v>
      </c>
      <c r="W33" s="161">
        <v>10.2797</v>
      </c>
      <c r="X33" s="161">
        <v>3.8140000000000001</v>
      </c>
      <c r="Y33" s="161">
        <v>-2.4222000000000001</v>
      </c>
      <c r="Z33" s="161">
        <v>2.5461999999999998</v>
      </c>
      <c r="AA33" s="162"/>
      <c r="AB33" s="161">
        <v>-0.9284</v>
      </c>
      <c r="AC33" s="161">
        <v>-0.64</v>
      </c>
      <c r="AD33" s="162"/>
      <c r="AE33" s="161">
        <v>10.673</v>
      </c>
      <c r="AF33" s="161">
        <v>-2.2200000000000002</v>
      </c>
      <c r="AG33" s="161">
        <v>-4.4000000000000004</v>
      </c>
      <c r="AH33" s="162"/>
      <c r="AI33" s="162"/>
      <c r="AJ33" s="161">
        <v>-14.25</v>
      </c>
      <c r="AK33" s="161">
        <v>-14.29</v>
      </c>
      <c r="AL33" s="162"/>
      <c r="AM33" s="161">
        <v>-9.1300000000000008</v>
      </c>
      <c r="AN33" s="161">
        <v>-9.1999999999999993</v>
      </c>
      <c r="AO33" s="161">
        <v>6.9668000000000001</v>
      </c>
      <c r="AP33" s="161">
        <v>3.1919</v>
      </c>
      <c r="AQ33" s="161">
        <v>22.476400000000002</v>
      </c>
      <c r="AR33" s="161">
        <v>24.0198</v>
      </c>
      <c r="AS33" s="161">
        <v>-17.8081</v>
      </c>
      <c r="AT33" s="161">
        <v>-10.9846</v>
      </c>
      <c r="AU33" s="161">
        <v>-10.501300000000001</v>
      </c>
      <c r="AV33" s="161">
        <v>11.216699999999999</v>
      </c>
      <c r="AW33" s="161">
        <v>10.155099999999999</v>
      </c>
      <c r="AX33" s="162"/>
      <c r="AY33" s="161">
        <v>-8.3055000000000003</v>
      </c>
      <c r="AZ33" s="161">
        <v>5.1414</v>
      </c>
      <c r="BA33" s="161">
        <v>28.5518</v>
      </c>
      <c r="BB33" s="161">
        <v>15.744899999999999</v>
      </c>
      <c r="BC33" s="161">
        <v>10.890599999999999</v>
      </c>
      <c r="BD33" s="161">
        <v>-6.7</v>
      </c>
      <c r="BE33" s="161">
        <v>-6.7</v>
      </c>
      <c r="BF33" s="161">
        <v>-21.513200000000001</v>
      </c>
      <c r="BG33" s="161">
        <v>-22.030899999999999</v>
      </c>
      <c r="BH33" s="161">
        <v>-5.0651000000000002</v>
      </c>
      <c r="BI33" s="162"/>
      <c r="BJ33" s="161">
        <v>14.685499999999999</v>
      </c>
      <c r="BK33" s="161">
        <v>6.6069000000000004</v>
      </c>
      <c r="BL33" s="161">
        <v>5.7210000000000001</v>
      </c>
      <c r="BM33" s="161">
        <v>3.9645000000000001</v>
      </c>
      <c r="BN33" s="161">
        <v>-78.676699999999997</v>
      </c>
      <c r="BO33" s="161">
        <v>41.230499999999999</v>
      </c>
      <c r="BP33" s="161">
        <v>41.413600000000002</v>
      </c>
      <c r="BQ33" s="161">
        <v>-7.3662999999999998</v>
      </c>
      <c r="BR33" s="161">
        <v>-132.56309999999999</v>
      </c>
      <c r="BS33" s="162"/>
      <c r="BT33" s="162"/>
      <c r="BU33" s="162"/>
      <c r="BV33" s="161">
        <v>25.2882</v>
      </c>
      <c r="BW33" s="161">
        <v>14.31</v>
      </c>
      <c r="BX33" s="161">
        <v>7.41</v>
      </c>
      <c r="BY33" s="161">
        <v>-13.09</v>
      </c>
      <c r="BZ33" s="161">
        <v>13.06</v>
      </c>
      <c r="CA33" s="161">
        <v>-12.5878</v>
      </c>
      <c r="CB33" s="161">
        <v>-12.319900000000001</v>
      </c>
      <c r="CC33" s="161">
        <v>30.271699999999999</v>
      </c>
      <c r="CD33" s="161">
        <v>28.3902</v>
      </c>
      <c r="CE33" s="161">
        <v>-1.339</v>
      </c>
      <c r="CF33" s="161">
        <v>-7.6841999999999997</v>
      </c>
      <c r="CG33" s="161">
        <v>-7.9649999999999999</v>
      </c>
      <c r="CH33" s="161">
        <v>13.2987</v>
      </c>
      <c r="CI33" s="161">
        <v>13.597300000000001</v>
      </c>
      <c r="CJ33" s="162"/>
      <c r="CK33" s="162"/>
      <c r="CL33" s="161">
        <v>56.5</v>
      </c>
      <c r="CM33" s="161">
        <v>-22</v>
      </c>
      <c r="CN33" s="161">
        <v>-3.59</v>
      </c>
      <c r="CO33" s="161">
        <v>37.8215</v>
      </c>
      <c r="CP33" s="161">
        <v>37.683999999999997</v>
      </c>
      <c r="CQ33" s="161">
        <v>36.721299999999999</v>
      </c>
      <c r="CR33" s="161">
        <v>42.120800000000003</v>
      </c>
      <c r="CS33" s="161">
        <v>42.298200000000001</v>
      </c>
      <c r="CT33" s="161">
        <v>-20.461500000000001</v>
      </c>
      <c r="CU33" s="161">
        <v>-35.1999</v>
      </c>
      <c r="CV33" s="161">
        <v>-15.972799999999999</v>
      </c>
      <c r="CW33" s="161">
        <v>3.5072000000000001</v>
      </c>
      <c r="CX33" s="161">
        <v>34.99</v>
      </c>
      <c r="CY33" s="161">
        <v>27.26</v>
      </c>
      <c r="CZ33" s="161">
        <v>12.348599999999999</v>
      </c>
      <c r="DA33" s="161">
        <v>12.307700000000001</v>
      </c>
      <c r="DB33" s="161">
        <v>-12.19</v>
      </c>
      <c r="DC33" s="162"/>
      <c r="DD33" s="161">
        <v>-15.841100000000001</v>
      </c>
      <c r="DE33" s="161">
        <v>-15.5265</v>
      </c>
      <c r="DF33" s="161">
        <v>19.144400000000001</v>
      </c>
      <c r="DG33" s="161">
        <v>1.49E-2</v>
      </c>
      <c r="DH33" s="161">
        <v>-6.4406999999999996</v>
      </c>
      <c r="DI33" s="162"/>
      <c r="DJ33" s="161">
        <v>-10.8</v>
      </c>
      <c r="DK33" s="161">
        <v>-5</v>
      </c>
      <c r="DL33" s="161">
        <v>8.9822000000000006</v>
      </c>
      <c r="DM33" s="161">
        <v>43.3765</v>
      </c>
      <c r="DN33" s="161">
        <v>20.044899999999998</v>
      </c>
      <c r="DO33" s="161">
        <v>9.98</v>
      </c>
      <c r="DP33" s="161">
        <v>-2.79</v>
      </c>
      <c r="DQ33" s="161">
        <v>13.337999999999999</v>
      </c>
      <c r="DR33" s="161">
        <v>-16.605899999999998</v>
      </c>
      <c r="DS33" s="161">
        <v>-6.06</v>
      </c>
      <c r="DT33" s="161">
        <v>-6.07</v>
      </c>
      <c r="DU33" s="161">
        <v>25.42</v>
      </c>
      <c r="DV33" s="161">
        <v>25.29</v>
      </c>
      <c r="DW33" s="161">
        <v>-17.399999999999999</v>
      </c>
      <c r="DX33" s="161">
        <v>-8.5545000000000009</v>
      </c>
      <c r="DY33" s="161">
        <v>-31.171299999999999</v>
      </c>
      <c r="DZ33" s="161">
        <v>-29.345500000000001</v>
      </c>
      <c r="EA33" s="161">
        <v>38.506799999999998</v>
      </c>
      <c r="EB33" s="161">
        <v>16.009899999999998</v>
      </c>
      <c r="EC33" s="161">
        <v>6.3132000000000001</v>
      </c>
      <c r="ED33" s="161">
        <v>6.7441000000000004</v>
      </c>
      <c r="EE33" s="161">
        <v>-5.3571</v>
      </c>
      <c r="EF33" s="161">
        <v>-11.9343</v>
      </c>
      <c r="EG33" s="161">
        <v>-13.007999999999999</v>
      </c>
      <c r="EH33" s="161">
        <v>-78.8874</v>
      </c>
      <c r="EI33" s="161">
        <v>6.2317999999999998</v>
      </c>
      <c r="EJ33" s="162"/>
      <c r="EK33" s="161">
        <v>-13.3748</v>
      </c>
      <c r="EL33" s="161">
        <v>-13.073700000000001</v>
      </c>
      <c r="EM33" s="162"/>
      <c r="EN33" s="161">
        <v>2.1968000000000001</v>
      </c>
      <c r="EO33" s="161">
        <v>0.97360000000000002</v>
      </c>
      <c r="EP33" s="161">
        <v>-8.1959999999999997</v>
      </c>
      <c r="EQ33" s="161">
        <v>-18.0275</v>
      </c>
      <c r="ER33" s="161">
        <v>-17.535</v>
      </c>
      <c r="ES33" s="161">
        <v>-3.3536999999999999</v>
      </c>
      <c r="ET33" s="161">
        <v>13.11</v>
      </c>
      <c r="EU33" s="161">
        <v>-7.36</v>
      </c>
      <c r="EV33" s="161">
        <v>1.5</v>
      </c>
      <c r="EW33" s="161">
        <v>5.2904999999999998</v>
      </c>
      <c r="EX33" s="161">
        <v>-0.59989999999999999</v>
      </c>
      <c r="EY33" s="161">
        <v>-8.0693999999999999</v>
      </c>
      <c r="EZ33" s="161">
        <v>-8.1401000000000003</v>
      </c>
      <c r="FA33" s="161">
        <v>5.7401999999999997</v>
      </c>
      <c r="FB33" s="161">
        <v>-6.9187000000000003</v>
      </c>
      <c r="FC33" s="161">
        <v>-8.6717999999999993</v>
      </c>
      <c r="FD33" s="162"/>
      <c r="FE33" s="162"/>
      <c r="FF33" s="162"/>
      <c r="FG33" s="161">
        <v>0</v>
      </c>
      <c r="FH33" s="161">
        <v>0</v>
      </c>
      <c r="FI33" s="162"/>
      <c r="FJ33" s="161">
        <v>3.5165999999999999</v>
      </c>
      <c r="FK33" s="161">
        <v>3.3491</v>
      </c>
      <c r="FL33" s="161">
        <v>-12.056900000000001</v>
      </c>
      <c r="FM33" s="161">
        <v>16.006900000000002</v>
      </c>
      <c r="FN33" s="161">
        <v>15.8933</v>
      </c>
      <c r="FO33" s="161">
        <v>0.5363</v>
      </c>
      <c r="FP33" s="161">
        <v>16.757000000000001</v>
      </c>
      <c r="FQ33" s="161">
        <v>23.619700000000002</v>
      </c>
      <c r="FR33" s="161">
        <v>-17.84</v>
      </c>
      <c r="FS33" s="161">
        <v>-3.4054000000000002</v>
      </c>
      <c r="FT33" s="161">
        <v>0.31519999999999998</v>
      </c>
      <c r="FU33" s="161">
        <v>2.69</v>
      </c>
      <c r="FV33" s="161">
        <v>1.5</v>
      </c>
      <c r="FW33" s="161">
        <v>-21.6372</v>
      </c>
      <c r="FX33" s="161">
        <v>1.1092</v>
      </c>
      <c r="FY33" s="161">
        <v>6.2</v>
      </c>
      <c r="FZ33" s="161">
        <v>0.93300000000000005</v>
      </c>
      <c r="GA33" s="162"/>
      <c r="GB33" s="161">
        <v>32.950000000000003</v>
      </c>
      <c r="GC33" s="161">
        <v>-29.659700000000001</v>
      </c>
      <c r="GD33" s="161">
        <v>-18.117100000000001</v>
      </c>
      <c r="GE33" s="161">
        <v>-2.36</v>
      </c>
      <c r="GF33" s="161">
        <v>24.445799999999998</v>
      </c>
      <c r="GG33" s="162"/>
      <c r="GH33" s="161">
        <v>26.396899999999999</v>
      </c>
      <c r="GI33" s="162"/>
      <c r="GJ33" s="161">
        <v>-9.1525999999999996</v>
      </c>
      <c r="GK33" s="161">
        <v>2.863</v>
      </c>
      <c r="GL33" s="162"/>
      <c r="GM33" s="162"/>
      <c r="GN33" s="161">
        <v>-11.680199999999999</v>
      </c>
      <c r="GO33" s="161">
        <v>-16.618400000000001</v>
      </c>
      <c r="GP33" s="161">
        <v>1.0551999999999999</v>
      </c>
      <c r="GQ33" s="161">
        <v>-30.839700000000001</v>
      </c>
      <c r="GR33" s="161">
        <v>7.5997000000000003</v>
      </c>
      <c r="GS33" s="161">
        <v>7.8743999999999996</v>
      </c>
      <c r="GT33" s="161">
        <v>155.0076</v>
      </c>
      <c r="GU33" s="161">
        <v>-8.4846000000000004</v>
      </c>
      <c r="GV33" s="161">
        <v>-8.2552000000000003</v>
      </c>
      <c r="GW33" s="161">
        <v>-18.178799999999999</v>
      </c>
      <c r="GX33" s="161">
        <v>2.153</v>
      </c>
      <c r="GY33" s="161">
        <v>8.6666000000000007</v>
      </c>
      <c r="GZ33" s="161">
        <v>8.7508999999999997</v>
      </c>
      <c r="HA33" s="161">
        <v>1.6334</v>
      </c>
      <c r="HB33" s="161">
        <v>24.6723</v>
      </c>
      <c r="HC33" s="161">
        <v>26.1296</v>
      </c>
      <c r="HD33" s="161">
        <v>-23.47</v>
      </c>
      <c r="HE33" s="161">
        <v>26.6694</v>
      </c>
      <c r="HF33" s="161">
        <v>42.554099999999998</v>
      </c>
      <c r="HG33" s="161">
        <v>-4.3952</v>
      </c>
      <c r="HH33" s="161">
        <v>29.100100000000001</v>
      </c>
      <c r="HI33" s="161">
        <v>-24.294699999999999</v>
      </c>
      <c r="HJ33" s="161">
        <v>-23.857800000000001</v>
      </c>
      <c r="HK33" s="162"/>
      <c r="HL33" s="161">
        <v>10.2201</v>
      </c>
      <c r="HM33" s="161">
        <v>-17.846800000000002</v>
      </c>
      <c r="HN33" s="161">
        <v>-20.633700000000001</v>
      </c>
      <c r="HO33" s="162"/>
      <c r="HP33" s="162"/>
      <c r="HQ33" s="161">
        <v>-21.482700000000001</v>
      </c>
      <c r="HR33" s="161">
        <v>-20.905899999999999</v>
      </c>
      <c r="HS33" s="161">
        <v>-22.924399999999999</v>
      </c>
      <c r="HT33" s="161">
        <v>-22.092600000000001</v>
      </c>
      <c r="HU33" s="161">
        <v>8.11</v>
      </c>
      <c r="HV33" s="161">
        <v>8.2100000000000009</v>
      </c>
      <c r="HW33" s="161">
        <v>-25</v>
      </c>
      <c r="HX33" s="161">
        <v>-25.4</v>
      </c>
      <c r="HY33" s="161">
        <v>1.6177999999999999</v>
      </c>
      <c r="HZ33" s="161">
        <v>5.12</v>
      </c>
      <c r="IA33" s="161">
        <v>56.725499999999997</v>
      </c>
      <c r="IB33" s="161">
        <v>26.709800000000001</v>
      </c>
      <c r="IC33" s="161">
        <v>26.630400000000002</v>
      </c>
      <c r="ID33" s="162"/>
      <c r="IE33" s="161">
        <v>-31.6</v>
      </c>
      <c r="IF33" s="161">
        <v>4.5999999999999996</v>
      </c>
      <c r="IG33" s="161">
        <v>4.2</v>
      </c>
      <c r="IH33" s="161">
        <v>-18.394400000000001</v>
      </c>
      <c r="II33" s="162"/>
      <c r="IJ33" s="161">
        <v>-86.832099999999997</v>
      </c>
      <c r="IK33" s="161">
        <v>-26.267900000000001</v>
      </c>
      <c r="IL33" s="161">
        <v>-239.8656</v>
      </c>
      <c r="IM33" s="161">
        <v>-27.344899999999999</v>
      </c>
      <c r="IN33" s="161">
        <v>17.269400000000001</v>
      </c>
      <c r="IO33" s="161">
        <v>71.921099999999996</v>
      </c>
      <c r="IP33" s="161">
        <v>100.7863</v>
      </c>
      <c r="IQ33" s="161">
        <v>109.45189999999999</v>
      </c>
      <c r="IR33" s="161">
        <v>119.8365</v>
      </c>
      <c r="IS33" s="161">
        <v>-5.5856000000000003</v>
      </c>
      <c r="IT33" s="161">
        <v>12.245100000000001</v>
      </c>
      <c r="IU33" s="161">
        <v>10.261200000000001</v>
      </c>
      <c r="IV33" s="161">
        <v>-0.63070000000000004</v>
      </c>
      <c r="IW33" s="161">
        <v>107.7076</v>
      </c>
      <c r="IX33" s="162"/>
      <c r="IY33" s="161">
        <v>12.6767</v>
      </c>
      <c r="IZ33" s="161">
        <v>-12.8696</v>
      </c>
      <c r="JA33" s="161">
        <v>-0.3967</v>
      </c>
      <c r="JB33" s="162"/>
      <c r="JC33" s="161">
        <v>-7.44</v>
      </c>
      <c r="JD33" s="161">
        <v>-1.597</v>
      </c>
      <c r="JE33" s="161">
        <v>-1.611</v>
      </c>
      <c r="JF33" s="161">
        <v>3.36</v>
      </c>
      <c r="JG33" s="161">
        <v>-0.72</v>
      </c>
      <c r="JH33" s="161">
        <v>-4.0431999999999997</v>
      </c>
      <c r="JI33" s="161">
        <v>-5.2415000000000003</v>
      </c>
      <c r="JJ33" s="161">
        <v>6.7704000000000004</v>
      </c>
      <c r="JK33" s="161">
        <v>-7.7927999999999997</v>
      </c>
      <c r="JL33" s="161">
        <v>1.4</v>
      </c>
      <c r="JM33" s="161">
        <v>7.2039999999999997</v>
      </c>
      <c r="JN33" s="161">
        <v>6.7519999999999998</v>
      </c>
      <c r="JO33" s="162"/>
      <c r="JP33" s="162"/>
      <c r="JQ33" s="161">
        <v>2.2656000000000001</v>
      </c>
      <c r="JR33" s="161">
        <v>1.2354000000000001</v>
      </c>
      <c r="JS33" s="161">
        <v>1.6746000000000001</v>
      </c>
      <c r="JT33" s="162"/>
      <c r="JU33" s="161">
        <v>16.600000000000001</v>
      </c>
      <c r="JV33" s="161">
        <v>7.0425000000000004</v>
      </c>
      <c r="JW33" s="161">
        <v>0.88</v>
      </c>
      <c r="JX33" s="162"/>
      <c r="JY33" s="161">
        <v>-6.5273000000000003</v>
      </c>
      <c r="JZ33" s="161">
        <v>-4.4096000000000002</v>
      </c>
      <c r="KA33" s="161">
        <v>-28.348299999999998</v>
      </c>
      <c r="KB33" s="161">
        <v>-4.2317</v>
      </c>
      <c r="KC33" s="162"/>
      <c r="KD33" s="161">
        <v>-30.557200000000002</v>
      </c>
      <c r="KE33" s="161">
        <v>0</v>
      </c>
      <c r="KF33" s="161">
        <v>-18.600000000000001</v>
      </c>
      <c r="KG33" s="161">
        <v>1</v>
      </c>
      <c r="KH33" s="162"/>
      <c r="KI33" s="161">
        <v>-118.3817</v>
      </c>
    </row>
    <row r="34" spans="1:295" ht="18" customHeight="1" x14ac:dyDescent="0.35">
      <c r="A34" s="160" t="s">
        <v>58</v>
      </c>
      <c r="B34" s="160" t="s">
        <v>774</v>
      </c>
      <c r="C34" s="163">
        <v>0</v>
      </c>
      <c r="D34" s="163">
        <v>4.8734000000000002</v>
      </c>
      <c r="E34" s="163">
        <v>-9.8001000000000005</v>
      </c>
      <c r="F34" s="163">
        <v>4.3231999999999999</v>
      </c>
      <c r="G34" s="163">
        <v>9.2268000000000008</v>
      </c>
      <c r="H34" s="164"/>
      <c r="I34" s="163">
        <v>17.990200000000002</v>
      </c>
      <c r="J34" s="164"/>
      <c r="K34" s="163">
        <v>21.320699999999999</v>
      </c>
      <c r="L34" s="163">
        <v>9.1897000000000002</v>
      </c>
      <c r="M34" s="163">
        <v>8.7421000000000006</v>
      </c>
      <c r="N34" s="163">
        <v>-17.760000000000002</v>
      </c>
      <c r="O34" s="164"/>
      <c r="P34" s="163">
        <v>4.4000000000000004</v>
      </c>
      <c r="Q34" s="163">
        <v>3.3119999999999998</v>
      </c>
      <c r="R34" s="163">
        <v>-19.8</v>
      </c>
      <c r="S34" s="163">
        <v>2.6448</v>
      </c>
      <c r="T34" s="163">
        <v>-1.2879</v>
      </c>
      <c r="U34" s="163">
        <v>5.8394000000000004</v>
      </c>
      <c r="V34" s="163">
        <v>5.7637</v>
      </c>
      <c r="W34" s="163">
        <v>10.119999999999999</v>
      </c>
      <c r="X34" s="163">
        <v>4.1627999999999998</v>
      </c>
      <c r="Y34" s="163">
        <v>-2.1577000000000002</v>
      </c>
      <c r="Z34" s="163">
        <v>2.6772</v>
      </c>
      <c r="AA34" s="164"/>
      <c r="AB34" s="163">
        <v>-0.98140000000000005</v>
      </c>
      <c r="AC34" s="163">
        <v>-0.80200000000000005</v>
      </c>
      <c r="AD34" s="164"/>
      <c r="AE34" s="163">
        <v>10.683</v>
      </c>
      <c r="AF34" s="163">
        <v>-2.2200000000000002</v>
      </c>
      <c r="AG34" s="163">
        <v>-4.4000000000000004</v>
      </c>
      <c r="AH34" s="164"/>
      <c r="AI34" s="164"/>
      <c r="AJ34" s="163">
        <v>-15.01</v>
      </c>
      <c r="AK34" s="163">
        <v>-15.13</v>
      </c>
      <c r="AL34" s="164"/>
      <c r="AM34" s="163">
        <v>-9.42</v>
      </c>
      <c r="AN34" s="163">
        <v>-9.42</v>
      </c>
      <c r="AO34" s="163">
        <v>6.7092999999999998</v>
      </c>
      <c r="AP34" s="163">
        <v>3.0463</v>
      </c>
      <c r="AQ34" s="163">
        <v>24.227900000000002</v>
      </c>
      <c r="AR34" s="163">
        <v>25.432700000000001</v>
      </c>
      <c r="AS34" s="163">
        <v>-16.402999999999999</v>
      </c>
      <c r="AT34" s="163">
        <v>-11.3865</v>
      </c>
      <c r="AU34" s="163">
        <v>-10.7963</v>
      </c>
      <c r="AV34" s="163">
        <v>7.0975000000000001</v>
      </c>
      <c r="AW34" s="163">
        <v>3.2233999999999998</v>
      </c>
      <c r="AX34" s="164"/>
      <c r="AY34" s="163">
        <v>-4.1527000000000003</v>
      </c>
      <c r="AZ34" s="163">
        <v>4.7469000000000001</v>
      </c>
      <c r="BA34" s="163">
        <v>25.069299999999998</v>
      </c>
      <c r="BB34" s="163">
        <v>13.8253</v>
      </c>
      <c r="BC34" s="163">
        <v>11.4848</v>
      </c>
      <c r="BD34" s="163">
        <v>-6.5</v>
      </c>
      <c r="BE34" s="163">
        <v>-6.9</v>
      </c>
      <c r="BF34" s="163">
        <v>-22.958600000000001</v>
      </c>
      <c r="BG34" s="163">
        <v>-20.8779</v>
      </c>
      <c r="BH34" s="163">
        <v>-5.3872999999999998</v>
      </c>
      <c r="BI34" s="164"/>
      <c r="BJ34" s="163">
        <v>14.4945</v>
      </c>
      <c r="BK34" s="163">
        <v>6.0048000000000004</v>
      </c>
      <c r="BL34" s="163">
        <v>4.8159999999999998</v>
      </c>
      <c r="BM34" s="163">
        <v>3.2734999999999999</v>
      </c>
      <c r="BN34" s="163">
        <v>-93.050899999999999</v>
      </c>
      <c r="BO34" s="163">
        <v>40.040300000000002</v>
      </c>
      <c r="BP34" s="163">
        <v>40.314900000000002</v>
      </c>
      <c r="BQ34" s="163">
        <v>1.4781</v>
      </c>
      <c r="BR34" s="163">
        <v>-143.55330000000001</v>
      </c>
      <c r="BS34" s="164"/>
      <c r="BT34" s="164"/>
      <c r="BU34" s="164"/>
      <c r="BV34" s="163">
        <v>21.296399999999998</v>
      </c>
      <c r="BW34" s="163">
        <v>13.64</v>
      </c>
      <c r="BX34" s="163">
        <v>6.66</v>
      </c>
      <c r="BY34" s="163">
        <v>-14.89</v>
      </c>
      <c r="BZ34" s="163">
        <v>11.69</v>
      </c>
      <c r="CA34" s="163">
        <v>-13.391500000000001</v>
      </c>
      <c r="CB34" s="163">
        <v>-13.1236</v>
      </c>
      <c r="CC34" s="163">
        <v>23.017199999999999</v>
      </c>
      <c r="CD34" s="163">
        <v>21.3843</v>
      </c>
      <c r="CE34" s="163">
        <v>-1.1282000000000001</v>
      </c>
      <c r="CF34" s="163">
        <v>-7.0176999999999996</v>
      </c>
      <c r="CG34" s="163">
        <v>-7.2603</v>
      </c>
      <c r="CH34" s="163">
        <v>13.8467</v>
      </c>
      <c r="CI34" s="163">
        <v>12.684699999999999</v>
      </c>
      <c r="CJ34" s="164"/>
      <c r="CK34" s="164"/>
      <c r="CL34" s="163">
        <v>56.6</v>
      </c>
      <c r="CM34" s="163">
        <v>-21.9</v>
      </c>
      <c r="CN34" s="163">
        <v>-3.62</v>
      </c>
      <c r="CO34" s="163">
        <v>37.456099999999999</v>
      </c>
      <c r="CP34" s="163">
        <v>36.967100000000002</v>
      </c>
      <c r="CQ34" s="163">
        <v>36.065199999999997</v>
      </c>
      <c r="CR34" s="163">
        <v>46.255299999999998</v>
      </c>
      <c r="CS34" s="163">
        <v>46.6372</v>
      </c>
      <c r="CT34" s="163">
        <v>-23.279399999999999</v>
      </c>
      <c r="CU34" s="163">
        <v>-35.692300000000003</v>
      </c>
      <c r="CV34" s="163">
        <v>-18.018799999999999</v>
      </c>
      <c r="CW34" s="163">
        <v>3.5825999999999998</v>
      </c>
      <c r="CX34" s="163">
        <v>35.49</v>
      </c>
      <c r="CY34" s="163">
        <v>26</v>
      </c>
      <c r="CZ34" s="163">
        <v>11.879899999999999</v>
      </c>
      <c r="DA34" s="163">
        <v>11.9171</v>
      </c>
      <c r="DB34" s="163">
        <v>-11.78</v>
      </c>
      <c r="DC34" s="164"/>
      <c r="DD34" s="163">
        <v>-15.048299999999999</v>
      </c>
      <c r="DE34" s="163">
        <v>-14.91</v>
      </c>
      <c r="DF34" s="163">
        <v>15.4876</v>
      </c>
      <c r="DG34" s="163">
        <v>1.49E-2</v>
      </c>
      <c r="DH34" s="163">
        <v>-6.0461999999999998</v>
      </c>
      <c r="DI34" s="163">
        <v>-10.3</v>
      </c>
      <c r="DJ34" s="163">
        <v>-10.6</v>
      </c>
      <c r="DK34" s="163">
        <v>-5.3284000000000002</v>
      </c>
      <c r="DL34" s="163">
        <v>8.7951999999999995</v>
      </c>
      <c r="DM34" s="163">
        <v>43.218800000000002</v>
      </c>
      <c r="DN34" s="163">
        <v>19.488199999999999</v>
      </c>
      <c r="DO34" s="163">
        <v>9.5299999999999994</v>
      </c>
      <c r="DP34" s="163">
        <v>-2.69</v>
      </c>
      <c r="DQ34" s="163">
        <v>13.5945</v>
      </c>
      <c r="DR34" s="163">
        <v>-16.370899999999999</v>
      </c>
      <c r="DS34" s="163">
        <v>-6.68</v>
      </c>
      <c r="DT34" s="163">
        <v>-6.78</v>
      </c>
      <c r="DU34" s="163">
        <v>25.71</v>
      </c>
      <c r="DV34" s="163">
        <v>23.66</v>
      </c>
      <c r="DW34" s="163">
        <v>-17.0182</v>
      </c>
      <c r="DX34" s="163">
        <v>-9.2454999999999998</v>
      </c>
      <c r="DY34" s="163">
        <v>-27.9756</v>
      </c>
      <c r="DZ34" s="163">
        <v>-27.181799999999999</v>
      </c>
      <c r="EA34" s="163">
        <v>36.127699999999997</v>
      </c>
      <c r="EB34" s="163">
        <v>15.3703</v>
      </c>
      <c r="EC34" s="163">
        <v>7.1913999999999998</v>
      </c>
      <c r="ED34" s="163">
        <v>6.4325000000000001</v>
      </c>
      <c r="EE34" s="163">
        <v>-3.9348999999999998</v>
      </c>
      <c r="EF34" s="163">
        <v>-0.93059999999999998</v>
      </c>
      <c r="EG34" s="163">
        <v>-13.005000000000001</v>
      </c>
      <c r="EH34" s="163">
        <v>-88.213999999999999</v>
      </c>
      <c r="EI34" s="163">
        <v>16.101800000000001</v>
      </c>
      <c r="EJ34" s="164"/>
      <c r="EK34" s="163">
        <v>-12.457100000000001</v>
      </c>
      <c r="EL34" s="163">
        <v>-12.6616</v>
      </c>
      <c r="EM34" s="164"/>
      <c r="EN34" s="163">
        <v>4.1958000000000002</v>
      </c>
      <c r="EO34" s="163">
        <v>2.5535999999999999</v>
      </c>
      <c r="EP34" s="163">
        <v>-7.6840000000000002</v>
      </c>
      <c r="EQ34" s="163">
        <v>-19.066099999999999</v>
      </c>
      <c r="ER34" s="163">
        <v>-18.116099999999999</v>
      </c>
      <c r="ES34" s="163">
        <v>-5.4507000000000003</v>
      </c>
      <c r="ET34" s="163">
        <v>13.03</v>
      </c>
      <c r="EU34" s="163">
        <v>-13.66</v>
      </c>
      <c r="EV34" s="163">
        <v>3.2</v>
      </c>
      <c r="EW34" s="163">
        <v>5.3452000000000002</v>
      </c>
      <c r="EX34" s="163">
        <v>2.1461000000000001</v>
      </c>
      <c r="EY34" s="163">
        <v>-8.1704000000000008</v>
      </c>
      <c r="EZ34" s="163">
        <v>-8.1155000000000008</v>
      </c>
      <c r="FA34" s="163">
        <v>7.0373000000000001</v>
      </c>
      <c r="FB34" s="163">
        <v>-10.3734</v>
      </c>
      <c r="FC34" s="163">
        <v>-10.394600000000001</v>
      </c>
      <c r="FD34" s="164"/>
      <c r="FE34" s="164"/>
      <c r="FF34" s="164"/>
      <c r="FG34" s="163">
        <v>0</v>
      </c>
      <c r="FH34" s="163">
        <v>0</v>
      </c>
      <c r="FI34" s="163">
        <v>0</v>
      </c>
      <c r="FJ34" s="163">
        <v>5.1910999999999996</v>
      </c>
      <c r="FK34" s="163">
        <v>5.1910999999999996</v>
      </c>
      <c r="FL34" s="163">
        <v>-11.052099999999999</v>
      </c>
      <c r="FM34" s="163">
        <v>14.482900000000001</v>
      </c>
      <c r="FN34" s="163">
        <v>14.258800000000001</v>
      </c>
      <c r="FO34" s="163">
        <v>0.63649999999999995</v>
      </c>
      <c r="FP34" s="163">
        <v>16.216200000000001</v>
      </c>
      <c r="FQ34" s="163">
        <v>22.828700000000001</v>
      </c>
      <c r="FR34" s="163">
        <v>-18.399999999999999</v>
      </c>
      <c r="FS34" s="163">
        <v>-3.6928000000000001</v>
      </c>
      <c r="FT34" s="163">
        <v>0.31519999999999998</v>
      </c>
      <c r="FU34" s="163">
        <v>2.59</v>
      </c>
      <c r="FV34" s="163">
        <v>2.46</v>
      </c>
      <c r="FW34" s="163">
        <v>-23.0136</v>
      </c>
      <c r="FX34" s="163">
        <v>1.0948</v>
      </c>
      <c r="FY34" s="163">
        <v>6.2249999999999996</v>
      </c>
      <c r="FZ34" s="163">
        <v>1.113</v>
      </c>
      <c r="GA34" s="164"/>
      <c r="GB34" s="163">
        <v>33.19</v>
      </c>
      <c r="GC34" s="163">
        <v>-28.8703</v>
      </c>
      <c r="GD34" s="163">
        <v>-17.7529</v>
      </c>
      <c r="GE34" s="163">
        <v>-2.44</v>
      </c>
      <c r="GF34" s="163">
        <v>24.9741</v>
      </c>
      <c r="GG34" s="164"/>
      <c r="GH34" s="163">
        <v>26.240200000000002</v>
      </c>
      <c r="GI34" s="164"/>
      <c r="GJ34" s="163">
        <v>-9.1896000000000004</v>
      </c>
      <c r="GK34" s="163">
        <v>2.9068000000000001</v>
      </c>
      <c r="GL34" s="164"/>
      <c r="GM34" s="164"/>
      <c r="GN34" s="163">
        <v>-11.9198</v>
      </c>
      <c r="GO34" s="163">
        <v>-14.9697</v>
      </c>
      <c r="GP34" s="163">
        <v>2.8420000000000001</v>
      </c>
      <c r="GQ34" s="163">
        <v>-31.512</v>
      </c>
      <c r="GR34" s="163">
        <v>8.9701000000000004</v>
      </c>
      <c r="GS34" s="163">
        <v>7.7744999999999997</v>
      </c>
      <c r="GT34" s="163">
        <v>154.03290000000001</v>
      </c>
      <c r="GU34" s="163">
        <v>-8.9406999999999996</v>
      </c>
      <c r="GV34" s="163">
        <v>-8.1317000000000004</v>
      </c>
      <c r="GW34" s="163">
        <v>-18.067</v>
      </c>
      <c r="GX34" s="163">
        <v>1.8520000000000001</v>
      </c>
      <c r="GY34" s="163">
        <v>8.3956</v>
      </c>
      <c r="GZ34" s="163">
        <v>8.4581999999999997</v>
      </c>
      <c r="HA34" s="163">
        <v>1.2663</v>
      </c>
      <c r="HB34" s="163">
        <v>25.790199999999999</v>
      </c>
      <c r="HC34" s="163">
        <v>25.793099999999999</v>
      </c>
      <c r="HD34" s="163">
        <v>-23.47</v>
      </c>
      <c r="HE34" s="163">
        <v>26.235399999999998</v>
      </c>
      <c r="HF34" s="163">
        <v>42.171300000000002</v>
      </c>
      <c r="HG34" s="163">
        <v>-5.351</v>
      </c>
      <c r="HH34" s="163">
        <v>29.507100000000001</v>
      </c>
      <c r="HI34" s="163">
        <v>-26.2395</v>
      </c>
      <c r="HJ34" s="163">
        <v>-26.4634</v>
      </c>
      <c r="HK34" s="164"/>
      <c r="HL34" s="163">
        <v>8.5501000000000005</v>
      </c>
      <c r="HM34" s="163">
        <v>-18.205400000000001</v>
      </c>
      <c r="HN34" s="163">
        <v>-20.472000000000001</v>
      </c>
      <c r="HO34" s="164"/>
      <c r="HP34" s="164"/>
      <c r="HQ34" s="163">
        <v>-21.4772</v>
      </c>
      <c r="HR34" s="163">
        <v>-21.263000000000002</v>
      </c>
      <c r="HS34" s="163">
        <v>-20.376100000000001</v>
      </c>
      <c r="HT34" s="163">
        <v>-20.82</v>
      </c>
      <c r="HU34" s="163">
        <v>9.2799999999999994</v>
      </c>
      <c r="HV34" s="163">
        <v>9.15</v>
      </c>
      <c r="HW34" s="163">
        <v>-26.8</v>
      </c>
      <c r="HX34" s="163">
        <v>-25.7</v>
      </c>
      <c r="HY34" s="163">
        <v>1.5647</v>
      </c>
      <c r="HZ34" s="163">
        <v>4.16</v>
      </c>
      <c r="IA34" s="163">
        <v>59.565800000000003</v>
      </c>
      <c r="IB34" s="163">
        <v>25.3752</v>
      </c>
      <c r="IC34" s="163">
        <v>25.349699999999999</v>
      </c>
      <c r="ID34" s="163">
        <v>-16.100000000000001</v>
      </c>
      <c r="IE34" s="163">
        <v>-31.6</v>
      </c>
      <c r="IF34" s="163">
        <v>3.9</v>
      </c>
      <c r="IG34" s="163">
        <v>3.4</v>
      </c>
      <c r="IH34" s="163">
        <v>-18.196000000000002</v>
      </c>
      <c r="II34" s="163">
        <v>-18.2242</v>
      </c>
      <c r="IJ34" s="163">
        <v>-90.143500000000003</v>
      </c>
      <c r="IK34" s="163">
        <v>-26.906500000000001</v>
      </c>
      <c r="IL34" s="163">
        <v>-239.4417</v>
      </c>
      <c r="IM34" s="163">
        <v>-27.064399999999999</v>
      </c>
      <c r="IN34" s="163">
        <v>18.770800000000001</v>
      </c>
      <c r="IO34" s="163">
        <v>70.286900000000003</v>
      </c>
      <c r="IP34" s="163">
        <v>101.3985</v>
      </c>
      <c r="IQ34" s="163">
        <v>113.2535</v>
      </c>
      <c r="IR34" s="163">
        <v>118.65730000000001</v>
      </c>
      <c r="IS34" s="163">
        <v>-6.2554999999999996</v>
      </c>
      <c r="IT34" s="163">
        <v>11.6533</v>
      </c>
      <c r="IU34" s="163">
        <v>9.8450000000000006</v>
      </c>
      <c r="IV34" s="163">
        <v>-1.7491000000000001</v>
      </c>
      <c r="IW34" s="163">
        <v>108.8083</v>
      </c>
      <c r="IX34" s="164"/>
      <c r="IY34" s="163">
        <v>13.2668</v>
      </c>
      <c r="IZ34" s="163">
        <v>-12.2544</v>
      </c>
      <c r="JA34" s="163">
        <v>1.1999999999999999E-3</v>
      </c>
      <c r="JB34" s="164"/>
      <c r="JC34" s="163">
        <v>-7.68</v>
      </c>
      <c r="JD34" s="163">
        <v>-1.5780000000000001</v>
      </c>
      <c r="JE34" s="163">
        <v>-1.601</v>
      </c>
      <c r="JF34" s="163">
        <v>3.36</v>
      </c>
      <c r="JG34" s="163">
        <v>-0.64</v>
      </c>
      <c r="JH34" s="163">
        <v>-3.9881000000000002</v>
      </c>
      <c r="JI34" s="163">
        <v>-5.3025000000000002</v>
      </c>
      <c r="JJ34" s="163">
        <v>6.5049000000000001</v>
      </c>
      <c r="JK34" s="163">
        <v>-7.7622999999999998</v>
      </c>
      <c r="JL34" s="163">
        <v>0.6</v>
      </c>
      <c r="JM34" s="163">
        <v>6.2279999999999998</v>
      </c>
      <c r="JN34" s="163">
        <v>6.3819999999999997</v>
      </c>
      <c r="JO34" s="164"/>
      <c r="JP34" s="163">
        <v>3.0813999999999999</v>
      </c>
      <c r="JQ34" s="163">
        <v>2.5398000000000001</v>
      </c>
      <c r="JR34" s="163">
        <v>2.2547999999999999</v>
      </c>
      <c r="JS34" s="163">
        <v>1.5692999999999999</v>
      </c>
      <c r="JT34" s="164"/>
      <c r="JU34" s="163">
        <v>17.100000000000001</v>
      </c>
      <c r="JV34" s="163">
        <v>8.8695000000000004</v>
      </c>
      <c r="JW34" s="163">
        <v>0.8</v>
      </c>
      <c r="JX34" s="164"/>
      <c r="JY34" s="163">
        <v>-6.3768000000000002</v>
      </c>
      <c r="JZ34" s="163">
        <v>-4.5068999999999999</v>
      </c>
      <c r="KA34" s="163">
        <v>-28.361799999999999</v>
      </c>
      <c r="KB34" s="163">
        <v>-3.8269000000000002</v>
      </c>
      <c r="KC34" s="164"/>
      <c r="KD34" s="163">
        <v>-30.691800000000001</v>
      </c>
      <c r="KE34" s="163">
        <v>0</v>
      </c>
      <c r="KF34" s="163">
        <v>-18.2</v>
      </c>
      <c r="KG34" s="163">
        <v>1.2</v>
      </c>
      <c r="KH34" s="164"/>
      <c r="KI34" s="163">
        <v>-119.9716</v>
      </c>
    </row>
    <row r="35" spans="1:295" ht="18" customHeight="1" x14ac:dyDescent="0.35">
      <c r="A35" s="160" t="s">
        <v>58</v>
      </c>
      <c r="B35" s="160" t="s">
        <v>775</v>
      </c>
      <c r="C35" s="163">
        <v>0</v>
      </c>
      <c r="D35" s="163">
        <v>4.7937000000000003</v>
      </c>
      <c r="E35" s="163">
        <v>-10.113300000000001</v>
      </c>
      <c r="F35" s="163">
        <v>4.3133999999999997</v>
      </c>
      <c r="G35" s="163">
        <v>9.0325000000000006</v>
      </c>
      <c r="H35" s="164"/>
      <c r="I35" s="163">
        <v>17.691500000000001</v>
      </c>
      <c r="J35" s="164"/>
      <c r="K35" s="163">
        <v>19.623899999999999</v>
      </c>
      <c r="L35" s="163">
        <v>8.2477</v>
      </c>
      <c r="M35" s="163">
        <v>7.9458000000000002</v>
      </c>
      <c r="N35" s="163">
        <v>-17.760000000000002</v>
      </c>
      <c r="O35" s="163">
        <v>-28.6</v>
      </c>
      <c r="P35" s="164"/>
      <c r="Q35" s="163">
        <v>3.3119999999999998</v>
      </c>
      <c r="R35" s="163">
        <v>-19.8</v>
      </c>
      <c r="S35" s="163">
        <v>2.6720999999999999</v>
      </c>
      <c r="T35" s="163">
        <v>-0.57189999999999996</v>
      </c>
      <c r="U35" s="163">
        <v>5.5016999999999996</v>
      </c>
      <c r="V35" s="163">
        <v>5.2542</v>
      </c>
      <c r="W35" s="163">
        <v>9.5029000000000003</v>
      </c>
      <c r="X35" s="163">
        <v>3.9679000000000002</v>
      </c>
      <c r="Y35" s="163">
        <v>-2.2812999999999999</v>
      </c>
      <c r="Z35" s="163">
        <v>2.6682999999999999</v>
      </c>
      <c r="AA35" s="164"/>
      <c r="AB35" s="163">
        <v>-0.98470000000000002</v>
      </c>
      <c r="AC35" s="163">
        <v>-0.86299999999999999</v>
      </c>
      <c r="AD35" s="164"/>
      <c r="AE35" s="163">
        <v>11.052</v>
      </c>
      <c r="AF35" s="163">
        <v>-2.2200000000000002</v>
      </c>
      <c r="AG35" s="163">
        <v>-6.6</v>
      </c>
      <c r="AH35" s="164"/>
      <c r="AI35" s="164"/>
      <c r="AJ35" s="163">
        <v>-15.23</v>
      </c>
      <c r="AK35" s="163">
        <v>-15.26</v>
      </c>
      <c r="AL35" s="164"/>
      <c r="AM35" s="163">
        <v>-9.1300000000000008</v>
      </c>
      <c r="AN35" s="163">
        <v>-9.2799999999999994</v>
      </c>
      <c r="AO35" s="163">
        <v>7.0206</v>
      </c>
      <c r="AP35" s="163">
        <v>3.0228000000000002</v>
      </c>
      <c r="AQ35" s="163">
        <v>24.147400000000001</v>
      </c>
      <c r="AR35" s="163">
        <v>25.946000000000002</v>
      </c>
      <c r="AS35" s="163">
        <v>-15.4072</v>
      </c>
      <c r="AT35" s="163">
        <v>-12.0563</v>
      </c>
      <c r="AU35" s="163">
        <v>-11.694900000000001</v>
      </c>
      <c r="AV35" s="163">
        <v>16.727599999999999</v>
      </c>
      <c r="AW35" s="163">
        <v>10.1097</v>
      </c>
      <c r="AX35" s="164"/>
      <c r="AY35" s="163">
        <v>-8.3055000000000003</v>
      </c>
      <c r="AZ35" s="163">
        <v>5.9305000000000003</v>
      </c>
      <c r="BA35" s="163">
        <v>33.214399999999998</v>
      </c>
      <c r="BB35" s="163">
        <v>8.8670000000000009</v>
      </c>
      <c r="BC35" s="163">
        <v>11.745100000000001</v>
      </c>
      <c r="BD35" s="163">
        <v>-7.1</v>
      </c>
      <c r="BE35" s="163">
        <v>-7.2</v>
      </c>
      <c r="BF35" s="163">
        <v>-21.644600000000001</v>
      </c>
      <c r="BG35" s="163">
        <v>-21.3918</v>
      </c>
      <c r="BH35" s="163">
        <v>-5.4009</v>
      </c>
      <c r="BI35" s="164"/>
      <c r="BJ35" s="163">
        <v>11.849500000000001</v>
      </c>
      <c r="BK35" s="163">
        <v>4.6584000000000003</v>
      </c>
      <c r="BL35" s="163">
        <v>4.8211000000000004</v>
      </c>
      <c r="BM35" s="163">
        <v>3.3349000000000002</v>
      </c>
      <c r="BN35" s="163">
        <v>-93.600200000000001</v>
      </c>
      <c r="BO35" s="163">
        <v>39.002600000000001</v>
      </c>
      <c r="BP35" s="163">
        <v>39.1858</v>
      </c>
      <c r="BQ35" s="163">
        <v>1.0738000000000001</v>
      </c>
      <c r="BR35" s="163">
        <v>-149.3672</v>
      </c>
      <c r="BS35" s="164"/>
      <c r="BT35" s="164"/>
      <c r="BU35" s="164"/>
      <c r="BV35" s="163">
        <v>19.969100000000001</v>
      </c>
      <c r="BW35" s="163">
        <v>13.31</v>
      </c>
      <c r="BX35" s="163">
        <v>6.01</v>
      </c>
      <c r="BY35" s="163">
        <v>-15.72</v>
      </c>
      <c r="BZ35" s="163">
        <v>10.59</v>
      </c>
      <c r="CA35" s="163">
        <v>-10.846299999999999</v>
      </c>
      <c r="CB35" s="163">
        <v>-10.846299999999999</v>
      </c>
      <c r="CC35" s="163">
        <v>20.967199999999998</v>
      </c>
      <c r="CD35" s="163">
        <v>18.834700000000002</v>
      </c>
      <c r="CE35" s="163">
        <v>-0.8377</v>
      </c>
      <c r="CF35" s="163">
        <v>-6.0481999999999996</v>
      </c>
      <c r="CG35" s="163">
        <v>-6.2706</v>
      </c>
      <c r="CH35" s="163">
        <v>11.4771</v>
      </c>
      <c r="CI35" s="163">
        <v>14.336600000000001</v>
      </c>
      <c r="CJ35" s="164"/>
      <c r="CK35" s="164"/>
      <c r="CL35" s="163">
        <v>58.2</v>
      </c>
      <c r="CM35" s="163">
        <v>-23.4</v>
      </c>
      <c r="CN35" s="163">
        <v>-3.39</v>
      </c>
      <c r="CO35" s="163">
        <v>37.036900000000003</v>
      </c>
      <c r="CP35" s="163">
        <v>36.888500000000001</v>
      </c>
      <c r="CQ35" s="163">
        <v>35.494799999999998</v>
      </c>
      <c r="CR35" s="163">
        <v>48.202100000000002</v>
      </c>
      <c r="CS35" s="163">
        <v>48.842199999999998</v>
      </c>
      <c r="CT35" s="163">
        <v>-23.8063</v>
      </c>
      <c r="CU35" s="163">
        <v>-35.627200000000002</v>
      </c>
      <c r="CV35" s="163">
        <v>-19.256699999999999</v>
      </c>
      <c r="CW35" s="163">
        <v>3.3586999999999998</v>
      </c>
      <c r="CX35" s="163">
        <v>37.119999999999997</v>
      </c>
      <c r="CY35" s="163">
        <v>23.83</v>
      </c>
      <c r="CZ35" s="163">
        <v>11.098599999999999</v>
      </c>
      <c r="DA35" s="163">
        <v>11.0382</v>
      </c>
      <c r="DB35" s="163">
        <v>-10.92</v>
      </c>
      <c r="DC35" s="164"/>
      <c r="DD35" s="163">
        <v>-16.247</v>
      </c>
      <c r="DE35" s="163">
        <v>-16.3718</v>
      </c>
      <c r="DF35" s="163">
        <v>20.366900000000001</v>
      </c>
      <c r="DG35" s="163">
        <v>1.4999999999999999E-2</v>
      </c>
      <c r="DH35" s="163">
        <v>-5.6635</v>
      </c>
      <c r="DI35" s="163">
        <v>-8</v>
      </c>
      <c r="DJ35" s="163">
        <v>-8.1</v>
      </c>
      <c r="DK35" s="163">
        <v>-5.8678999999999997</v>
      </c>
      <c r="DL35" s="163">
        <v>8.0472000000000001</v>
      </c>
      <c r="DM35" s="163">
        <v>43.849699999999999</v>
      </c>
      <c r="DN35" s="163">
        <v>18.745999999999999</v>
      </c>
      <c r="DO35" s="163">
        <v>9.02</v>
      </c>
      <c r="DP35" s="163">
        <v>-2.69</v>
      </c>
      <c r="DQ35" s="163">
        <v>13.567500000000001</v>
      </c>
      <c r="DR35" s="163">
        <v>-20.313700000000001</v>
      </c>
      <c r="DS35" s="163">
        <v>-6.78</v>
      </c>
      <c r="DT35" s="163">
        <v>-6.81</v>
      </c>
      <c r="DU35" s="163">
        <v>24.83</v>
      </c>
      <c r="DV35" s="163">
        <v>23.69</v>
      </c>
      <c r="DW35" s="163">
        <v>-19.145499999999998</v>
      </c>
      <c r="DX35" s="163">
        <v>-10.054500000000001</v>
      </c>
      <c r="DY35" s="163">
        <v>-26.504100000000001</v>
      </c>
      <c r="DZ35" s="163">
        <v>-26.5091</v>
      </c>
      <c r="EA35" s="163">
        <v>34.700299999999999</v>
      </c>
      <c r="EB35" s="163">
        <v>13.885999999999999</v>
      </c>
      <c r="EC35" s="163">
        <v>4.3259999999999996</v>
      </c>
      <c r="ED35" s="163">
        <v>5.2671000000000001</v>
      </c>
      <c r="EE35" s="163">
        <v>2.1181999999999999</v>
      </c>
      <c r="EF35" s="163">
        <v>-3.9072</v>
      </c>
      <c r="EG35" s="163">
        <v>-12.085000000000001</v>
      </c>
      <c r="EH35" s="163">
        <v>-88.7834</v>
      </c>
      <c r="EI35" s="163">
        <v>26.8201</v>
      </c>
      <c r="EJ35" s="164"/>
      <c r="EK35" s="163">
        <v>-12.362</v>
      </c>
      <c r="EL35" s="163">
        <v>-12.0032</v>
      </c>
      <c r="EM35" s="163">
        <v>0</v>
      </c>
      <c r="EN35" s="163">
        <v>4.17</v>
      </c>
      <c r="EO35" s="163">
        <v>5.4916999999999998</v>
      </c>
      <c r="EP35" s="163">
        <v>-14.852</v>
      </c>
      <c r="EQ35" s="163">
        <v>-19.2928</v>
      </c>
      <c r="ER35" s="163">
        <v>-20.817</v>
      </c>
      <c r="ES35" s="163">
        <v>-1.8262</v>
      </c>
      <c r="ET35" s="163">
        <v>13.7</v>
      </c>
      <c r="EU35" s="163">
        <v>-11.97</v>
      </c>
      <c r="EV35" s="163">
        <v>15.3</v>
      </c>
      <c r="EW35" s="163">
        <v>5.1996000000000002</v>
      </c>
      <c r="EX35" s="163">
        <v>8.1905999999999999</v>
      </c>
      <c r="EY35" s="163">
        <v>-9.5394000000000005</v>
      </c>
      <c r="EZ35" s="163">
        <v>-9.4632000000000005</v>
      </c>
      <c r="FA35" s="163">
        <v>7.3615000000000004</v>
      </c>
      <c r="FB35" s="163">
        <v>-15.147500000000001</v>
      </c>
      <c r="FC35" s="163">
        <v>-5.1768999999999998</v>
      </c>
      <c r="FD35" s="164"/>
      <c r="FE35" s="164"/>
      <c r="FF35" s="164"/>
      <c r="FG35" s="163">
        <v>0</v>
      </c>
      <c r="FH35" s="163">
        <v>0</v>
      </c>
      <c r="FI35" s="163">
        <v>0</v>
      </c>
      <c r="FJ35" s="163">
        <v>3.3491</v>
      </c>
      <c r="FK35" s="163">
        <v>2.8468</v>
      </c>
      <c r="FL35" s="163">
        <v>-13.229100000000001</v>
      </c>
      <c r="FM35" s="163">
        <v>12.7592</v>
      </c>
      <c r="FN35" s="163">
        <v>13.292400000000001</v>
      </c>
      <c r="FO35" s="163">
        <v>-0.3579</v>
      </c>
      <c r="FP35" s="163">
        <v>15.6197</v>
      </c>
      <c r="FQ35" s="163">
        <v>21.8033</v>
      </c>
      <c r="FR35" s="163">
        <v>-18.18</v>
      </c>
      <c r="FS35" s="163">
        <v>-3.4108000000000001</v>
      </c>
      <c r="FT35" s="163">
        <v>0.29780000000000001</v>
      </c>
      <c r="FU35" s="163">
        <v>2.69</v>
      </c>
      <c r="FV35" s="163">
        <v>3.13</v>
      </c>
      <c r="FW35" s="163">
        <v>-21.472000000000001</v>
      </c>
      <c r="FX35" s="163">
        <v>1.3742000000000001</v>
      </c>
      <c r="FY35" s="163">
        <v>6.1079999999999997</v>
      </c>
      <c r="FZ35" s="163">
        <v>1.704</v>
      </c>
      <c r="GA35" s="164"/>
      <c r="GB35" s="163">
        <v>33.22</v>
      </c>
      <c r="GC35" s="163">
        <v>-28.290600000000001</v>
      </c>
      <c r="GD35" s="163">
        <v>-17.849599999999999</v>
      </c>
      <c r="GE35" s="163">
        <v>-2.5</v>
      </c>
      <c r="GF35" s="163">
        <v>24.260999999999999</v>
      </c>
      <c r="GG35" s="164"/>
      <c r="GH35" s="163">
        <v>25.951699999999999</v>
      </c>
      <c r="GI35" s="164"/>
      <c r="GJ35" s="163">
        <v>-8.6019000000000005</v>
      </c>
      <c r="GK35" s="163">
        <v>2.7749999999999999</v>
      </c>
      <c r="GL35" s="163">
        <v>7.5800000000000006E-2</v>
      </c>
      <c r="GM35" s="164"/>
      <c r="GN35" s="163">
        <v>-12.0467</v>
      </c>
      <c r="GO35" s="163">
        <v>-14.903700000000001</v>
      </c>
      <c r="GP35" s="163">
        <v>1.9631000000000001</v>
      </c>
      <c r="GQ35" s="163">
        <v>-32.604399999999998</v>
      </c>
      <c r="GR35" s="163">
        <v>8.7224000000000004</v>
      </c>
      <c r="GS35" s="163">
        <v>7.7061999999999999</v>
      </c>
      <c r="GT35" s="163">
        <v>152.99619999999999</v>
      </c>
      <c r="GU35" s="163">
        <v>-9.0221</v>
      </c>
      <c r="GV35" s="163">
        <v>-8.6945999999999994</v>
      </c>
      <c r="GW35" s="163">
        <v>-17.523599999999998</v>
      </c>
      <c r="GX35" s="163">
        <v>1.8786</v>
      </c>
      <c r="GY35" s="163">
        <v>7.7804000000000002</v>
      </c>
      <c r="GZ35" s="163">
        <v>7.7374000000000001</v>
      </c>
      <c r="HA35" s="163">
        <v>1.3725000000000001</v>
      </c>
      <c r="HB35" s="163">
        <v>25.991800000000001</v>
      </c>
      <c r="HC35" s="163">
        <v>26.276299999999999</v>
      </c>
      <c r="HD35" s="163">
        <v>-24.31</v>
      </c>
      <c r="HE35" s="163">
        <v>26.8278</v>
      </c>
      <c r="HF35" s="163">
        <v>40.577399999999997</v>
      </c>
      <c r="HG35" s="163">
        <v>0</v>
      </c>
      <c r="HH35" s="163">
        <v>30.88</v>
      </c>
      <c r="HI35" s="163">
        <v>-26.3306</v>
      </c>
      <c r="HJ35" s="163">
        <v>-25.6312</v>
      </c>
      <c r="HK35" s="164"/>
      <c r="HL35" s="163">
        <v>9.4962999999999997</v>
      </c>
      <c r="HM35" s="163">
        <v>-17.238099999999999</v>
      </c>
      <c r="HN35" s="163">
        <v>-20.8855</v>
      </c>
      <c r="HO35" s="164"/>
      <c r="HP35" s="164"/>
      <c r="HQ35" s="163">
        <v>-22.037500000000001</v>
      </c>
      <c r="HR35" s="163">
        <v>-21.757400000000001</v>
      </c>
      <c r="HS35" s="163">
        <v>-20.972999999999999</v>
      </c>
      <c r="HT35" s="163">
        <v>-20.379799999999999</v>
      </c>
      <c r="HU35" s="163">
        <v>7.83</v>
      </c>
      <c r="HV35" s="163">
        <v>7.75</v>
      </c>
      <c r="HW35" s="163">
        <v>-25.6</v>
      </c>
      <c r="HX35" s="163">
        <v>-25.3</v>
      </c>
      <c r="HY35" s="163">
        <v>1.4767999999999999</v>
      </c>
      <c r="HZ35" s="163">
        <v>3.84</v>
      </c>
      <c r="IA35" s="163">
        <v>61.867199999999997</v>
      </c>
      <c r="IB35" s="163">
        <v>23.260400000000001</v>
      </c>
      <c r="IC35" s="163">
        <v>23.1372</v>
      </c>
      <c r="ID35" s="163">
        <v>-15.7</v>
      </c>
      <c r="IE35" s="163">
        <v>-31.6</v>
      </c>
      <c r="IF35" s="163">
        <v>5.0999999999999996</v>
      </c>
      <c r="IG35" s="163">
        <v>4.5999999999999996</v>
      </c>
      <c r="IH35" s="163">
        <v>-18.494800000000001</v>
      </c>
      <c r="II35" s="163">
        <v>-18.440000000000001</v>
      </c>
      <c r="IJ35" s="163">
        <v>-90.898399999999995</v>
      </c>
      <c r="IK35" s="163">
        <v>-25.1693</v>
      </c>
      <c r="IL35" s="163">
        <v>-238.9093</v>
      </c>
      <c r="IM35" s="163">
        <v>-27.5078</v>
      </c>
      <c r="IN35" s="163">
        <v>20.796800000000001</v>
      </c>
      <c r="IO35" s="163">
        <v>70.596800000000002</v>
      </c>
      <c r="IP35" s="163">
        <v>99.668899999999994</v>
      </c>
      <c r="IQ35" s="163">
        <v>113.598</v>
      </c>
      <c r="IR35" s="163">
        <v>120.6876</v>
      </c>
      <c r="IS35" s="163">
        <v>-4.8871000000000002</v>
      </c>
      <c r="IT35" s="163">
        <v>11.429</v>
      </c>
      <c r="IU35" s="163">
        <v>10.335000000000001</v>
      </c>
      <c r="IV35" s="163">
        <v>-3.2349000000000001</v>
      </c>
      <c r="IW35" s="163">
        <v>109.44240000000001</v>
      </c>
      <c r="IX35" s="163">
        <v>-239.9538</v>
      </c>
      <c r="IY35" s="163">
        <v>13.8345</v>
      </c>
      <c r="IZ35" s="163">
        <v>-13.204000000000001</v>
      </c>
      <c r="JA35" s="163">
        <v>0.42359999999999998</v>
      </c>
      <c r="JB35" s="164"/>
      <c r="JC35" s="163">
        <v>-7.68</v>
      </c>
      <c r="JD35" s="163">
        <v>-1.6559999999999999</v>
      </c>
      <c r="JE35" s="163">
        <v>-1.669</v>
      </c>
      <c r="JF35" s="163">
        <v>3.04</v>
      </c>
      <c r="JG35" s="163">
        <v>-0.48</v>
      </c>
      <c r="JH35" s="163">
        <v>-3.9142999999999999</v>
      </c>
      <c r="JI35" s="163">
        <v>-5.2415000000000003</v>
      </c>
      <c r="JJ35" s="163">
        <v>6.5049000000000001</v>
      </c>
      <c r="JK35" s="163">
        <v>-7.4997999999999996</v>
      </c>
      <c r="JL35" s="163">
        <v>1.3</v>
      </c>
      <c r="JM35" s="163">
        <v>7.2160000000000002</v>
      </c>
      <c r="JN35" s="163">
        <v>7.2960000000000003</v>
      </c>
      <c r="JO35" s="164"/>
      <c r="JP35" s="164"/>
      <c r="JQ35" s="163">
        <v>2.4298999999999999</v>
      </c>
      <c r="JR35" s="163">
        <v>2.3355999999999999</v>
      </c>
      <c r="JS35" s="163">
        <v>1.7737000000000001</v>
      </c>
      <c r="JT35" s="164"/>
      <c r="JU35" s="163">
        <v>16</v>
      </c>
      <c r="JV35" s="163">
        <v>9.5580999999999996</v>
      </c>
      <c r="JW35" s="163">
        <v>0.83</v>
      </c>
      <c r="JX35" s="164"/>
      <c r="JY35" s="163">
        <v>-6.1169000000000002</v>
      </c>
      <c r="JZ35" s="163">
        <v>-4.7641</v>
      </c>
      <c r="KA35" s="163">
        <v>-28.033899999999999</v>
      </c>
      <c r="KB35" s="163">
        <v>-3.7323</v>
      </c>
      <c r="KC35" s="164"/>
      <c r="KD35" s="163">
        <v>-31.3325</v>
      </c>
      <c r="KE35" s="163">
        <v>0</v>
      </c>
      <c r="KF35" s="163">
        <v>-17.600000000000001</v>
      </c>
      <c r="KG35" s="163">
        <v>0.1</v>
      </c>
      <c r="KH35" s="164"/>
      <c r="KI35" s="163">
        <v>-125.24039999999999</v>
      </c>
    </row>
    <row r="36" spans="1:295" ht="18" customHeight="1" x14ac:dyDescent="0.35">
      <c r="A36" s="160" t="s">
        <v>58</v>
      </c>
      <c r="B36" s="160" t="s">
        <v>776</v>
      </c>
      <c r="C36" s="163">
        <v>0</v>
      </c>
      <c r="D36" s="163">
        <v>5.5583999999999998</v>
      </c>
      <c r="E36" s="163">
        <v>-11.416700000000001</v>
      </c>
      <c r="F36" s="163">
        <v>4.1835000000000004</v>
      </c>
      <c r="G36" s="163">
        <v>8.8345000000000002</v>
      </c>
      <c r="H36" s="164"/>
      <c r="I36" s="163">
        <v>17.337299999999999</v>
      </c>
      <c r="J36" s="164"/>
      <c r="K36" s="163">
        <v>18.8673</v>
      </c>
      <c r="L36" s="163">
        <v>7.7888000000000002</v>
      </c>
      <c r="M36" s="163">
        <v>7.4157999999999999</v>
      </c>
      <c r="N36" s="163">
        <v>-17.760000000000002</v>
      </c>
      <c r="O36" s="163">
        <v>-28.6</v>
      </c>
      <c r="P36" s="164"/>
      <c r="Q36" s="163">
        <v>4.1399999999999997</v>
      </c>
      <c r="R36" s="164"/>
      <c r="S36" s="163">
        <v>2.7717000000000001</v>
      </c>
      <c r="T36" s="163">
        <v>0.16869999999999999</v>
      </c>
      <c r="U36" s="163">
        <v>5.3776999999999999</v>
      </c>
      <c r="V36" s="163">
        <v>5.2847</v>
      </c>
      <c r="W36" s="163">
        <v>9.3805999999999994</v>
      </c>
      <c r="X36" s="163">
        <v>4.3922999999999996</v>
      </c>
      <c r="Y36" s="163">
        <v>-2.2574000000000001</v>
      </c>
      <c r="Z36" s="163">
        <v>2.5556000000000001</v>
      </c>
      <c r="AA36" s="164"/>
      <c r="AB36" s="163">
        <v>-0.95099999999999996</v>
      </c>
      <c r="AC36" s="163">
        <v>-0.93799999999999994</v>
      </c>
      <c r="AD36" s="164"/>
      <c r="AE36" s="163">
        <v>10.840999999999999</v>
      </c>
      <c r="AF36" s="163">
        <v>-2.2200000000000002</v>
      </c>
      <c r="AG36" s="163">
        <v>-6.6</v>
      </c>
      <c r="AH36" s="164"/>
      <c r="AI36" s="164"/>
      <c r="AJ36" s="163">
        <v>-16</v>
      </c>
      <c r="AK36" s="163">
        <v>-16.23</v>
      </c>
      <c r="AL36" s="164"/>
      <c r="AM36" s="163">
        <v>-9.1199999999999992</v>
      </c>
      <c r="AN36" s="163">
        <v>-9.1300000000000008</v>
      </c>
      <c r="AO36" s="163">
        <v>7.0381999999999998</v>
      </c>
      <c r="AP36" s="163">
        <v>3.1606000000000001</v>
      </c>
      <c r="AQ36" s="163">
        <v>23.583400000000001</v>
      </c>
      <c r="AR36" s="163">
        <v>25.913</v>
      </c>
      <c r="AS36" s="163">
        <v>-13.2372</v>
      </c>
      <c r="AT36" s="163">
        <v>-12.324199999999999</v>
      </c>
      <c r="AU36" s="163">
        <v>-13.323700000000001</v>
      </c>
      <c r="AV36" s="163">
        <v>8.3084000000000007</v>
      </c>
      <c r="AW36" s="163">
        <v>7.4960000000000004</v>
      </c>
      <c r="AX36" s="164"/>
      <c r="AY36" s="163">
        <v>-5.8941999999999997</v>
      </c>
      <c r="AZ36" s="163">
        <v>6.3250999999999999</v>
      </c>
      <c r="BA36" s="163">
        <v>36.5077</v>
      </c>
      <c r="BB36" s="163">
        <v>4.9743000000000004</v>
      </c>
      <c r="BC36" s="163">
        <v>12.656700000000001</v>
      </c>
      <c r="BD36" s="163">
        <v>-7.4</v>
      </c>
      <c r="BE36" s="163">
        <v>-7.7</v>
      </c>
      <c r="BF36" s="163">
        <v>-22.838999999999999</v>
      </c>
      <c r="BG36" s="163">
        <v>-21.938700000000001</v>
      </c>
      <c r="BH36" s="163">
        <v>-4.5587999999999997</v>
      </c>
      <c r="BI36" s="164"/>
      <c r="BJ36" s="163">
        <v>11.041499999999999</v>
      </c>
      <c r="BK36" s="163">
        <v>4.7432999999999996</v>
      </c>
      <c r="BL36" s="163">
        <v>4.1692</v>
      </c>
      <c r="BM36" s="163">
        <v>2.8018000000000001</v>
      </c>
      <c r="BN36" s="163">
        <v>-98.6053</v>
      </c>
      <c r="BO36" s="163">
        <v>41.291499999999999</v>
      </c>
      <c r="BP36" s="163">
        <v>40.589599999999997</v>
      </c>
      <c r="BQ36" s="163">
        <v>5.0732999999999997</v>
      </c>
      <c r="BR36" s="163">
        <v>-155.24700000000001</v>
      </c>
      <c r="BS36" s="164"/>
      <c r="BT36" s="164"/>
      <c r="BU36" s="164"/>
      <c r="BV36" s="163">
        <v>19.8294</v>
      </c>
      <c r="BW36" s="163">
        <v>13.2</v>
      </c>
      <c r="BX36" s="163">
        <v>6.01</v>
      </c>
      <c r="BY36" s="163">
        <v>-15.97</v>
      </c>
      <c r="BZ36" s="163">
        <v>10.32</v>
      </c>
      <c r="CA36" s="163">
        <v>-11.6501</v>
      </c>
      <c r="CB36" s="163">
        <v>-11.248200000000001</v>
      </c>
      <c r="CC36" s="163">
        <v>19.46</v>
      </c>
      <c r="CD36" s="163">
        <v>17.215199999999999</v>
      </c>
      <c r="CE36" s="163">
        <v>-1.6257999999999999</v>
      </c>
      <c r="CF36" s="163">
        <v>-7.0789999999999997</v>
      </c>
      <c r="CG36" s="163">
        <v>-7.1475999999999997</v>
      </c>
      <c r="CH36" s="163">
        <v>11.239000000000001</v>
      </c>
      <c r="CI36" s="163">
        <v>13.873900000000001</v>
      </c>
      <c r="CJ36" s="164"/>
      <c r="CK36" s="164"/>
      <c r="CL36" s="163">
        <v>57.6</v>
      </c>
      <c r="CM36" s="163">
        <v>-23.6</v>
      </c>
      <c r="CN36" s="163">
        <v>-3.16</v>
      </c>
      <c r="CO36" s="163">
        <v>36.545999999999999</v>
      </c>
      <c r="CP36" s="163">
        <v>36.658799999999999</v>
      </c>
      <c r="CQ36" s="163">
        <v>35.467599999999997</v>
      </c>
      <c r="CR36" s="163">
        <v>52.167000000000002</v>
      </c>
      <c r="CS36" s="163">
        <v>51.892600000000002</v>
      </c>
      <c r="CT36" s="163">
        <v>-23.126799999999999</v>
      </c>
      <c r="CU36" s="163">
        <v>-38.386099999999999</v>
      </c>
      <c r="CV36" s="163">
        <v>-19.701899999999998</v>
      </c>
      <c r="CW36" s="163">
        <v>3.5567000000000002</v>
      </c>
      <c r="CX36" s="163">
        <v>34.81</v>
      </c>
      <c r="CY36" s="163">
        <v>23.47</v>
      </c>
      <c r="CZ36" s="163">
        <v>11.098599999999999</v>
      </c>
      <c r="DA36" s="163">
        <v>11.135899999999999</v>
      </c>
      <c r="DB36" s="163">
        <v>-11.18</v>
      </c>
      <c r="DC36" s="164"/>
      <c r="DD36" s="163">
        <v>-15.4887</v>
      </c>
      <c r="DE36" s="163">
        <v>-15.109500000000001</v>
      </c>
      <c r="DF36" s="163">
        <v>20.481100000000001</v>
      </c>
      <c r="DG36" s="163">
        <v>1.4999999999999999E-2</v>
      </c>
      <c r="DH36" s="163">
        <v>-5.8391000000000002</v>
      </c>
      <c r="DI36" s="163">
        <v>-6.3</v>
      </c>
      <c r="DJ36" s="163">
        <v>-5</v>
      </c>
      <c r="DK36" s="163">
        <v>-6.2549000000000001</v>
      </c>
      <c r="DL36" s="163">
        <v>8.0472000000000001</v>
      </c>
      <c r="DM36" s="163">
        <v>43.3765</v>
      </c>
      <c r="DN36" s="163">
        <v>18.560500000000001</v>
      </c>
      <c r="DO36" s="163">
        <v>8.76</v>
      </c>
      <c r="DP36" s="163">
        <v>-2.78</v>
      </c>
      <c r="DQ36" s="163">
        <v>13.756500000000001</v>
      </c>
      <c r="DR36" s="163">
        <v>-21.6662</v>
      </c>
      <c r="DS36" s="163">
        <v>-7.74</v>
      </c>
      <c r="DT36" s="163">
        <v>-7.8</v>
      </c>
      <c r="DU36" s="163">
        <v>26.96</v>
      </c>
      <c r="DV36" s="163">
        <v>23.12</v>
      </c>
      <c r="DW36" s="163">
        <v>-21.163599999999999</v>
      </c>
      <c r="DX36" s="163">
        <v>-10.427300000000001</v>
      </c>
      <c r="DY36" s="163">
        <v>-27.752700000000001</v>
      </c>
      <c r="DZ36" s="163">
        <v>-26.2636</v>
      </c>
      <c r="EA36" s="163">
        <v>32.303800000000003</v>
      </c>
      <c r="EB36" s="163">
        <v>12.496600000000001</v>
      </c>
      <c r="EC36" s="163">
        <v>4.2427000000000001</v>
      </c>
      <c r="ED36" s="163">
        <v>4.2103000000000002</v>
      </c>
      <c r="EE36" s="163">
        <v>-6.5175000000000001</v>
      </c>
      <c r="EF36" s="163">
        <v>-13.079000000000001</v>
      </c>
      <c r="EG36" s="163">
        <v>-12.592000000000001</v>
      </c>
      <c r="EH36" s="163">
        <v>-92.069599999999994</v>
      </c>
      <c r="EI36" s="163">
        <v>26.538</v>
      </c>
      <c r="EJ36" s="164"/>
      <c r="EK36" s="163">
        <v>-11.7255</v>
      </c>
      <c r="EL36" s="163">
        <v>-11.531700000000001</v>
      </c>
      <c r="EM36" s="164"/>
      <c r="EN36" s="163">
        <v>5.2095000000000002</v>
      </c>
      <c r="EO36" s="163">
        <v>3.6541999999999999</v>
      </c>
      <c r="EP36" s="163">
        <v>-7.1719999999999997</v>
      </c>
      <c r="EQ36" s="163">
        <v>-17.3551</v>
      </c>
      <c r="ER36" s="163">
        <v>-16.727699999999999</v>
      </c>
      <c r="ES36" s="163">
        <v>-3.9849000000000001</v>
      </c>
      <c r="ET36" s="163">
        <v>13.38</v>
      </c>
      <c r="EU36" s="163">
        <v>-12.48</v>
      </c>
      <c r="EV36" s="163">
        <v>0.1</v>
      </c>
      <c r="EW36" s="163">
        <v>4.7041000000000004</v>
      </c>
      <c r="EX36" s="163">
        <v>7.5895999999999999</v>
      </c>
      <c r="EY36" s="163">
        <v>-10.5745</v>
      </c>
      <c r="EZ36" s="163">
        <v>-10.4559</v>
      </c>
      <c r="FA36" s="163">
        <v>7.1071999999999997</v>
      </c>
      <c r="FB36" s="163">
        <v>-6.7222999999999997</v>
      </c>
      <c r="FC36" s="163">
        <v>-8.6340000000000003</v>
      </c>
      <c r="FD36" s="164"/>
      <c r="FE36" s="164"/>
      <c r="FF36" s="164"/>
      <c r="FG36" s="163">
        <v>0</v>
      </c>
      <c r="FH36" s="163">
        <v>0</v>
      </c>
      <c r="FI36" s="163">
        <v>0</v>
      </c>
      <c r="FJ36" s="163">
        <v>2.6793</v>
      </c>
      <c r="FK36" s="163">
        <v>2.0095000000000001</v>
      </c>
      <c r="FL36" s="163">
        <v>-8.5403000000000002</v>
      </c>
      <c r="FM36" s="163">
        <v>12.194599999999999</v>
      </c>
      <c r="FN36" s="163">
        <v>12.1812</v>
      </c>
      <c r="FO36" s="163">
        <v>1.4702</v>
      </c>
      <c r="FP36" s="163">
        <v>17.1096</v>
      </c>
      <c r="FQ36" s="163">
        <v>21.896100000000001</v>
      </c>
      <c r="FR36" s="163">
        <v>-17.28</v>
      </c>
      <c r="FS36" s="163">
        <v>-2.8048000000000002</v>
      </c>
      <c r="FT36" s="163">
        <v>0.31519999999999998</v>
      </c>
      <c r="FU36" s="163">
        <v>2.39</v>
      </c>
      <c r="FV36" s="163">
        <v>3.59</v>
      </c>
      <c r="FW36" s="163">
        <v>-21.933800000000002</v>
      </c>
      <c r="FX36" s="163">
        <v>1.1534</v>
      </c>
      <c r="FY36" s="163">
        <v>6.0970000000000004</v>
      </c>
      <c r="FZ36" s="163">
        <v>1.881</v>
      </c>
      <c r="GA36" s="164"/>
      <c r="GB36" s="163">
        <v>35.33</v>
      </c>
      <c r="GC36" s="163">
        <v>-30.469200000000001</v>
      </c>
      <c r="GD36" s="163">
        <v>-19.476400000000002</v>
      </c>
      <c r="GE36" s="163">
        <v>-2.29</v>
      </c>
      <c r="GF36" s="163">
        <v>27.4513</v>
      </c>
      <c r="GG36" s="164"/>
      <c r="GH36" s="163">
        <v>26.362300000000001</v>
      </c>
      <c r="GI36" s="164"/>
      <c r="GJ36" s="163">
        <v>-8.6135999999999999</v>
      </c>
      <c r="GK36" s="163">
        <v>2.8325</v>
      </c>
      <c r="GL36" s="164"/>
      <c r="GM36" s="164"/>
      <c r="GN36" s="163">
        <v>-11.7607</v>
      </c>
      <c r="GO36" s="163">
        <v>-13.861499999999999</v>
      </c>
      <c r="GP36" s="163">
        <v>4.6882999999999999</v>
      </c>
      <c r="GQ36" s="163">
        <v>-33.948900000000002</v>
      </c>
      <c r="GR36" s="163">
        <v>7.5651999999999999</v>
      </c>
      <c r="GS36" s="163">
        <v>8.3163999999999998</v>
      </c>
      <c r="GT36" s="163">
        <v>148.15649999999999</v>
      </c>
      <c r="GU36" s="163">
        <v>-9.3028999999999993</v>
      </c>
      <c r="GV36" s="163">
        <v>-8.7499000000000002</v>
      </c>
      <c r="GW36" s="163">
        <v>-17.3428</v>
      </c>
      <c r="GX36" s="163">
        <v>2.3788</v>
      </c>
      <c r="GY36" s="163">
        <v>7.6265999999999998</v>
      </c>
      <c r="GZ36" s="163">
        <v>7.6108000000000002</v>
      </c>
      <c r="HA36" s="163">
        <v>1.7931999999999999</v>
      </c>
      <c r="HB36" s="163">
        <v>24.6874</v>
      </c>
      <c r="HC36" s="163">
        <v>25.804600000000001</v>
      </c>
      <c r="HD36" s="163">
        <v>-24.31</v>
      </c>
      <c r="HE36" s="163">
        <v>28.011600000000001</v>
      </c>
      <c r="HF36" s="163">
        <v>40.108800000000002</v>
      </c>
      <c r="HG36" s="163">
        <v>-2.8757000000000001</v>
      </c>
      <c r="HH36" s="163">
        <v>29.2957</v>
      </c>
      <c r="HI36" s="163">
        <v>-26.350200000000001</v>
      </c>
      <c r="HJ36" s="163">
        <v>-25.970199999999998</v>
      </c>
      <c r="HK36" s="164"/>
      <c r="HL36" s="163">
        <v>9.6727000000000007</v>
      </c>
      <c r="HM36" s="163">
        <v>-19.107600000000001</v>
      </c>
      <c r="HN36" s="163">
        <v>-20.158899999999999</v>
      </c>
      <c r="HO36" s="164"/>
      <c r="HP36" s="164"/>
      <c r="HQ36" s="163">
        <v>-19.796299999999999</v>
      </c>
      <c r="HR36" s="163">
        <v>-19.626000000000001</v>
      </c>
      <c r="HS36" s="163">
        <v>-20.0564</v>
      </c>
      <c r="HT36" s="163">
        <v>-20.353899999999999</v>
      </c>
      <c r="HU36" s="163">
        <v>5.48</v>
      </c>
      <c r="HV36" s="163">
        <v>5.51</v>
      </c>
      <c r="HW36" s="163">
        <v>-24</v>
      </c>
      <c r="HX36" s="163">
        <v>-24.9</v>
      </c>
      <c r="HY36" s="163">
        <v>1.4072</v>
      </c>
      <c r="HZ36" s="163">
        <v>2.72</v>
      </c>
      <c r="IA36" s="163">
        <v>56.589199999999998</v>
      </c>
      <c r="IB36" s="163">
        <v>26.777799999999999</v>
      </c>
      <c r="IC36" s="163">
        <v>26.6266</v>
      </c>
      <c r="ID36" s="163">
        <v>-16.100000000000001</v>
      </c>
      <c r="IE36" s="163">
        <v>-31.5</v>
      </c>
      <c r="IF36" s="163">
        <v>3.4</v>
      </c>
      <c r="IG36" s="163">
        <v>2.9</v>
      </c>
      <c r="IH36" s="163">
        <v>-18.229099999999999</v>
      </c>
      <c r="II36" s="163">
        <v>-18.2331</v>
      </c>
      <c r="IJ36" s="163">
        <v>-88.143699999999995</v>
      </c>
      <c r="IK36" s="163">
        <v>-30.590299999999999</v>
      </c>
      <c r="IL36" s="163">
        <v>-236.73480000000001</v>
      </c>
      <c r="IM36" s="163">
        <v>-26.308399999999999</v>
      </c>
      <c r="IN36" s="163">
        <v>19.752500000000001</v>
      </c>
      <c r="IO36" s="163">
        <v>70.962800000000001</v>
      </c>
      <c r="IP36" s="163">
        <v>101.3432</v>
      </c>
      <c r="IQ36" s="163">
        <v>109.7676</v>
      </c>
      <c r="IR36" s="163">
        <v>117.64230000000001</v>
      </c>
      <c r="IS36" s="163">
        <v>-8.4605999999999995</v>
      </c>
      <c r="IT36" s="163">
        <v>7.3670999999999998</v>
      </c>
      <c r="IU36" s="163">
        <v>9.3851999999999993</v>
      </c>
      <c r="IV36" s="163">
        <v>-0.74399999999999999</v>
      </c>
      <c r="IW36" s="163">
        <v>106.51609999999999</v>
      </c>
      <c r="IX36" s="163">
        <v>-235.52850000000001</v>
      </c>
      <c r="IY36" s="163">
        <v>14.081200000000001</v>
      </c>
      <c r="IZ36" s="163">
        <v>-13.029</v>
      </c>
      <c r="JA36" s="163">
        <v>-0.3967</v>
      </c>
      <c r="JB36" s="164"/>
      <c r="JC36" s="163">
        <v>-6.8</v>
      </c>
      <c r="JD36" s="163">
        <v>-1.6930000000000001</v>
      </c>
      <c r="JE36" s="163">
        <v>-1.7030000000000001</v>
      </c>
      <c r="JF36" s="163">
        <v>3.04</v>
      </c>
      <c r="JG36" s="163">
        <v>-0.4</v>
      </c>
      <c r="JH36" s="163">
        <v>-3.5331000000000001</v>
      </c>
      <c r="JI36" s="163">
        <v>-5.2720000000000002</v>
      </c>
      <c r="JJ36" s="163">
        <v>6.4164000000000003</v>
      </c>
      <c r="JK36" s="163">
        <v>-7.5853000000000002</v>
      </c>
      <c r="JL36" s="163">
        <v>1.4</v>
      </c>
      <c r="JM36" s="163">
        <v>7.8339999999999996</v>
      </c>
      <c r="JN36" s="163">
        <v>7.9349999999999996</v>
      </c>
      <c r="JO36" s="164"/>
      <c r="JP36" s="163">
        <v>2.7856000000000001</v>
      </c>
      <c r="JQ36" s="163">
        <v>1.7723</v>
      </c>
      <c r="JR36" s="163">
        <v>1.9642999999999999</v>
      </c>
      <c r="JS36" s="163">
        <v>1.7293000000000001</v>
      </c>
      <c r="JT36" s="164"/>
      <c r="JU36" s="163">
        <v>15.5</v>
      </c>
      <c r="JV36" s="163">
        <v>9.1617999999999995</v>
      </c>
      <c r="JW36" s="163">
        <v>0.85</v>
      </c>
      <c r="JX36" s="164"/>
      <c r="JY36" s="163">
        <v>-6.4694000000000003</v>
      </c>
      <c r="JZ36" s="163">
        <v>-3.2976000000000001</v>
      </c>
      <c r="KA36" s="163">
        <v>-27.859200000000001</v>
      </c>
      <c r="KB36" s="163">
        <v>-4.6092000000000004</v>
      </c>
      <c r="KC36" s="164"/>
      <c r="KD36" s="163">
        <v>-30.7925</v>
      </c>
      <c r="KE36" s="163">
        <v>0</v>
      </c>
      <c r="KF36" s="163">
        <v>-17.3</v>
      </c>
      <c r="KG36" s="163">
        <v>0.4</v>
      </c>
      <c r="KH36" s="164"/>
      <c r="KI36" s="163">
        <v>-128.31970000000001</v>
      </c>
    </row>
    <row r="37" spans="1:295" ht="18" customHeight="1" x14ac:dyDescent="0.35">
      <c r="A37" s="160" t="s">
        <v>58</v>
      </c>
      <c r="B37" s="160" t="s">
        <v>777</v>
      </c>
      <c r="C37" s="163">
        <v>0</v>
      </c>
      <c r="D37" s="163">
        <v>5.6986999999999997</v>
      </c>
      <c r="E37" s="163">
        <v>-11.6531</v>
      </c>
      <c r="F37" s="163">
        <v>4.2901999999999996</v>
      </c>
      <c r="G37" s="163">
        <v>8.6883999999999997</v>
      </c>
      <c r="H37" s="164"/>
      <c r="I37" s="163">
        <v>16.912500000000001</v>
      </c>
      <c r="J37" s="164"/>
      <c r="K37" s="163">
        <v>18.947500000000002</v>
      </c>
      <c r="L37" s="163">
        <v>8.1288</v>
      </c>
      <c r="M37" s="163">
        <v>7.7187000000000001</v>
      </c>
      <c r="N37" s="163">
        <v>-17.760000000000002</v>
      </c>
      <c r="O37" s="163">
        <v>-28.6</v>
      </c>
      <c r="P37" s="164"/>
      <c r="Q37" s="163">
        <v>3.3119999999999998</v>
      </c>
      <c r="R37" s="164"/>
      <c r="S37" s="163">
        <v>3.2086999999999999</v>
      </c>
      <c r="T37" s="163">
        <v>-1.0454000000000001</v>
      </c>
      <c r="U37" s="163">
        <v>5.3174999999999999</v>
      </c>
      <c r="V37" s="163">
        <v>5.1794000000000002</v>
      </c>
      <c r="W37" s="163">
        <v>9.2972000000000001</v>
      </c>
      <c r="X37" s="163">
        <v>4.2587999999999999</v>
      </c>
      <c r="Y37" s="163">
        <v>-2.3180999999999998</v>
      </c>
      <c r="Z37" s="163">
        <v>2.6145</v>
      </c>
      <c r="AA37" s="164"/>
      <c r="AB37" s="163">
        <v>-1.0301</v>
      </c>
      <c r="AC37" s="163">
        <v>-0.73099999999999998</v>
      </c>
      <c r="AD37" s="164"/>
      <c r="AE37" s="163">
        <v>10.948</v>
      </c>
      <c r="AF37" s="163">
        <v>-2.2200000000000002</v>
      </c>
      <c r="AG37" s="163">
        <v>-6.6</v>
      </c>
      <c r="AH37" s="164"/>
      <c r="AI37" s="164"/>
      <c r="AJ37" s="163">
        <v>-16.7</v>
      </c>
      <c r="AK37" s="163">
        <v>-16.739999999999998</v>
      </c>
      <c r="AL37" s="164"/>
      <c r="AM37" s="163">
        <v>-8.14</v>
      </c>
      <c r="AN37" s="163">
        <v>-8.0399999999999991</v>
      </c>
      <c r="AO37" s="163">
        <v>7.2649999999999997</v>
      </c>
      <c r="AP37" s="163">
        <v>2.9180999999999999</v>
      </c>
      <c r="AQ37" s="163">
        <v>25.547499999999999</v>
      </c>
      <c r="AR37" s="163">
        <v>26.9526</v>
      </c>
      <c r="AS37" s="163">
        <v>-14.777699999999999</v>
      </c>
      <c r="AT37" s="163">
        <v>-12.860099999999999</v>
      </c>
      <c r="AU37" s="163">
        <v>-12.2315</v>
      </c>
      <c r="AV37" s="163">
        <v>10.526999999999999</v>
      </c>
      <c r="AW37" s="163">
        <v>12.371700000000001</v>
      </c>
      <c r="AX37" s="164"/>
      <c r="AY37" s="163">
        <v>-7.0998000000000001</v>
      </c>
      <c r="AZ37" s="163">
        <v>5.9305000000000003</v>
      </c>
      <c r="BA37" s="163">
        <v>31.803699999999999</v>
      </c>
      <c r="BB37" s="163">
        <v>7.4603999999999999</v>
      </c>
      <c r="BC37" s="163">
        <v>10.5314</v>
      </c>
      <c r="BD37" s="163">
        <v>-6.3</v>
      </c>
      <c r="BE37" s="163">
        <v>-6.3</v>
      </c>
      <c r="BF37" s="163">
        <v>-21.559799999999999</v>
      </c>
      <c r="BG37" s="163">
        <v>-21.5291</v>
      </c>
      <c r="BH37" s="163">
        <v>-4.4085000000000001</v>
      </c>
      <c r="BI37" s="164"/>
      <c r="BJ37" s="163">
        <v>13.196099999999999</v>
      </c>
      <c r="BK37" s="163">
        <v>4.7529000000000003</v>
      </c>
      <c r="BL37" s="163">
        <v>4.0425000000000004</v>
      </c>
      <c r="BM37" s="163">
        <v>2.8260999999999998</v>
      </c>
      <c r="BN37" s="163">
        <v>-97.933899999999994</v>
      </c>
      <c r="BO37" s="163">
        <v>41.962899999999998</v>
      </c>
      <c r="BP37" s="163">
        <v>41.810299999999998</v>
      </c>
      <c r="BQ37" s="163">
        <v>-7.4225000000000003</v>
      </c>
      <c r="BR37" s="163">
        <v>-155.28569999999999</v>
      </c>
      <c r="BS37" s="164"/>
      <c r="BT37" s="164"/>
      <c r="BU37" s="164"/>
      <c r="BV37" s="163">
        <v>20.947099999999999</v>
      </c>
      <c r="BW37" s="163">
        <v>13.62</v>
      </c>
      <c r="BX37" s="163">
        <v>6.61</v>
      </c>
      <c r="BY37" s="163">
        <v>-15.19</v>
      </c>
      <c r="BZ37" s="163">
        <v>10.01</v>
      </c>
      <c r="CA37" s="163">
        <v>-13.2576</v>
      </c>
      <c r="CB37" s="163">
        <v>-12.989599999999999</v>
      </c>
      <c r="CC37" s="163">
        <v>21.3628</v>
      </c>
      <c r="CD37" s="163">
        <v>19.094000000000001</v>
      </c>
      <c r="CE37" s="163">
        <v>-2.6840999999999999</v>
      </c>
      <c r="CF37" s="163">
        <v>-1.5496000000000001</v>
      </c>
      <c r="CG37" s="163">
        <v>-1.6346000000000001</v>
      </c>
      <c r="CH37" s="163">
        <v>12.2736</v>
      </c>
      <c r="CI37" s="163">
        <v>14.250400000000001</v>
      </c>
      <c r="CJ37" s="164"/>
      <c r="CK37" s="164"/>
      <c r="CL37" s="163">
        <v>58.1</v>
      </c>
      <c r="CM37" s="163">
        <v>-23.6</v>
      </c>
      <c r="CN37" s="163">
        <v>-3.14</v>
      </c>
      <c r="CO37" s="163">
        <v>38.863799999999998</v>
      </c>
      <c r="CP37" s="163">
        <v>38.493699999999997</v>
      </c>
      <c r="CQ37" s="163">
        <v>37.557499999999997</v>
      </c>
      <c r="CR37" s="163">
        <v>49.3947</v>
      </c>
      <c r="CS37" s="163">
        <v>50.2121</v>
      </c>
      <c r="CT37" s="163">
        <v>-22.324200000000001</v>
      </c>
      <c r="CU37" s="163">
        <v>-38.233499999999999</v>
      </c>
      <c r="CV37" s="163">
        <v>-18.624500000000001</v>
      </c>
      <c r="CW37" s="163">
        <v>3.3944000000000001</v>
      </c>
      <c r="CX37" s="163">
        <v>35.909999999999997</v>
      </c>
      <c r="CY37" s="163">
        <v>24.44</v>
      </c>
      <c r="CZ37" s="163">
        <v>11.411099999999999</v>
      </c>
      <c r="DA37" s="163">
        <v>11.428800000000001</v>
      </c>
      <c r="DB37" s="163">
        <v>-11.15</v>
      </c>
      <c r="DC37" s="164"/>
      <c r="DD37" s="163">
        <v>-15.955299999999999</v>
      </c>
      <c r="DE37" s="163">
        <v>-16.2638</v>
      </c>
      <c r="DF37" s="163">
        <v>14.4598</v>
      </c>
      <c r="DG37" s="163">
        <v>1.4800000000000001E-2</v>
      </c>
      <c r="DH37" s="163">
        <v>-5.7831000000000001</v>
      </c>
      <c r="DI37" s="163">
        <v>-6.8</v>
      </c>
      <c r="DJ37" s="163">
        <v>-7.6</v>
      </c>
      <c r="DK37" s="163">
        <v>-4.7742000000000004</v>
      </c>
      <c r="DL37" s="163">
        <v>7.4862000000000002</v>
      </c>
      <c r="DM37" s="163">
        <v>43.534199999999998</v>
      </c>
      <c r="DN37" s="163">
        <v>18.003799999999998</v>
      </c>
      <c r="DO37" s="163">
        <v>8.27</v>
      </c>
      <c r="DP37" s="163">
        <v>-3.03</v>
      </c>
      <c r="DQ37" s="163">
        <v>15.255000000000001</v>
      </c>
      <c r="DR37" s="163">
        <v>-14.5083</v>
      </c>
      <c r="DS37" s="163">
        <v>-9.9700000000000006</v>
      </c>
      <c r="DT37" s="163">
        <v>-10.01</v>
      </c>
      <c r="DU37" s="163">
        <v>35.54</v>
      </c>
      <c r="DV37" s="163">
        <v>23.97</v>
      </c>
      <c r="DW37" s="163">
        <v>-16.345500000000001</v>
      </c>
      <c r="DX37" s="163">
        <v>-8.2818000000000005</v>
      </c>
      <c r="DY37" s="163">
        <v>-26.808399999999999</v>
      </c>
      <c r="DZ37" s="163">
        <v>-25.390899999999998</v>
      </c>
      <c r="EA37" s="163">
        <v>37.571800000000003</v>
      </c>
      <c r="EB37" s="163">
        <v>15.844099999999999</v>
      </c>
      <c r="EC37" s="163">
        <v>7.6131000000000002</v>
      </c>
      <c r="ED37" s="163">
        <v>8.3652999999999995</v>
      </c>
      <c r="EE37" s="163">
        <v>-4.5671999999999997</v>
      </c>
      <c r="EF37" s="163">
        <v>-11.4953</v>
      </c>
      <c r="EG37" s="163">
        <v>-13.055</v>
      </c>
      <c r="EH37" s="163">
        <v>-81.258700000000005</v>
      </c>
      <c r="EI37" s="163">
        <v>23.182400000000001</v>
      </c>
      <c r="EJ37" s="164"/>
      <c r="EK37" s="163">
        <v>-11.536300000000001</v>
      </c>
      <c r="EL37" s="163">
        <v>-11.1655</v>
      </c>
      <c r="EM37" s="164"/>
      <c r="EN37" s="163">
        <v>5.4173</v>
      </c>
      <c r="EO37" s="163">
        <v>3.6667999999999998</v>
      </c>
      <c r="EP37" s="163">
        <v>-8.7080000000000002</v>
      </c>
      <c r="EQ37" s="163">
        <v>-16.7971</v>
      </c>
      <c r="ER37" s="163">
        <v>-16.267499999999998</v>
      </c>
      <c r="ES37" s="163">
        <v>-5.2881999999999998</v>
      </c>
      <c r="ET37" s="163">
        <v>13.27</v>
      </c>
      <c r="EU37" s="163">
        <v>-11.12</v>
      </c>
      <c r="EV37" s="163">
        <v>1.4</v>
      </c>
      <c r="EW37" s="163">
        <v>4.6837</v>
      </c>
      <c r="EX37" s="163">
        <v>7.1981999999999999</v>
      </c>
      <c r="EY37" s="163">
        <v>-10.423500000000001</v>
      </c>
      <c r="EZ37" s="163">
        <v>-10.213900000000001</v>
      </c>
      <c r="FA37" s="163">
        <v>7.0636999999999999</v>
      </c>
      <c r="FB37" s="163">
        <v>-6.4127000000000001</v>
      </c>
      <c r="FC37" s="163">
        <v>-7.5412999999999997</v>
      </c>
      <c r="FD37" s="164"/>
      <c r="FE37" s="164"/>
      <c r="FF37" s="164"/>
      <c r="FG37" s="163">
        <v>0</v>
      </c>
      <c r="FH37" s="163">
        <v>2.8317999999999999</v>
      </c>
      <c r="FI37" s="163">
        <v>0</v>
      </c>
      <c r="FJ37" s="163">
        <v>3.8515000000000001</v>
      </c>
      <c r="FK37" s="163">
        <v>3.5165999999999999</v>
      </c>
      <c r="FL37" s="163">
        <v>-7.8704000000000001</v>
      </c>
      <c r="FM37" s="163">
        <v>12.4443</v>
      </c>
      <c r="FN37" s="163">
        <v>12.5375</v>
      </c>
      <c r="FO37" s="163">
        <v>2.0249000000000001</v>
      </c>
      <c r="FP37" s="163">
        <v>17.0596</v>
      </c>
      <c r="FQ37" s="163">
        <v>20.714400000000001</v>
      </c>
      <c r="FR37" s="163">
        <v>-17.510000000000002</v>
      </c>
      <c r="FS37" s="163">
        <v>-3.2113</v>
      </c>
      <c r="FT37" s="163">
        <v>0.25380000000000003</v>
      </c>
      <c r="FU37" s="163">
        <v>2.0099999999999998</v>
      </c>
      <c r="FV37" s="163">
        <v>3.68</v>
      </c>
      <c r="FW37" s="163">
        <v>-19.1584</v>
      </c>
      <c r="FX37" s="163">
        <v>1.218</v>
      </c>
      <c r="FY37" s="163">
        <v>6.149</v>
      </c>
      <c r="FZ37" s="163">
        <v>1.3240000000000001</v>
      </c>
      <c r="GA37" s="164"/>
      <c r="GB37" s="163">
        <v>36.54</v>
      </c>
      <c r="GC37" s="163">
        <v>-30.236599999999999</v>
      </c>
      <c r="GD37" s="163">
        <v>-19.854600000000001</v>
      </c>
      <c r="GE37" s="163">
        <v>-1.85</v>
      </c>
      <c r="GF37" s="163">
        <v>28.832599999999999</v>
      </c>
      <c r="GG37" s="164"/>
      <c r="GH37" s="163">
        <v>26.635100000000001</v>
      </c>
      <c r="GI37" s="164"/>
      <c r="GJ37" s="163">
        <v>-8.8925000000000001</v>
      </c>
      <c r="GK37" s="163">
        <v>2.8062</v>
      </c>
      <c r="GL37" s="164"/>
      <c r="GM37" s="164"/>
      <c r="GN37" s="163">
        <v>-12.9656</v>
      </c>
      <c r="GO37" s="163">
        <v>-13.822699999999999</v>
      </c>
      <c r="GP37" s="163">
        <v>6.0952000000000002</v>
      </c>
      <c r="GQ37" s="163">
        <v>-34.789200000000001</v>
      </c>
      <c r="GR37" s="163">
        <v>6.1132</v>
      </c>
      <c r="GS37" s="163">
        <v>6.8346999999999998</v>
      </c>
      <c r="GT37" s="163">
        <v>148.9933</v>
      </c>
      <c r="GU37" s="163">
        <v>-9.1173999999999999</v>
      </c>
      <c r="GV37" s="163">
        <v>-8.8317999999999994</v>
      </c>
      <c r="GW37" s="163">
        <v>-17.9434</v>
      </c>
      <c r="GX37" s="163">
        <v>3.3401000000000001</v>
      </c>
      <c r="GY37" s="163">
        <v>7.4206000000000003</v>
      </c>
      <c r="GZ37" s="163">
        <v>7.5237999999999996</v>
      </c>
      <c r="HA37" s="163">
        <v>2</v>
      </c>
      <c r="HB37" s="163">
        <v>24.6998</v>
      </c>
      <c r="HC37" s="163">
        <v>25.587499999999999</v>
      </c>
      <c r="HD37" s="163">
        <v>-23.47</v>
      </c>
      <c r="HE37" s="163">
        <v>26.2607</v>
      </c>
      <c r="HF37" s="163">
        <v>42.048999999999999</v>
      </c>
      <c r="HG37" s="163">
        <v>-5.6253000000000002</v>
      </c>
      <c r="HH37" s="163">
        <v>28.838200000000001</v>
      </c>
      <c r="HI37" s="163">
        <v>-24.4087</v>
      </c>
      <c r="HJ37" s="163">
        <v>-24.274000000000001</v>
      </c>
      <c r="HK37" s="164"/>
      <c r="HL37" s="163">
        <v>8.3910999999999998</v>
      </c>
      <c r="HM37" s="163">
        <v>-18.352699999999999</v>
      </c>
      <c r="HN37" s="163">
        <v>-19.686599999999999</v>
      </c>
      <c r="HO37" s="164"/>
      <c r="HP37" s="164"/>
      <c r="HQ37" s="163">
        <v>-20.2852</v>
      </c>
      <c r="HR37" s="163">
        <v>-20.0655</v>
      </c>
      <c r="HS37" s="163">
        <v>-20.052700000000002</v>
      </c>
      <c r="HT37" s="163">
        <v>-19.632400000000001</v>
      </c>
      <c r="HU37" s="163">
        <v>7.58</v>
      </c>
      <c r="HV37" s="163">
        <v>7.45</v>
      </c>
      <c r="HW37" s="163">
        <v>-24.2</v>
      </c>
      <c r="HX37" s="163">
        <v>-24.2</v>
      </c>
      <c r="HY37" s="163">
        <v>1.2662</v>
      </c>
      <c r="HZ37" s="163">
        <v>1.2</v>
      </c>
      <c r="IA37" s="163">
        <v>56.862499999999997</v>
      </c>
      <c r="IB37" s="163">
        <v>26.9131</v>
      </c>
      <c r="IC37" s="163">
        <v>26.761099999999999</v>
      </c>
      <c r="ID37" s="164"/>
      <c r="IE37" s="163">
        <v>-30.7</v>
      </c>
      <c r="IF37" s="163">
        <v>3</v>
      </c>
      <c r="IG37" s="163">
        <v>2.5</v>
      </c>
      <c r="IH37" s="164"/>
      <c r="II37" s="164"/>
      <c r="IJ37" s="163">
        <v>-89.241100000000003</v>
      </c>
      <c r="IK37" s="163">
        <v>-30.491099999999999</v>
      </c>
      <c r="IL37" s="163">
        <v>-239.80410000000001</v>
      </c>
      <c r="IM37" s="163">
        <v>-26.4359</v>
      </c>
      <c r="IN37" s="163">
        <v>20.7971</v>
      </c>
      <c r="IO37" s="163">
        <v>70.801500000000004</v>
      </c>
      <c r="IP37" s="163">
        <v>100.3516</v>
      </c>
      <c r="IQ37" s="163">
        <v>109.6861</v>
      </c>
      <c r="IR37" s="163">
        <v>119.0585</v>
      </c>
      <c r="IS37" s="163">
        <v>-6.2865000000000002</v>
      </c>
      <c r="IT37" s="163">
        <v>10.2752</v>
      </c>
      <c r="IU37" s="163">
        <v>10.235300000000001</v>
      </c>
      <c r="IV37" s="163">
        <v>0.80810000000000004</v>
      </c>
      <c r="IW37" s="163">
        <v>108.3725</v>
      </c>
      <c r="IX37" s="163">
        <v>-237.35550000000001</v>
      </c>
      <c r="IY37" s="163">
        <v>16.583300000000001</v>
      </c>
      <c r="IZ37" s="163">
        <v>-15.224299999999999</v>
      </c>
      <c r="JA37" s="163">
        <v>-6.9599999999999995E-2</v>
      </c>
      <c r="JB37" s="164"/>
      <c r="JC37" s="163">
        <v>-6.8</v>
      </c>
      <c r="JD37" s="163">
        <v>-1.595</v>
      </c>
      <c r="JE37" s="163">
        <v>-1.6080000000000001</v>
      </c>
      <c r="JF37" s="163">
        <v>2.96</v>
      </c>
      <c r="JG37" s="163">
        <v>-0.16</v>
      </c>
      <c r="JH37" s="163">
        <v>-3.5251999999999999</v>
      </c>
      <c r="JI37" s="163">
        <v>-5.5650000000000004</v>
      </c>
      <c r="JJ37" s="163">
        <v>6.2424999999999997</v>
      </c>
      <c r="JK37" s="163">
        <v>-7.6158000000000001</v>
      </c>
      <c r="JL37" s="163">
        <v>1.4</v>
      </c>
      <c r="JM37" s="163">
        <v>8.1370000000000005</v>
      </c>
      <c r="JN37" s="163">
        <v>7.9249999999999998</v>
      </c>
      <c r="JO37" s="164"/>
      <c r="JP37" s="164"/>
      <c r="JQ37" s="163">
        <v>1.7782</v>
      </c>
      <c r="JR37" s="163">
        <v>1.7710999999999999</v>
      </c>
      <c r="JS37" s="163">
        <v>1.6538999999999999</v>
      </c>
      <c r="JT37" s="164"/>
      <c r="JU37" s="163">
        <v>15.5</v>
      </c>
      <c r="JV37" s="163">
        <v>8.6564999999999994</v>
      </c>
      <c r="JW37" s="163">
        <v>0.79</v>
      </c>
      <c r="JX37" s="164"/>
      <c r="JY37" s="163">
        <v>-6.5898000000000003</v>
      </c>
      <c r="JZ37" s="163">
        <v>-4.1066000000000003</v>
      </c>
      <c r="KA37" s="163">
        <v>-27.696300000000001</v>
      </c>
      <c r="KB37" s="163">
        <v>-3.9083999999999999</v>
      </c>
      <c r="KC37" s="164"/>
      <c r="KD37" s="163">
        <v>-30.082699999999999</v>
      </c>
      <c r="KE37" s="163">
        <v>0</v>
      </c>
      <c r="KF37" s="163">
        <v>-17.2</v>
      </c>
      <c r="KG37" s="163">
        <v>0</v>
      </c>
      <c r="KH37" s="164"/>
      <c r="KI37" s="163">
        <v>-127.0368</v>
      </c>
    </row>
    <row r="38" spans="1:295" ht="18" customHeight="1" x14ac:dyDescent="0.35">
      <c r="A38" s="160" t="s">
        <v>58</v>
      </c>
      <c r="B38" s="160" t="s">
        <v>778</v>
      </c>
      <c r="C38" s="163">
        <v>0</v>
      </c>
      <c r="D38" s="163">
        <v>5.5156999999999998</v>
      </c>
      <c r="E38" s="163">
        <v>-11.470700000000001</v>
      </c>
      <c r="F38" s="163">
        <v>4.4126000000000003</v>
      </c>
      <c r="G38" s="163">
        <v>9.0447000000000006</v>
      </c>
      <c r="H38" s="164"/>
      <c r="I38" s="163">
        <v>17.885999999999999</v>
      </c>
      <c r="J38" s="164"/>
      <c r="K38" s="163">
        <v>19.557500000000001</v>
      </c>
      <c r="L38" s="163">
        <v>8.2207000000000008</v>
      </c>
      <c r="M38" s="163">
        <v>7.8906000000000001</v>
      </c>
      <c r="N38" s="163">
        <v>-15.54</v>
      </c>
      <c r="O38" s="163">
        <v>-28.6</v>
      </c>
      <c r="P38" s="163">
        <v>4.4000000000000004</v>
      </c>
      <c r="Q38" s="163">
        <v>3.3119999999999998</v>
      </c>
      <c r="R38" s="163">
        <v>-22</v>
      </c>
      <c r="S38" s="163">
        <v>2.6069</v>
      </c>
      <c r="T38" s="163">
        <v>-2.9457</v>
      </c>
      <c r="U38" s="163">
        <v>5.5297999999999998</v>
      </c>
      <c r="V38" s="163">
        <v>5.3639999999999999</v>
      </c>
      <c r="W38" s="163">
        <v>9.3290000000000006</v>
      </c>
      <c r="X38" s="163">
        <v>4.1837</v>
      </c>
      <c r="Y38" s="163">
        <v>-2.3243999999999998</v>
      </c>
      <c r="Z38" s="163">
        <v>2.5933000000000002</v>
      </c>
      <c r="AA38" s="164"/>
      <c r="AB38" s="163">
        <v>-1.0470999999999999</v>
      </c>
      <c r="AC38" s="163">
        <v>-0.93400000000000005</v>
      </c>
      <c r="AD38" s="164"/>
      <c r="AE38" s="163">
        <v>11.042</v>
      </c>
      <c r="AF38" s="163">
        <v>-4.4400000000000004</v>
      </c>
      <c r="AG38" s="163">
        <v>-4.4000000000000004</v>
      </c>
      <c r="AH38" s="164"/>
      <c r="AI38" s="164"/>
      <c r="AJ38" s="163">
        <v>-18.149999999999999</v>
      </c>
      <c r="AK38" s="163">
        <v>-18.02</v>
      </c>
      <c r="AL38" s="164"/>
      <c r="AM38" s="163">
        <v>-8.1</v>
      </c>
      <c r="AN38" s="163">
        <v>-8.0299999999999994</v>
      </c>
      <c r="AO38" s="163">
        <v>6.8230000000000004</v>
      </c>
      <c r="AP38" s="163">
        <v>3.0703</v>
      </c>
      <c r="AQ38" s="163">
        <v>25.710799999999999</v>
      </c>
      <c r="AR38" s="163">
        <v>27.5564</v>
      </c>
      <c r="AS38" s="163">
        <v>-9.2835999999999999</v>
      </c>
      <c r="AT38" s="163">
        <v>-11.3865</v>
      </c>
      <c r="AU38" s="163">
        <v>-11.760899999999999</v>
      </c>
      <c r="AV38" s="163">
        <v>-0.2379</v>
      </c>
      <c r="AW38" s="163">
        <v>-0.34599999999999997</v>
      </c>
      <c r="AX38" s="164"/>
      <c r="AY38" s="163">
        <v>-2.6791999999999998</v>
      </c>
      <c r="AZ38" s="163">
        <v>5.1414</v>
      </c>
      <c r="BA38" s="163">
        <v>26.587599999999998</v>
      </c>
      <c r="BB38" s="163">
        <v>10.924899999999999</v>
      </c>
      <c r="BC38" s="163">
        <v>12.227600000000001</v>
      </c>
      <c r="BD38" s="163">
        <v>-7.5</v>
      </c>
      <c r="BE38" s="163">
        <v>-7.4</v>
      </c>
      <c r="BF38" s="163">
        <v>-24.805800000000001</v>
      </c>
      <c r="BG38" s="163">
        <v>-24.865100000000002</v>
      </c>
      <c r="BH38" s="163">
        <v>-4.4912999999999998</v>
      </c>
      <c r="BI38" s="164"/>
      <c r="BJ38" s="163">
        <v>12.708399999999999</v>
      </c>
      <c r="BK38" s="163">
        <v>4.1584000000000003</v>
      </c>
      <c r="BL38" s="163">
        <v>3.9929999999999999</v>
      </c>
      <c r="BM38" s="163">
        <v>2.7423999999999999</v>
      </c>
      <c r="BN38" s="163">
        <v>-120.1819</v>
      </c>
      <c r="BO38" s="163">
        <v>44.770600000000002</v>
      </c>
      <c r="BP38" s="163">
        <v>44.770600000000002</v>
      </c>
      <c r="BQ38" s="163">
        <v>9.5451999999999995</v>
      </c>
      <c r="BR38" s="163">
        <v>-164.11539999999999</v>
      </c>
      <c r="BS38" s="164"/>
      <c r="BT38" s="164"/>
      <c r="BU38" s="164"/>
      <c r="BV38" s="163">
        <v>21.007000000000001</v>
      </c>
      <c r="BW38" s="163">
        <v>14.29</v>
      </c>
      <c r="BX38" s="163">
        <v>7.16</v>
      </c>
      <c r="BY38" s="163">
        <v>-15.94</v>
      </c>
      <c r="BZ38" s="163">
        <v>10.16</v>
      </c>
      <c r="CA38" s="163">
        <v>-14.7311</v>
      </c>
      <c r="CB38" s="163">
        <v>-14.463200000000001</v>
      </c>
      <c r="CC38" s="163">
        <v>24.336200000000002</v>
      </c>
      <c r="CD38" s="163">
        <v>21.982399999999998</v>
      </c>
      <c r="CE38" s="163">
        <v>-2.4980000000000002</v>
      </c>
      <c r="CF38" s="163">
        <v>-4.9745999999999997</v>
      </c>
      <c r="CG38" s="163">
        <v>-4.6952999999999996</v>
      </c>
      <c r="CH38" s="163">
        <v>12.438599999999999</v>
      </c>
      <c r="CI38" s="163">
        <v>13.952500000000001</v>
      </c>
      <c r="CJ38" s="164"/>
      <c r="CK38" s="164"/>
      <c r="CL38" s="163">
        <v>58.2</v>
      </c>
      <c r="CM38" s="163">
        <v>-25.2</v>
      </c>
      <c r="CN38" s="163">
        <v>-3.19</v>
      </c>
      <c r="CO38" s="163">
        <v>37.175400000000003</v>
      </c>
      <c r="CP38" s="163">
        <v>36.465699999999998</v>
      </c>
      <c r="CQ38" s="163">
        <v>35.7697</v>
      </c>
      <c r="CR38" s="163">
        <v>58.275399999999998</v>
      </c>
      <c r="CS38" s="163">
        <v>58.590200000000003</v>
      </c>
      <c r="CT38" s="163">
        <v>-25.414000000000001</v>
      </c>
      <c r="CU38" s="163">
        <v>-43.985799999999998</v>
      </c>
      <c r="CV38" s="163">
        <v>-22.954999999999998</v>
      </c>
      <c r="CW38" s="163">
        <v>3.4277000000000002</v>
      </c>
      <c r="CX38" s="163">
        <v>33.86</v>
      </c>
      <c r="CY38" s="163">
        <v>23.38</v>
      </c>
      <c r="CZ38" s="163">
        <v>11.879899999999999</v>
      </c>
      <c r="DA38" s="163">
        <v>11.7218</v>
      </c>
      <c r="DB38" s="163">
        <v>-11.36</v>
      </c>
      <c r="DC38" s="164"/>
      <c r="DD38" s="163">
        <v>-15.8683</v>
      </c>
      <c r="DE38" s="163">
        <v>-15.8528</v>
      </c>
      <c r="DF38" s="163">
        <v>18.032599999999999</v>
      </c>
      <c r="DG38" s="163">
        <v>1.5100000000000001E-2</v>
      </c>
      <c r="DH38" s="163">
        <v>-5.9711999999999996</v>
      </c>
      <c r="DI38" s="163">
        <v>-7</v>
      </c>
      <c r="DJ38" s="163">
        <v>-5.4</v>
      </c>
      <c r="DK38" s="163">
        <v>-4.6032999999999999</v>
      </c>
      <c r="DL38" s="163">
        <v>7.2991999999999999</v>
      </c>
      <c r="DM38" s="163">
        <v>43.218800000000002</v>
      </c>
      <c r="DN38" s="163">
        <v>17.818300000000001</v>
      </c>
      <c r="DO38" s="163">
        <v>8.19</v>
      </c>
      <c r="DP38" s="163">
        <v>-2.78</v>
      </c>
      <c r="DQ38" s="163">
        <v>13.662000000000001</v>
      </c>
      <c r="DR38" s="163">
        <v>-20.838699999999999</v>
      </c>
      <c r="DS38" s="163">
        <v>-10.64</v>
      </c>
      <c r="DT38" s="163">
        <v>-10.56</v>
      </c>
      <c r="DU38" s="163">
        <v>33.590000000000003</v>
      </c>
      <c r="DV38" s="163">
        <v>23.86</v>
      </c>
      <c r="DW38" s="163">
        <v>-20.9818</v>
      </c>
      <c r="DX38" s="163">
        <v>-10.345499999999999</v>
      </c>
      <c r="DY38" s="163">
        <v>-30.217600000000001</v>
      </c>
      <c r="DZ38" s="163">
        <v>-28.7636</v>
      </c>
      <c r="EA38" s="163">
        <v>32.478200000000001</v>
      </c>
      <c r="EB38" s="163">
        <v>10.888199999999999</v>
      </c>
      <c r="EC38" s="163">
        <v>3.4693000000000001</v>
      </c>
      <c r="ED38" s="163">
        <v>3.7791999999999999</v>
      </c>
      <c r="EE38" s="163">
        <v>-4.7663000000000002</v>
      </c>
      <c r="EF38" s="163">
        <v>-8.1198999999999995</v>
      </c>
      <c r="EG38" s="163">
        <v>-12.428000000000001</v>
      </c>
      <c r="EH38" s="163">
        <v>-101.08920000000001</v>
      </c>
      <c r="EI38" s="163">
        <v>22.976099999999999</v>
      </c>
      <c r="EJ38" s="164"/>
      <c r="EK38" s="163">
        <v>-12.1128</v>
      </c>
      <c r="EL38" s="163">
        <v>-10.6828</v>
      </c>
      <c r="EM38" s="164"/>
      <c r="EN38" s="163">
        <v>3.0394999999999999</v>
      </c>
      <c r="EO38" s="163">
        <v>1.5566</v>
      </c>
      <c r="EP38" s="163">
        <v>21.52</v>
      </c>
      <c r="EQ38" s="163">
        <v>-21.067699999999999</v>
      </c>
      <c r="ER38" s="163">
        <v>-21.1327</v>
      </c>
      <c r="ES38" s="163">
        <v>-7.2283999999999997</v>
      </c>
      <c r="ET38" s="163">
        <v>0</v>
      </c>
      <c r="EU38" s="163">
        <v>-11.06</v>
      </c>
      <c r="EV38" s="163">
        <v>6.9</v>
      </c>
      <c r="EW38" s="163">
        <v>4.5115999999999996</v>
      </c>
      <c r="EX38" s="163">
        <v>4.0304000000000002</v>
      </c>
      <c r="EY38" s="163">
        <v>-10.4421</v>
      </c>
      <c r="EZ38" s="163">
        <v>-10.3019</v>
      </c>
      <c r="FA38" s="163">
        <v>7.5496999999999996</v>
      </c>
      <c r="FB38" s="163">
        <v>-13.8188</v>
      </c>
      <c r="FC38" s="163">
        <v>-7.6135000000000002</v>
      </c>
      <c r="FD38" s="164"/>
      <c r="FE38" s="164"/>
      <c r="FF38" s="164"/>
      <c r="FG38" s="163">
        <v>0</v>
      </c>
      <c r="FH38" s="163">
        <v>0</v>
      </c>
      <c r="FI38" s="163">
        <v>0</v>
      </c>
      <c r="FJ38" s="163">
        <v>4.8562000000000003</v>
      </c>
      <c r="FK38" s="163">
        <v>4.6887999999999996</v>
      </c>
      <c r="FL38" s="163">
        <v>-7.7030000000000003</v>
      </c>
      <c r="FM38" s="163">
        <v>14.894</v>
      </c>
      <c r="FN38" s="163">
        <v>15.0327</v>
      </c>
      <c r="FO38" s="163">
        <v>4.6257000000000001</v>
      </c>
      <c r="FP38" s="163">
        <v>20.696000000000002</v>
      </c>
      <c r="FQ38" s="163">
        <v>23.297499999999999</v>
      </c>
      <c r="FR38" s="163">
        <v>-16.12</v>
      </c>
      <c r="FS38" s="163">
        <v>-4.4105999999999996</v>
      </c>
      <c r="FT38" s="163">
        <v>0.3417</v>
      </c>
      <c r="FU38" s="163">
        <v>3.28</v>
      </c>
      <c r="FV38" s="163">
        <v>-0.71</v>
      </c>
      <c r="FW38" s="163">
        <v>-23.299099999999999</v>
      </c>
      <c r="FX38" s="163">
        <v>1.1695</v>
      </c>
      <c r="FY38" s="163">
        <v>6.0819999999999999</v>
      </c>
      <c r="FZ38" s="163">
        <v>5.8999999999999997E-2</v>
      </c>
      <c r="GA38" s="164"/>
      <c r="GB38" s="163">
        <v>35.869999999999997</v>
      </c>
      <c r="GC38" s="163">
        <v>-34.080199999999998</v>
      </c>
      <c r="GD38" s="163">
        <v>-21.8263</v>
      </c>
      <c r="GE38" s="163">
        <v>-1.71</v>
      </c>
      <c r="GF38" s="163">
        <v>28.3994</v>
      </c>
      <c r="GG38" s="164"/>
      <c r="GH38" s="163">
        <v>25.519300000000001</v>
      </c>
      <c r="GI38" s="164"/>
      <c r="GJ38" s="163">
        <v>-8.7376000000000005</v>
      </c>
      <c r="GK38" s="163">
        <v>2.8744999999999998</v>
      </c>
      <c r="GL38" s="164"/>
      <c r="GM38" s="164"/>
      <c r="GN38" s="163">
        <v>-12.571899999999999</v>
      </c>
      <c r="GO38" s="163">
        <v>-14.7211</v>
      </c>
      <c r="GP38" s="163">
        <v>6.2859999999999996</v>
      </c>
      <c r="GQ38" s="163">
        <v>-34.116999999999997</v>
      </c>
      <c r="GR38" s="163">
        <v>7.0707000000000004</v>
      </c>
      <c r="GS38" s="163">
        <v>7.3307000000000002</v>
      </c>
      <c r="GT38" s="163">
        <v>143.24690000000001</v>
      </c>
      <c r="GU38" s="163">
        <v>-9.5457000000000001</v>
      </c>
      <c r="GV38" s="163">
        <v>-8.4910999999999994</v>
      </c>
      <c r="GW38" s="163">
        <v>-18.028300000000002</v>
      </c>
      <c r="GX38" s="163">
        <v>2.8696999999999999</v>
      </c>
      <c r="GY38" s="163">
        <v>7.34</v>
      </c>
      <c r="GZ38" s="163">
        <v>7.5</v>
      </c>
      <c r="HA38" s="164"/>
      <c r="HB38" s="163">
        <v>26.4909</v>
      </c>
      <c r="HC38" s="163">
        <v>26.9084</v>
      </c>
      <c r="HD38" s="163">
        <v>-26.82</v>
      </c>
      <c r="HE38" s="163">
        <v>22.0395</v>
      </c>
      <c r="HF38" s="163">
        <v>34.895499999999998</v>
      </c>
      <c r="HG38" s="163">
        <v>-8.4728999999999992</v>
      </c>
      <c r="HH38" s="163">
        <v>35.996600000000001</v>
      </c>
      <c r="HI38" s="163">
        <v>-27.045000000000002</v>
      </c>
      <c r="HJ38" s="163">
        <v>-26.233599999999999</v>
      </c>
      <c r="HK38" s="164"/>
      <c r="HL38" s="163">
        <v>8.6835000000000004</v>
      </c>
      <c r="HM38" s="163">
        <v>-19.274999999999999</v>
      </c>
      <c r="HN38" s="163">
        <v>-20.479500000000002</v>
      </c>
      <c r="HO38" s="164"/>
      <c r="HP38" s="164"/>
      <c r="HQ38" s="163">
        <v>-20.224799999999998</v>
      </c>
      <c r="HR38" s="163">
        <v>-20.3566</v>
      </c>
      <c r="HS38" s="163">
        <v>-18.847200000000001</v>
      </c>
      <c r="HT38" s="163">
        <v>-17.905999999999999</v>
      </c>
      <c r="HU38" s="163">
        <v>9.59</v>
      </c>
      <c r="HV38" s="163">
        <v>9.59</v>
      </c>
      <c r="HW38" s="163">
        <v>-25.5</v>
      </c>
      <c r="HX38" s="163">
        <v>-25.5</v>
      </c>
      <c r="HY38" s="163">
        <v>1.4072</v>
      </c>
      <c r="HZ38" s="163">
        <v>-0.08</v>
      </c>
      <c r="IA38" s="163">
        <v>56.621499999999997</v>
      </c>
      <c r="IB38" s="163">
        <v>27.639299999999999</v>
      </c>
      <c r="IC38" s="163">
        <v>27.786300000000001</v>
      </c>
      <c r="ID38" s="163">
        <v>-16.100000000000001</v>
      </c>
      <c r="IE38" s="163">
        <v>-31.1</v>
      </c>
      <c r="IF38" s="163">
        <v>3.5</v>
      </c>
      <c r="IG38" s="163">
        <v>3</v>
      </c>
      <c r="IH38" s="164"/>
      <c r="II38" s="164"/>
      <c r="IJ38" s="163">
        <v>-107.7996</v>
      </c>
      <c r="IK38" s="163">
        <v>-37.022500000000001</v>
      </c>
      <c r="IL38" s="163">
        <v>-234.4811</v>
      </c>
      <c r="IM38" s="163">
        <v>-21.000900000000001</v>
      </c>
      <c r="IN38" s="163">
        <v>23.6053</v>
      </c>
      <c r="IO38" s="163">
        <v>64.051599999999993</v>
      </c>
      <c r="IP38" s="163">
        <v>107.8304</v>
      </c>
      <c r="IQ38" s="163">
        <v>111.58669999999999</v>
      </c>
      <c r="IR38" s="163">
        <v>115.2415</v>
      </c>
      <c r="IS38" s="163">
        <v>-10.917199999999999</v>
      </c>
      <c r="IT38" s="163">
        <v>9.6786999999999992</v>
      </c>
      <c r="IU38" s="163">
        <v>9.0953999999999997</v>
      </c>
      <c r="IV38" s="163">
        <v>6.9800000000000001E-2</v>
      </c>
      <c r="IW38" s="163">
        <v>102.73560000000001</v>
      </c>
      <c r="IX38" s="163">
        <v>-233.8537</v>
      </c>
      <c r="IY38" s="163">
        <v>12.5367</v>
      </c>
      <c r="IZ38" s="163">
        <v>-10.506500000000001</v>
      </c>
      <c r="JA38" s="163">
        <v>-0.18679999999999999</v>
      </c>
      <c r="JB38" s="164"/>
      <c r="JC38" s="163">
        <v>-6.8</v>
      </c>
      <c r="JD38" s="163">
        <v>-1.8</v>
      </c>
      <c r="JE38" s="163">
        <v>-1.8149999999999999</v>
      </c>
      <c r="JF38" s="163">
        <v>2.4</v>
      </c>
      <c r="JG38" s="163">
        <v>0</v>
      </c>
      <c r="JH38" s="163">
        <v>-3.2602000000000002</v>
      </c>
      <c r="JI38" s="163">
        <v>-5.9739000000000004</v>
      </c>
      <c r="JJ38" s="163">
        <v>4.4265999999999996</v>
      </c>
      <c r="JK38" s="163">
        <v>-8.2597000000000005</v>
      </c>
      <c r="JL38" s="163">
        <v>3.9</v>
      </c>
      <c r="JM38" s="163">
        <v>9.3320000000000007</v>
      </c>
      <c r="JN38" s="163">
        <v>8.4689999999999994</v>
      </c>
      <c r="JO38" s="164"/>
      <c r="JP38" s="163">
        <v>3.0718999999999999</v>
      </c>
      <c r="JQ38" s="163">
        <v>1.7053</v>
      </c>
      <c r="JR38" s="163">
        <v>1.3864000000000001</v>
      </c>
      <c r="JS38" s="163">
        <v>1.7179</v>
      </c>
      <c r="JT38" s="164"/>
      <c r="JU38" s="163">
        <v>14.6</v>
      </c>
      <c r="JV38" s="163">
        <v>8.9726999999999997</v>
      </c>
      <c r="JW38" s="163">
        <v>0.86</v>
      </c>
      <c r="JX38" s="164"/>
      <c r="JY38" s="163">
        <v>-5.3765999999999998</v>
      </c>
      <c r="JZ38" s="163">
        <v>-4.391</v>
      </c>
      <c r="KA38" s="163">
        <v>-28.088000000000001</v>
      </c>
      <c r="KB38" s="163">
        <v>-3.1619000000000002</v>
      </c>
      <c r="KC38" s="164"/>
      <c r="KD38" s="163">
        <v>-31.058900000000001</v>
      </c>
      <c r="KE38" s="163">
        <v>0</v>
      </c>
      <c r="KF38" s="163">
        <v>-16.399999999999999</v>
      </c>
      <c r="KG38" s="163">
        <v>-1.4</v>
      </c>
      <c r="KH38" s="164"/>
      <c r="KI38" s="163">
        <v>-122.5142</v>
      </c>
    </row>
    <row r="39" spans="1:295" ht="18" customHeight="1" x14ac:dyDescent="0.35">
      <c r="A39" s="160" t="s">
        <v>58</v>
      </c>
      <c r="B39" s="160" t="s">
        <v>779</v>
      </c>
      <c r="C39" s="163">
        <v>0</v>
      </c>
      <c r="D39" s="163">
        <v>5.5037000000000003</v>
      </c>
      <c r="E39" s="163">
        <v>-11.3872</v>
      </c>
      <c r="F39" s="163">
        <v>4.3762999999999996</v>
      </c>
      <c r="G39" s="163">
        <v>8.3130000000000006</v>
      </c>
      <c r="H39" s="164"/>
      <c r="I39" s="163">
        <v>16.193899999999999</v>
      </c>
      <c r="J39" s="164"/>
      <c r="K39" s="163">
        <v>19.2774</v>
      </c>
      <c r="L39" s="163">
        <v>8.1538000000000004</v>
      </c>
      <c r="M39" s="163">
        <v>7.8564999999999996</v>
      </c>
      <c r="N39" s="163">
        <v>-17.760000000000002</v>
      </c>
      <c r="O39" s="164"/>
      <c r="P39" s="163">
        <v>4.4000000000000004</v>
      </c>
      <c r="Q39" s="163">
        <v>3.3119999999999998</v>
      </c>
      <c r="R39" s="164"/>
      <c r="S39" s="163">
        <v>2.7071999999999998</v>
      </c>
      <c r="T39" s="163">
        <v>0.70099999999999996</v>
      </c>
      <c r="U39" s="163">
        <v>4.7594000000000003</v>
      </c>
      <c r="V39" s="163">
        <v>4.6863999999999999</v>
      </c>
      <c r="W39" s="163">
        <v>8.4275000000000002</v>
      </c>
      <c r="X39" s="163">
        <v>4.4718999999999998</v>
      </c>
      <c r="Y39" s="163">
        <v>-2.1960000000000002</v>
      </c>
      <c r="Z39" s="163">
        <v>2.6711999999999998</v>
      </c>
      <c r="AA39" s="164"/>
      <c r="AB39" s="163">
        <v>-1.0004</v>
      </c>
      <c r="AC39" s="163">
        <v>-0.82699999999999996</v>
      </c>
      <c r="AD39" s="164"/>
      <c r="AE39" s="163">
        <v>10.734</v>
      </c>
      <c r="AF39" s="163">
        <v>-2.2200000000000002</v>
      </c>
      <c r="AG39" s="164"/>
      <c r="AH39" s="164"/>
      <c r="AI39" s="164"/>
      <c r="AJ39" s="163">
        <v>-17.440000000000001</v>
      </c>
      <c r="AK39" s="163">
        <v>-17.600000000000001</v>
      </c>
      <c r="AL39" s="164"/>
      <c r="AM39" s="163">
        <v>-7.96</v>
      </c>
      <c r="AN39" s="163">
        <v>-7.87</v>
      </c>
      <c r="AO39" s="163">
        <v>7.2019000000000002</v>
      </c>
      <c r="AP39" s="163">
        <v>3.0558999999999998</v>
      </c>
      <c r="AQ39" s="163">
        <v>25.209399999999999</v>
      </c>
      <c r="AR39" s="163">
        <v>27.261800000000001</v>
      </c>
      <c r="AS39" s="163">
        <v>-11.1189</v>
      </c>
      <c r="AT39" s="163">
        <v>-12.994</v>
      </c>
      <c r="AU39" s="163">
        <v>-12.1433</v>
      </c>
      <c r="AV39" s="163">
        <v>10.987500000000001</v>
      </c>
      <c r="AW39" s="163">
        <v>11.5108</v>
      </c>
      <c r="AX39" s="164"/>
      <c r="AY39" s="163">
        <v>-4.9565000000000001</v>
      </c>
      <c r="AZ39" s="163">
        <v>6.3250999999999999</v>
      </c>
      <c r="BA39" s="163">
        <v>33.9544</v>
      </c>
      <c r="BB39" s="163">
        <v>2.5459999999999998</v>
      </c>
      <c r="BC39" s="163">
        <v>10.8322</v>
      </c>
      <c r="BD39" s="163">
        <v>-6.8</v>
      </c>
      <c r="BE39" s="163">
        <v>-6.7</v>
      </c>
      <c r="BF39" s="163">
        <v>-23.178100000000001</v>
      </c>
      <c r="BG39" s="163">
        <v>-21.831700000000001</v>
      </c>
      <c r="BH39" s="163">
        <v>-4.1912000000000003</v>
      </c>
      <c r="BI39" s="164"/>
      <c r="BJ39" s="163">
        <v>10.6889</v>
      </c>
      <c r="BK39" s="163">
        <v>4.0678999999999998</v>
      </c>
      <c r="BL39" s="163">
        <v>3.6337000000000002</v>
      </c>
      <c r="BM39" s="163">
        <v>2.6608000000000001</v>
      </c>
      <c r="BN39" s="163">
        <v>-100.6195</v>
      </c>
      <c r="BO39" s="163">
        <v>43.488900000000001</v>
      </c>
      <c r="BP39" s="163">
        <v>43.732999999999997</v>
      </c>
      <c r="BQ39" s="163">
        <v>1.2088000000000001</v>
      </c>
      <c r="BR39" s="163">
        <v>-154.1842</v>
      </c>
      <c r="BS39" s="164"/>
      <c r="BT39" s="164"/>
      <c r="BU39" s="164"/>
      <c r="BV39" s="163">
        <v>20.927099999999999</v>
      </c>
      <c r="BW39" s="163">
        <v>14.22</v>
      </c>
      <c r="BX39" s="163">
        <v>7.33</v>
      </c>
      <c r="BY39" s="163">
        <v>-16.03</v>
      </c>
      <c r="BZ39" s="163">
        <v>9.7200000000000006</v>
      </c>
      <c r="CA39" s="163">
        <v>-15.132999999999999</v>
      </c>
      <c r="CB39" s="163">
        <v>-15.4009</v>
      </c>
      <c r="CC39" s="163">
        <v>23.749199999999998</v>
      </c>
      <c r="CD39" s="163">
        <v>21.113800000000001</v>
      </c>
      <c r="CE39" s="163">
        <v>-1.8133999999999999</v>
      </c>
      <c r="CF39" s="163">
        <v>-3.4620000000000002</v>
      </c>
      <c r="CG39" s="163">
        <v>-3.3635000000000002</v>
      </c>
      <c r="CH39" s="163">
        <v>11.9504</v>
      </c>
      <c r="CI39" s="163">
        <v>15.008800000000001</v>
      </c>
      <c r="CJ39" s="164"/>
      <c r="CK39" s="164"/>
      <c r="CL39" s="163">
        <v>57.3</v>
      </c>
      <c r="CM39" s="163">
        <v>-24.3</v>
      </c>
      <c r="CN39" s="163">
        <v>-2.97</v>
      </c>
      <c r="CO39" s="163">
        <v>36.813400000000001</v>
      </c>
      <c r="CP39" s="163">
        <v>37.0456</v>
      </c>
      <c r="CQ39" s="163">
        <v>35.966799999999999</v>
      </c>
      <c r="CR39" s="163">
        <v>55.465000000000003</v>
      </c>
      <c r="CS39" s="163">
        <v>55.929200000000002</v>
      </c>
      <c r="CT39" s="163">
        <v>-21.748699999999999</v>
      </c>
      <c r="CU39" s="163">
        <v>-43.641199999999998</v>
      </c>
      <c r="CV39" s="163">
        <v>-19.081700000000001</v>
      </c>
      <c r="CW39" s="163">
        <v>3.2831999999999999</v>
      </c>
      <c r="CX39" s="163">
        <v>35.04</v>
      </c>
      <c r="CY39" s="163">
        <v>23.26</v>
      </c>
      <c r="CZ39" s="163">
        <v>11.567399999999999</v>
      </c>
      <c r="DA39" s="163">
        <v>11.5265</v>
      </c>
      <c r="DB39" s="163">
        <v>-11.27</v>
      </c>
      <c r="DC39" s="164"/>
      <c r="DD39" s="163">
        <v>-16.948799999999999</v>
      </c>
      <c r="DE39" s="163">
        <v>-16.327100000000002</v>
      </c>
      <c r="DF39" s="163">
        <v>18.819199999999999</v>
      </c>
      <c r="DG39" s="163">
        <v>1.5100000000000001E-2</v>
      </c>
      <c r="DH39" s="163">
        <v>-5.8156999999999996</v>
      </c>
      <c r="DI39" s="163">
        <v>-5.2</v>
      </c>
      <c r="DJ39" s="163">
        <v>-6.2</v>
      </c>
      <c r="DK39" s="163">
        <v>-4.6692</v>
      </c>
      <c r="DL39" s="163">
        <v>7.1120999999999999</v>
      </c>
      <c r="DM39" s="163">
        <v>42.745699999999999</v>
      </c>
      <c r="DN39" s="163">
        <v>17.261700000000001</v>
      </c>
      <c r="DO39" s="163">
        <v>7.83</v>
      </c>
      <c r="DP39" s="163">
        <v>-2.59</v>
      </c>
      <c r="DQ39" s="163">
        <v>12.676500000000001</v>
      </c>
      <c r="DR39" s="163">
        <v>-19.746099999999998</v>
      </c>
      <c r="DS39" s="163">
        <v>-10.73</v>
      </c>
      <c r="DT39" s="163">
        <v>-10.72</v>
      </c>
      <c r="DU39" s="163">
        <v>33.64</v>
      </c>
      <c r="DV39" s="163">
        <v>23.06</v>
      </c>
      <c r="DW39" s="163">
        <v>-20.6</v>
      </c>
      <c r="DX39" s="163">
        <v>-9.7727000000000004</v>
      </c>
      <c r="DY39" s="163">
        <v>-31.068100000000001</v>
      </c>
      <c r="DZ39" s="163">
        <v>-29.0364</v>
      </c>
      <c r="EA39" s="163">
        <v>32.166800000000002</v>
      </c>
      <c r="EB39" s="163">
        <v>10.499499999999999</v>
      </c>
      <c r="EC39" s="163">
        <v>1.0546</v>
      </c>
      <c r="ED39" s="163">
        <v>3.4922</v>
      </c>
      <c r="EE39" s="163">
        <v>-7.3818000000000001</v>
      </c>
      <c r="EF39" s="163">
        <v>-11.262600000000001</v>
      </c>
      <c r="EG39" s="163">
        <v>-11.19</v>
      </c>
      <c r="EH39" s="163">
        <v>-91.966099999999997</v>
      </c>
      <c r="EI39" s="163">
        <v>18.267399999999999</v>
      </c>
      <c r="EJ39" s="164"/>
      <c r="EK39" s="163">
        <v>-11.7624</v>
      </c>
      <c r="EL39" s="163">
        <v>-10.583399999999999</v>
      </c>
      <c r="EM39" s="164"/>
      <c r="EN39" s="163">
        <v>5.0646000000000004</v>
      </c>
      <c r="EO39" s="163">
        <v>3.964</v>
      </c>
      <c r="EP39" s="163">
        <v>5.6479999999999997</v>
      </c>
      <c r="EQ39" s="163">
        <v>-20.827200000000001</v>
      </c>
      <c r="ER39" s="163">
        <v>-18.578900000000001</v>
      </c>
      <c r="ES39" s="163">
        <v>-4.4645999999999999</v>
      </c>
      <c r="ET39" s="163">
        <v>0</v>
      </c>
      <c r="EU39" s="163">
        <v>-8.07</v>
      </c>
      <c r="EV39" s="163">
        <v>-5.0999999999999996</v>
      </c>
      <c r="EW39" s="163">
        <v>4.4561999999999999</v>
      </c>
      <c r="EX39" s="163">
        <v>7.0339</v>
      </c>
      <c r="EY39" s="163">
        <v>-10.5741</v>
      </c>
      <c r="EZ39" s="163">
        <v>-10.674300000000001</v>
      </c>
      <c r="FA39" s="163">
        <v>7.5696000000000003</v>
      </c>
      <c r="FB39" s="163">
        <v>-7.1833</v>
      </c>
      <c r="FC39" s="163">
        <v>-5.7850999999999999</v>
      </c>
      <c r="FD39" s="164"/>
      <c r="FE39" s="164"/>
      <c r="FF39" s="164"/>
      <c r="FG39" s="163">
        <v>3.2050999999999998</v>
      </c>
      <c r="FH39" s="163">
        <v>2.5121000000000002</v>
      </c>
      <c r="FI39" s="163">
        <v>0</v>
      </c>
      <c r="FJ39" s="163">
        <v>5.3586</v>
      </c>
      <c r="FK39" s="163">
        <v>5.1910999999999996</v>
      </c>
      <c r="FL39" s="163">
        <v>-8.3727999999999998</v>
      </c>
      <c r="FM39" s="163">
        <v>14.3553</v>
      </c>
      <c r="FN39" s="163">
        <v>14.534000000000001</v>
      </c>
      <c r="FO39" s="163">
        <v>4.5434000000000001</v>
      </c>
      <c r="FP39" s="163">
        <v>20.722200000000001</v>
      </c>
      <c r="FQ39" s="163">
        <v>24.220300000000002</v>
      </c>
      <c r="FR39" s="163">
        <v>-15.98</v>
      </c>
      <c r="FS39" s="163">
        <v>-4.2129000000000003</v>
      </c>
      <c r="FT39" s="163">
        <v>0.35089999999999999</v>
      </c>
      <c r="FU39" s="163">
        <v>2.82</v>
      </c>
      <c r="FV39" s="163">
        <v>-0.96</v>
      </c>
      <c r="FW39" s="163">
        <v>-23.2681</v>
      </c>
      <c r="FX39" s="163">
        <v>1.2750999999999999</v>
      </c>
      <c r="FY39" s="163">
        <v>6.1319999999999997</v>
      </c>
      <c r="FZ39" s="163">
        <v>0.38</v>
      </c>
      <c r="GA39" s="164"/>
      <c r="GB39" s="163">
        <v>35.58</v>
      </c>
      <c r="GC39" s="163">
        <v>-34.287599999999998</v>
      </c>
      <c r="GD39" s="163">
        <v>-22.024100000000001</v>
      </c>
      <c r="GE39" s="163">
        <v>-1.8</v>
      </c>
      <c r="GF39" s="163">
        <v>28.124500000000001</v>
      </c>
      <c r="GG39" s="164"/>
      <c r="GH39" s="163">
        <v>25.556699999999999</v>
      </c>
      <c r="GI39" s="164"/>
      <c r="GJ39" s="163">
        <v>-8.8112999999999992</v>
      </c>
      <c r="GK39" s="163">
        <v>2.8671000000000002</v>
      </c>
      <c r="GL39" s="164"/>
      <c r="GM39" s="164"/>
      <c r="GN39" s="164"/>
      <c r="GO39" s="163">
        <v>-14.0867</v>
      </c>
      <c r="GP39" s="163">
        <v>5.407</v>
      </c>
      <c r="GQ39" s="163">
        <v>-33.864899999999999</v>
      </c>
      <c r="GR39" s="163">
        <v>9.7830999999999992</v>
      </c>
      <c r="GS39" s="163">
        <v>8.7240000000000002</v>
      </c>
      <c r="GT39" s="163">
        <v>147.27379999999999</v>
      </c>
      <c r="GU39" s="163">
        <v>-9.3729999999999993</v>
      </c>
      <c r="GV39" s="163">
        <v>-7.9863999999999997</v>
      </c>
      <c r="GW39" s="163">
        <v>-17.938700000000001</v>
      </c>
      <c r="GX39" s="163">
        <v>2.5823</v>
      </c>
      <c r="GY39" s="163">
        <v>7.5387000000000004</v>
      </c>
      <c r="GZ39" s="163">
        <v>7.6582999999999997</v>
      </c>
      <c r="HA39" s="164"/>
      <c r="HB39" s="163">
        <v>25.617599999999999</v>
      </c>
      <c r="HC39" s="163">
        <v>25.074999999999999</v>
      </c>
      <c r="HD39" s="163">
        <v>-25.56</v>
      </c>
      <c r="HE39" s="163">
        <v>23.213899999999999</v>
      </c>
      <c r="HF39" s="163">
        <v>32.953800000000001</v>
      </c>
      <c r="HG39" s="163">
        <v>-7.6745000000000001</v>
      </c>
      <c r="HH39" s="163">
        <v>34.544499999999999</v>
      </c>
      <c r="HI39" s="163">
        <v>-25.547000000000001</v>
      </c>
      <c r="HJ39" s="163">
        <v>-25.071999999999999</v>
      </c>
      <c r="HK39" s="164"/>
      <c r="HL39" s="163">
        <v>9.8510000000000009</v>
      </c>
      <c r="HM39" s="163">
        <v>-18.662400000000002</v>
      </c>
      <c r="HN39" s="163">
        <v>-21.023399999999999</v>
      </c>
      <c r="HO39" s="164"/>
      <c r="HP39" s="164"/>
      <c r="HQ39" s="163">
        <v>-20.2193</v>
      </c>
      <c r="HR39" s="163">
        <v>-20.054500000000001</v>
      </c>
      <c r="HS39" s="163">
        <v>-16.558</v>
      </c>
      <c r="HT39" s="163">
        <v>-16.828199999999999</v>
      </c>
      <c r="HU39" s="163">
        <v>9.7899999999999991</v>
      </c>
      <c r="HV39" s="163">
        <v>9.75</v>
      </c>
      <c r="HW39" s="163">
        <v>-26.8</v>
      </c>
      <c r="HX39" s="163">
        <v>-27.2</v>
      </c>
      <c r="HY39" s="163">
        <v>1.4419999999999999</v>
      </c>
      <c r="HZ39" s="163">
        <v>-1.6</v>
      </c>
      <c r="IA39" s="163">
        <v>56.921399999999998</v>
      </c>
      <c r="IB39" s="163">
        <v>27.808299999999999</v>
      </c>
      <c r="IC39" s="163">
        <v>27.946400000000001</v>
      </c>
      <c r="ID39" s="163">
        <v>-16.5</v>
      </c>
      <c r="IE39" s="163">
        <v>-33.799999999999997</v>
      </c>
      <c r="IF39" s="163">
        <v>4.2</v>
      </c>
      <c r="IG39" s="163">
        <v>3.7</v>
      </c>
      <c r="IH39" s="164"/>
      <c r="II39" s="164"/>
      <c r="IJ39" s="163">
        <v>-105.6563</v>
      </c>
      <c r="IK39" s="163">
        <v>-36.863700000000001</v>
      </c>
      <c r="IL39" s="163">
        <v>-235.39609999999999</v>
      </c>
      <c r="IM39" s="163">
        <v>-21.244499999999999</v>
      </c>
      <c r="IN39" s="163">
        <v>24.283100000000001</v>
      </c>
      <c r="IO39" s="163">
        <v>66.484800000000007</v>
      </c>
      <c r="IP39" s="163">
        <v>102.69970000000001</v>
      </c>
      <c r="IQ39" s="163">
        <v>110.0827</v>
      </c>
      <c r="IR39" s="163">
        <v>118.0817</v>
      </c>
      <c r="IS39" s="163">
        <v>-11.105700000000001</v>
      </c>
      <c r="IT39" s="163">
        <v>11.910399999999999</v>
      </c>
      <c r="IU39" s="163">
        <v>11.0565</v>
      </c>
      <c r="IV39" s="163">
        <v>2.2854999999999999</v>
      </c>
      <c r="IW39" s="163">
        <v>107.8986</v>
      </c>
      <c r="IX39" s="163">
        <v>-236.05420000000001</v>
      </c>
      <c r="IY39" s="163">
        <v>14.768800000000001</v>
      </c>
      <c r="IZ39" s="163">
        <v>-13.0307</v>
      </c>
      <c r="JA39" s="163">
        <v>-0.2087</v>
      </c>
      <c r="JB39" s="164"/>
      <c r="JC39" s="163">
        <v>-7.12</v>
      </c>
      <c r="JD39" s="163">
        <v>-1.504</v>
      </c>
      <c r="JE39" s="163">
        <v>-1.518</v>
      </c>
      <c r="JF39" s="163">
        <v>3.2</v>
      </c>
      <c r="JG39" s="163">
        <v>-0.96</v>
      </c>
      <c r="JH39" s="163">
        <v>-3.1802000000000001</v>
      </c>
      <c r="JI39" s="163">
        <v>-4.6859999999999999</v>
      </c>
      <c r="JJ39" s="163">
        <v>7.2953000000000001</v>
      </c>
      <c r="JK39" s="163">
        <v>-11.103999999999999</v>
      </c>
      <c r="JL39" s="163">
        <v>2.4</v>
      </c>
      <c r="JM39" s="163">
        <v>8.4550000000000001</v>
      </c>
      <c r="JN39" s="163">
        <v>8.35</v>
      </c>
      <c r="JO39" s="164"/>
      <c r="JP39" s="164"/>
      <c r="JQ39" s="163">
        <v>1.9351</v>
      </c>
      <c r="JR39" s="163">
        <v>1.1854</v>
      </c>
      <c r="JS39" s="163">
        <v>1.3945000000000001</v>
      </c>
      <c r="JT39" s="164"/>
      <c r="JU39" s="163">
        <v>18.600000000000001</v>
      </c>
      <c r="JV39" s="163">
        <v>7.8323999999999998</v>
      </c>
      <c r="JW39" s="163">
        <v>0.74</v>
      </c>
      <c r="JX39" s="164"/>
      <c r="JY39" s="163">
        <v>-6.7785000000000002</v>
      </c>
      <c r="JZ39" s="163">
        <v>-4.7266000000000004</v>
      </c>
      <c r="KA39" s="163">
        <v>-28.815300000000001</v>
      </c>
      <c r="KB39" s="163">
        <v>-4.1543000000000001</v>
      </c>
      <c r="KC39" s="164"/>
      <c r="KD39" s="163">
        <v>-31.364999999999998</v>
      </c>
      <c r="KE39" s="163">
        <v>0</v>
      </c>
      <c r="KF39" s="163">
        <v>-20.399999999999999</v>
      </c>
      <c r="KG39" s="163">
        <v>2.8</v>
      </c>
      <c r="KH39" s="164"/>
      <c r="KI39" s="163">
        <v>-123.29179999999999</v>
      </c>
    </row>
    <row r="40" spans="1:295" ht="18" customHeight="1" x14ac:dyDescent="0.35">
      <c r="A40" s="160" t="s">
        <v>58</v>
      </c>
      <c r="B40" s="160" t="s">
        <v>780</v>
      </c>
      <c r="C40" s="165">
        <v>0</v>
      </c>
      <c r="D40" s="165">
        <v>5.0498000000000003</v>
      </c>
      <c r="E40" s="165">
        <v>-10.8888</v>
      </c>
      <c r="F40" s="165">
        <v>2.919</v>
      </c>
      <c r="G40" s="165">
        <v>8.1765000000000008</v>
      </c>
      <c r="H40" s="166"/>
      <c r="I40" s="165">
        <v>15.762</v>
      </c>
      <c r="J40" s="166"/>
      <c r="K40" s="165">
        <v>19.0748</v>
      </c>
      <c r="L40" s="165">
        <v>8.0337999999999994</v>
      </c>
      <c r="M40" s="165">
        <v>7.5800999999999998</v>
      </c>
      <c r="N40" s="165">
        <v>-15.54</v>
      </c>
      <c r="O40" s="165">
        <v>-28.6</v>
      </c>
      <c r="P40" s="165">
        <v>4.4000000000000004</v>
      </c>
      <c r="Q40" s="165">
        <v>3.3119999999999998</v>
      </c>
      <c r="R40" s="165">
        <v>-19.8</v>
      </c>
      <c r="S40" s="165">
        <v>2.6175999999999999</v>
      </c>
      <c r="T40" s="165">
        <v>1.5274000000000001</v>
      </c>
      <c r="U40" s="165">
        <v>5.0476999999999999</v>
      </c>
      <c r="V40" s="165">
        <v>5.0549999999999997</v>
      </c>
      <c r="W40" s="165">
        <v>8.4397000000000002</v>
      </c>
      <c r="X40" s="165">
        <v>4.5015000000000001</v>
      </c>
      <c r="Y40" s="165">
        <v>-2.1453000000000002</v>
      </c>
      <c r="Z40" s="165">
        <v>2.5365000000000002</v>
      </c>
      <c r="AA40" s="166"/>
      <c r="AB40" s="165">
        <v>-0.58589999999999998</v>
      </c>
      <c r="AC40" s="165">
        <v>-0.79200000000000004</v>
      </c>
      <c r="AD40" s="166"/>
      <c r="AE40" s="165">
        <v>10.878</v>
      </c>
      <c r="AF40" s="165">
        <v>-2.2200000000000002</v>
      </c>
      <c r="AG40" s="165">
        <v>-6.6</v>
      </c>
      <c r="AH40" s="166"/>
      <c r="AI40" s="166"/>
      <c r="AJ40" s="165">
        <v>-18.239999999999998</v>
      </c>
      <c r="AK40" s="165">
        <v>-18.170000000000002</v>
      </c>
      <c r="AL40" s="166"/>
      <c r="AM40" s="165">
        <v>-6.84</v>
      </c>
      <c r="AN40" s="165">
        <v>-7.42</v>
      </c>
      <c r="AO40" s="165">
        <v>7.2298999999999998</v>
      </c>
      <c r="AP40" s="165">
        <v>3.1364999999999998</v>
      </c>
      <c r="AQ40" s="165">
        <v>24.985800000000001</v>
      </c>
      <c r="AR40" s="165">
        <v>26.505600000000001</v>
      </c>
      <c r="AS40" s="165">
        <v>-9.5358000000000001</v>
      </c>
      <c r="AT40" s="165">
        <v>-13.128</v>
      </c>
      <c r="AU40" s="165">
        <v>-10.728300000000001</v>
      </c>
      <c r="AV40" s="165">
        <v>7.8685999999999998</v>
      </c>
      <c r="AW40" s="165">
        <v>12.206099999999999</v>
      </c>
      <c r="AX40" s="166"/>
      <c r="AY40" s="165">
        <v>-3.6168999999999998</v>
      </c>
      <c r="AZ40" s="165">
        <v>5.9305000000000003</v>
      </c>
      <c r="BA40" s="165">
        <v>32.734200000000001</v>
      </c>
      <c r="BB40" s="165">
        <v>5.4560000000000004</v>
      </c>
      <c r="BC40" s="165">
        <v>11.564500000000001</v>
      </c>
      <c r="BD40" s="165">
        <v>-7.3</v>
      </c>
      <c r="BE40" s="165">
        <v>-7</v>
      </c>
      <c r="BF40" s="165">
        <v>-23.772300000000001</v>
      </c>
      <c r="BG40" s="165">
        <v>-24.311399999999999</v>
      </c>
      <c r="BH40" s="165">
        <v>-4.3208000000000002</v>
      </c>
      <c r="BI40" s="166"/>
      <c r="BJ40" s="165">
        <v>12.906700000000001</v>
      </c>
      <c r="BK40" s="165">
        <v>4.1862000000000004</v>
      </c>
      <c r="BL40" s="165">
        <v>2.5798999999999999</v>
      </c>
      <c r="BM40" s="165">
        <v>1.8475999999999999</v>
      </c>
      <c r="BN40" s="165">
        <v>-104.00700000000001</v>
      </c>
      <c r="BO40" s="165">
        <v>44.099200000000003</v>
      </c>
      <c r="BP40" s="165">
        <v>44.679099999999998</v>
      </c>
      <c r="BQ40" s="165">
        <v>4.9668000000000001</v>
      </c>
      <c r="BR40" s="165">
        <v>-161.08500000000001</v>
      </c>
      <c r="BS40" s="166"/>
      <c r="BT40" s="166"/>
      <c r="BU40" s="166"/>
      <c r="BV40" s="165">
        <v>19.619800000000001</v>
      </c>
      <c r="BW40" s="165">
        <v>13.95</v>
      </c>
      <c r="BX40" s="165">
        <v>7.16</v>
      </c>
      <c r="BY40" s="165">
        <v>-16.39</v>
      </c>
      <c r="BZ40" s="165">
        <v>9.7200000000000006</v>
      </c>
      <c r="CA40" s="165">
        <v>-16.3386</v>
      </c>
      <c r="CB40" s="165">
        <v>-15.9367</v>
      </c>
      <c r="CC40" s="165">
        <v>22.445900000000002</v>
      </c>
      <c r="CD40" s="165">
        <v>20.539000000000001</v>
      </c>
      <c r="CE40" s="165">
        <v>-1.5446</v>
      </c>
      <c r="CF40" s="165">
        <v>-4.4622999999999999</v>
      </c>
      <c r="CG40" s="165">
        <v>-4.3075999999999999</v>
      </c>
      <c r="CH40" s="165">
        <v>12.9482</v>
      </c>
      <c r="CI40" s="165">
        <v>15.164199999999999</v>
      </c>
      <c r="CJ40" s="166"/>
      <c r="CK40" s="166"/>
      <c r="CL40" s="165">
        <v>56.7</v>
      </c>
      <c r="CM40" s="165">
        <v>-24.9</v>
      </c>
      <c r="CN40" s="165">
        <v>-2.97</v>
      </c>
      <c r="CO40" s="165">
        <v>37.073099999999997</v>
      </c>
      <c r="CP40" s="165">
        <v>36.7029</v>
      </c>
      <c r="CQ40" s="165">
        <v>35.018099999999997</v>
      </c>
      <c r="CR40" s="165">
        <v>56.461300000000001</v>
      </c>
      <c r="CS40" s="165">
        <v>57.213799999999999</v>
      </c>
      <c r="CT40" s="165">
        <v>-23.422599999999999</v>
      </c>
      <c r="CU40" s="165">
        <v>-46.599299999999999</v>
      </c>
      <c r="CV40" s="165">
        <v>-18.389399999999998</v>
      </c>
      <c r="CW40" s="165">
        <v>3.1589999999999998</v>
      </c>
      <c r="CX40" s="165">
        <v>32.380000000000003</v>
      </c>
      <c r="CY40" s="165">
        <v>22.89</v>
      </c>
      <c r="CZ40" s="165">
        <v>11.411099999999999</v>
      </c>
      <c r="DA40" s="165">
        <v>11.331200000000001</v>
      </c>
      <c r="DB40" s="165">
        <v>-11.1</v>
      </c>
      <c r="DC40" s="166"/>
      <c r="DD40" s="165">
        <v>-16.9114</v>
      </c>
      <c r="DE40" s="165">
        <v>-16.555</v>
      </c>
      <c r="DF40" s="165">
        <v>22.1843</v>
      </c>
      <c r="DG40" s="165">
        <v>1.5100000000000001E-2</v>
      </c>
      <c r="DH40" s="165">
        <v>-5.7531999999999996</v>
      </c>
      <c r="DI40" s="165">
        <v>-5.8</v>
      </c>
      <c r="DJ40" s="166"/>
      <c r="DK40" s="165">
        <v>-4.7083000000000004</v>
      </c>
      <c r="DL40" s="165">
        <v>6.7381000000000002</v>
      </c>
      <c r="DM40" s="165">
        <v>42.587899999999998</v>
      </c>
      <c r="DN40" s="165">
        <v>16.704999999999998</v>
      </c>
      <c r="DO40" s="165">
        <v>7.54</v>
      </c>
      <c r="DP40" s="165">
        <v>-2.54</v>
      </c>
      <c r="DQ40" s="165">
        <v>12.4335</v>
      </c>
      <c r="DR40" s="165">
        <v>-21.1587</v>
      </c>
      <c r="DS40" s="165">
        <v>-10.87</v>
      </c>
      <c r="DT40" s="165">
        <v>-10.83</v>
      </c>
      <c r="DU40" s="165">
        <v>35.83</v>
      </c>
      <c r="DV40" s="165">
        <v>22.86</v>
      </c>
      <c r="DW40" s="165">
        <v>-19.709099999999999</v>
      </c>
      <c r="DX40" s="165">
        <v>-10.5</v>
      </c>
      <c r="DY40" s="165">
        <v>-30.682400000000001</v>
      </c>
      <c r="DZ40" s="165">
        <v>-29.581800000000001</v>
      </c>
      <c r="EA40" s="165">
        <v>28.551100000000002</v>
      </c>
      <c r="EB40" s="165">
        <v>9.8086000000000002</v>
      </c>
      <c r="EC40" s="165">
        <v>1.72E-2</v>
      </c>
      <c r="ED40" s="165">
        <v>0.43180000000000002</v>
      </c>
      <c r="EE40" s="165">
        <v>-9.7044999999999995</v>
      </c>
      <c r="EF40" s="165">
        <v>-16.342700000000001</v>
      </c>
      <c r="EG40" s="165">
        <v>-11.273</v>
      </c>
      <c r="EH40" s="165">
        <v>-96.909899999999993</v>
      </c>
      <c r="EI40" s="165">
        <v>15.159800000000001</v>
      </c>
      <c r="EJ40" s="166"/>
      <c r="EK40" s="165">
        <v>-10.9246</v>
      </c>
      <c r="EL40" s="165">
        <v>-10.750299999999999</v>
      </c>
      <c r="EM40" s="166"/>
      <c r="EN40" s="165">
        <v>3.5026000000000002</v>
      </c>
      <c r="EO40" s="165">
        <v>2.6594000000000002</v>
      </c>
      <c r="EP40" s="165">
        <v>9.7439999999999998</v>
      </c>
      <c r="EQ40" s="165">
        <v>-22.475100000000001</v>
      </c>
      <c r="ER40" s="165">
        <v>-21.821400000000001</v>
      </c>
      <c r="ES40" s="165">
        <v>-3.8372000000000002</v>
      </c>
      <c r="ET40" s="165">
        <v>0</v>
      </c>
      <c r="EU40" s="165">
        <v>-13.48</v>
      </c>
      <c r="EV40" s="165">
        <v>0.3</v>
      </c>
      <c r="EW40" s="165">
        <v>4.5585000000000004</v>
      </c>
      <c r="EX40" s="165">
        <v>8.7842000000000002</v>
      </c>
      <c r="EY40" s="165">
        <v>-9.5394000000000005</v>
      </c>
      <c r="EZ40" s="165">
        <v>-9.4661000000000008</v>
      </c>
      <c r="FA40" s="165">
        <v>6.4682000000000004</v>
      </c>
      <c r="FB40" s="165">
        <v>-5.8125</v>
      </c>
      <c r="FC40" s="165">
        <v>-7.7527999999999997</v>
      </c>
      <c r="FD40" s="166"/>
      <c r="FE40" s="166"/>
      <c r="FF40" s="166"/>
      <c r="FG40" s="165">
        <v>2.6819999999999999</v>
      </c>
      <c r="FH40" s="165">
        <v>3.8302</v>
      </c>
      <c r="FI40" s="165">
        <v>0</v>
      </c>
      <c r="FJ40" s="165">
        <v>5.6935000000000002</v>
      </c>
      <c r="FK40" s="165">
        <v>5.0236999999999998</v>
      </c>
      <c r="FL40" s="165">
        <v>-5.8609999999999998</v>
      </c>
      <c r="FM40" s="165">
        <v>15.094200000000001</v>
      </c>
      <c r="FN40" s="165">
        <v>14.2559</v>
      </c>
      <c r="FO40" s="165">
        <v>5.1849999999999996</v>
      </c>
      <c r="FP40" s="165">
        <v>22.482700000000001</v>
      </c>
      <c r="FQ40" s="165">
        <v>21.8033</v>
      </c>
      <c r="FR40" s="165">
        <v>-16.8</v>
      </c>
      <c r="FS40" s="165">
        <v>-5.3097000000000003</v>
      </c>
      <c r="FT40" s="165">
        <v>0.31519999999999998</v>
      </c>
      <c r="FU40" s="165">
        <v>2.4700000000000002</v>
      </c>
      <c r="FV40" s="165">
        <v>-0.74</v>
      </c>
      <c r="FW40" s="165">
        <v>-21.170100000000001</v>
      </c>
      <c r="FX40" s="165">
        <v>1.1968000000000001</v>
      </c>
      <c r="FY40" s="165">
        <v>5.9989999999999997</v>
      </c>
      <c r="FZ40" s="165">
        <v>0.39900000000000002</v>
      </c>
      <c r="GA40" s="166"/>
      <c r="GB40" s="165">
        <v>35.770000000000003</v>
      </c>
      <c r="GC40" s="165">
        <v>-36.060200000000002</v>
      </c>
      <c r="GD40" s="165">
        <v>-23.1846</v>
      </c>
      <c r="GE40" s="165">
        <v>-1.67</v>
      </c>
      <c r="GF40" s="165">
        <v>28.212</v>
      </c>
      <c r="GG40" s="166"/>
      <c r="GH40" s="165">
        <v>26.0139</v>
      </c>
      <c r="GI40" s="166"/>
      <c r="GJ40" s="165">
        <v>-8.4975000000000005</v>
      </c>
      <c r="GK40" s="165">
        <v>2.7462</v>
      </c>
      <c r="GL40" s="166"/>
      <c r="GM40" s="166"/>
      <c r="GN40" s="165">
        <v>-12.7593</v>
      </c>
      <c r="GO40" s="165">
        <v>-13.2151</v>
      </c>
      <c r="GP40" s="165">
        <v>6.1395</v>
      </c>
      <c r="GQ40" s="165">
        <v>-34.116999999999997</v>
      </c>
      <c r="GR40" s="165">
        <v>8.9875000000000007</v>
      </c>
      <c r="GS40" s="165">
        <v>8.7966999999999995</v>
      </c>
      <c r="GT40" s="165">
        <v>144.6422</v>
      </c>
      <c r="GU40" s="165">
        <v>-9.4314999999999998</v>
      </c>
      <c r="GV40" s="165">
        <v>-8.3728999999999996</v>
      </c>
      <c r="GW40" s="165">
        <v>-17.4223</v>
      </c>
      <c r="GX40" s="165">
        <v>2.5707</v>
      </c>
      <c r="GY40" s="165">
        <v>7.3693</v>
      </c>
      <c r="GZ40" s="165">
        <v>7.5159000000000002</v>
      </c>
      <c r="HA40" s="165">
        <v>2.0232000000000001</v>
      </c>
      <c r="HB40" s="165">
        <v>24.398299999999999</v>
      </c>
      <c r="HC40" s="165">
        <v>27.262499999999999</v>
      </c>
      <c r="HD40" s="165">
        <v>-26.4</v>
      </c>
      <c r="HE40" s="165">
        <v>27.3888</v>
      </c>
      <c r="HF40" s="165">
        <v>40.155700000000003</v>
      </c>
      <c r="HG40" s="165">
        <v>-10.472</v>
      </c>
      <c r="HH40" s="165">
        <v>32.519199999999998</v>
      </c>
      <c r="HI40" s="165">
        <v>-21.834499999999998</v>
      </c>
      <c r="HJ40" s="165">
        <v>-22.865100000000002</v>
      </c>
      <c r="HK40" s="166"/>
      <c r="HL40" s="165">
        <v>7.2793999999999999</v>
      </c>
      <c r="HM40" s="165">
        <v>-18.081499999999998</v>
      </c>
      <c r="HN40" s="165">
        <v>-20.506900000000002</v>
      </c>
      <c r="HO40" s="165">
        <v>16.424499999999998</v>
      </c>
      <c r="HP40" s="165">
        <v>14.35</v>
      </c>
      <c r="HQ40" s="165">
        <v>-21.499199999999998</v>
      </c>
      <c r="HR40" s="165">
        <v>-20.905899999999999</v>
      </c>
      <c r="HS40" s="165">
        <v>-14.134</v>
      </c>
      <c r="HT40" s="165">
        <v>-14.9437</v>
      </c>
      <c r="HU40" s="165">
        <v>8.1199999999999992</v>
      </c>
      <c r="HV40" s="165">
        <v>8.1</v>
      </c>
      <c r="HW40" s="165">
        <v>-26.5</v>
      </c>
      <c r="HX40" s="165">
        <v>-26.1</v>
      </c>
      <c r="HY40" s="165">
        <v>1.4072</v>
      </c>
      <c r="HZ40" s="165">
        <v>-5.2</v>
      </c>
      <c r="IA40" s="165">
        <v>56.674300000000002</v>
      </c>
      <c r="IB40" s="165">
        <v>27.154599999999999</v>
      </c>
      <c r="IC40" s="165">
        <v>27.0077</v>
      </c>
      <c r="ID40" s="165">
        <v>-17</v>
      </c>
      <c r="IE40" s="165">
        <v>-33.700000000000003</v>
      </c>
      <c r="IF40" s="165">
        <v>4.3</v>
      </c>
      <c r="IG40" s="165">
        <v>3.8</v>
      </c>
      <c r="IH40" s="166"/>
      <c r="II40" s="165">
        <v>-18.076799999999999</v>
      </c>
      <c r="IJ40" s="165">
        <v>-102.0635</v>
      </c>
      <c r="IK40" s="165">
        <v>-41.471899999999998</v>
      </c>
      <c r="IL40" s="165">
        <v>-235.12649999999999</v>
      </c>
      <c r="IM40" s="165">
        <v>-17.379000000000001</v>
      </c>
      <c r="IN40" s="165">
        <v>26.145499999999998</v>
      </c>
      <c r="IO40" s="165">
        <v>65.3262</v>
      </c>
      <c r="IP40" s="165">
        <v>101.3764</v>
      </c>
      <c r="IQ40" s="165">
        <v>109.98820000000001</v>
      </c>
      <c r="IR40" s="165">
        <v>120.3211</v>
      </c>
      <c r="IS40" s="165">
        <v>-5.9217000000000004</v>
      </c>
      <c r="IT40" s="165">
        <v>10.0421</v>
      </c>
      <c r="IU40" s="165">
        <v>10.157</v>
      </c>
      <c r="IV40" s="165">
        <v>1.1742999999999999</v>
      </c>
      <c r="IW40" s="165">
        <v>111.1439</v>
      </c>
      <c r="IX40" s="165">
        <v>-238.81049999999999</v>
      </c>
      <c r="IY40" s="165">
        <v>18.011099999999999</v>
      </c>
      <c r="IZ40" s="165">
        <v>-14.9598</v>
      </c>
      <c r="JA40" s="165">
        <v>-0.51390000000000002</v>
      </c>
      <c r="JB40" s="166"/>
      <c r="JC40" s="165">
        <v>-6.8</v>
      </c>
      <c r="JD40" s="165">
        <v>-1.4510000000000001</v>
      </c>
      <c r="JE40" s="165">
        <v>-1.468</v>
      </c>
      <c r="JF40" s="165">
        <v>2.72</v>
      </c>
      <c r="JG40" s="165">
        <v>-0.56000000000000005</v>
      </c>
      <c r="JH40" s="165">
        <v>-3.1244000000000001</v>
      </c>
      <c r="JI40" s="165">
        <v>-5.4489999999999998</v>
      </c>
      <c r="JJ40" s="165">
        <v>7.9698000000000002</v>
      </c>
      <c r="JK40" s="165">
        <v>-11.22</v>
      </c>
      <c r="JL40" s="165">
        <v>2.5</v>
      </c>
      <c r="JM40" s="165">
        <v>7.9969999999999999</v>
      </c>
      <c r="JN40" s="165">
        <v>8.0950000000000006</v>
      </c>
      <c r="JO40" s="166"/>
      <c r="JP40" s="165">
        <v>2.7940999999999998</v>
      </c>
      <c r="JQ40" s="165">
        <v>2.1307</v>
      </c>
      <c r="JR40" s="165">
        <v>2.0146000000000002</v>
      </c>
      <c r="JS40" s="165">
        <v>2.0160999999999998</v>
      </c>
      <c r="JT40" s="166"/>
      <c r="JU40" s="165">
        <v>18.899999999999999</v>
      </c>
      <c r="JV40" s="165">
        <v>6.8052999999999999</v>
      </c>
      <c r="JW40" s="165">
        <v>0.69</v>
      </c>
      <c r="JX40" s="166"/>
      <c r="JY40" s="165">
        <v>-7.6380999999999997</v>
      </c>
      <c r="JZ40" s="165">
        <v>-3.8605</v>
      </c>
      <c r="KA40" s="165">
        <v>-28.005600000000001</v>
      </c>
      <c r="KB40" s="165">
        <v>-5.4318999999999997</v>
      </c>
      <c r="KC40" s="166"/>
      <c r="KD40" s="165">
        <v>-29.547899999999998</v>
      </c>
      <c r="KE40" s="165">
        <v>0</v>
      </c>
      <c r="KF40" s="165">
        <v>-21</v>
      </c>
      <c r="KG40" s="165">
        <v>2.2000000000000002</v>
      </c>
      <c r="KH40" s="166"/>
      <c r="KI40" s="165">
        <v>-122.8562</v>
      </c>
    </row>
    <row r="41" spans="1:295" ht="18" customHeight="1" x14ac:dyDescent="0.35">
      <c r="A41" s="160" t="s">
        <v>58</v>
      </c>
      <c r="B41" s="160" t="s">
        <v>781</v>
      </c>
      <c r="C41" s="161">
        <v>0</v>
      </c>
      <c r="D41" s="161">
        <v>4.8765000000000001</v>
      </c>
      <c r="E41" s="161">
        <v>-10.3026</v>
      </c>
      <c r="F41" s="161">
        <v>3.4241000000000001</v>
      </c>
      <c r="G41" s="161">
        <v>8.0665999999999993</v>
      </c>
      <c r="H41" s="162"/>
      <c r="I41" s="161">
        <v>15.545999999999999</v>
      </c>
      <c r="J41" s="162"/>
      <c r="K41" s="161">
        <v>17.736699999999999</v>
      </c>
      <c r="L41" s="161">
        <v>7.3377999999999997</v>
      </c>
      <c r="M41" s="161">
        <v>6.9961000000000002</v>
      </c>
      <c r="N41" s="161">
        <v>-15.54</v>
      </c>
      <c r="O41" s="161">
        <v>-28.6</v>
      </c>
      <c r="P41" s="162"/>
      <c r="Q41" s="161">
        <v>4.1399999999999997</v>
      </c>
      <c r="R41" s="162"/>
      <c r="S41" s="161">
        <v>2.4746000000000001</v>
      </c>
      <c r="T41" s="161">
        <v>3.4253999999999998</v>
      </c>
      <c r="U41" s="161">
        <v>4.9743000000000004</v>
      </c>
      <c r="V41" s="161">
        <v>4.9284999999999997</v>
      </c>
      <c r="W41" s="161">
        <v>8.6636000000000006</v>
      </c>
      <c r="X41" s="161">
        <v>4.6211000000000002</v>
      </c>
      <c r="Y41" s="161">
        <v>-2.1478999999999999</v>
      </c>
      <c r="Z41" s="161">
        <v>2.5165000000000002</v>
      </c>
      <c r="AA41" s="162"/>
      <c r="AB41" s="161">
        <v>-0.61260000000000003</v>
      </c>
      <c r="AC41" s="161">
        <v>-0.95699999999999996</v>
      </c>
      <c r="AD41" s="162"/>
      <c r="AE41" s="161">
        <v>10.676</v>
      </c>
      <c r="AF41" s="161">
        <v>-4.4400000000000004</v>
      </c>
      <c r="AG41" s="161">
        <v>-6.6</v>
      </c>
      <c r="AH41" s="162"/>
      <c r="AI41" s="162"/>
      <c r="AJ41" s="161">
        <v>-18.3</v>
      </c>
      <c r="AK41" s="161">
        <v>-18.3</v>
      </c>
      <c r="AL41" s="162"/>
      <c r="AM41" s="161">
        <v>-7.77</v>
      </c>
      <c r="AN41" s="161">
        <v>-7.78</v>
      </c>
      <c r="AO41" s="161">
        <v>7.1814</v>
      </c>
      <c r="AP41" s="161">
        <v>3.1467000000000001</v>
      </c>
      <c r="AQ41" s="161">
        <v>24.4908</v>
      </c>
      <c r="AR41" s="161">
        <v>26.2986</v>
      </c>
      <c r="AS41" s="161">
        <v>-7.4984000000000002</v>
      </c>
      <c r="AT41" s="161">
        <v>-11.9224</v>
      </c>
      <c r="AU41" s="161">
        <v>-12.007999999999999</v>
      </c>
      <c r="AV41" s="161">
        <v>1.0157</v>
      </c>
      <c r="AW41" s="161">
        <v>0.61729999999999996</v>
      </c>
      <c r="AX41" s="162"/>
      <c r="AY41" s="161">
        <v>-2.2772999999999999</v>
      </c>
      <c r="AZ41" s="161">
        <v>5.1414</v>
      </c>
      <c r="BA41" s="161">
        <v>28.001899999999999</v>
      </c>
      <c r="BB41" s="161">
        <v>6.1307</v>
      </c>
      <c r="BC41" s="161">
        <v>13.229900000000001</v>
      </c>
      <c r="BD41" s="161">
        <v>-8</v>
      </c>
      <c r="BE41" s="161">
        <v>-8</v>
      </c>
      <c r="BF41" s="161">
        <v>-24.2758</v>
      </c>
      <c r="BG41" s="161">
        <v>-24.372499999999999</v>
      </c>
      <c r="BH41" s="161">
        <v>-3.4079000000000002</v>
      </c>
      <c r="BI41" s="162"/>
      <c r="BJ41" s="161">
        <v>11.8666</v>
      </c>
      <c r="BK41" s="161">
        <v>4.0602</v>
      </c>
      <c r="BL41" s="161">
        <v>2.8306</v>
      </c>
      <c r="BM41" s="161">
        <v>1.9524999999999999</v>
      </c>
      <c r="BN41" s="161">
        <v>-118.3507</v>
      </c>
      <c r="BO41" s="161">
        <v>45.167400000000001</v>
      </c>
      <c r="BP41" s="161">
        <v>45.197899999999997</v>
      </c>
      <c r="BQ41" s="161">
        <v>7.8582000000000001</v>
      </c>
      <c r="BR41" s="161">
        <v>-166.80500000000001</v>
      </c>
      <c r="BS41" s="162"/>
      <c r="BT41" s="162"/>
      <c r="BU41" s="162"/>
      <c r="BV41" s="161">
        <v>19.639800000000001</v>
      </c>
      <c r="BW41" s="161">
        <v>13.74</v>
      </c>
      <c r="BX41" s="161">
        <v>6.56</v>
      </c>
      <c r="BY41" s="161">
        <v>-16.989999999999998</v>
      </c>
      <c r="BZ41" s="161">
        <v>9.6</v>
      </c>
      <c r="CA41" s="161">
        <v>-16.874400000000001</v>
      </c>
      <c r="CB41" s="161">
        <v>-16.874400000000001</v>
      </c>
      <c r="CC41" s="161">
        <v>21.324200000000001</v>
      </c>
      <c r="CD41" s="161">
        <v>19.2028</v>
      </c>
      <c r="CE41" s="161">
        <v>-2.0135999999999998</v>
      </c>
      <c r="CF41" s="161">
        <v>-4.3548</v>
      </c>
      <c r="CG41" s="161">
        <v>-4.4507000000000003</v>
      </c>
      <c r="CH41" s="161">
        <v>11.5388</v>
      </c>
      <c r="CI41" s="161">
        <v>14.561199999999999</v>
      </c>
      <c r="CJ41" s="162"/>
      <c r="CK41" s="162"/>
      <c r="CL41" s="161">
        <v>54.1</v>
      </c>
      <c r="CM41" s="161">
        <v>-24.6</v>
      </c>
      <c r="CN41" s="161">
        <v>-3.03</v>
      </c>
      <c r="CO41" s="161">
        <v>35.5869</v>
      </c>
      <c r="CP41" s="161">
        <v>35.068199999999997</v>
      </c>
      <c r="CQ41" s="161">
        <v>34.2074</v>
      </c>
      <c r="CR41" s="161">
        <v>63.257599999999996</v>
      </c>
      <c r="CS41" s="161">
        <v>63.643599999999999</v>
      </c>
      <c r="CT41" s="161">
        <v>-25.6328</v>
      </c>
      <c r="CU41" s="161">
        <v>-48.301499999999997</v>
      </c>
      <c r="CV41" s="161">
        <v>-23.3263</v>
      </c>
      <c r="CW41" s="161">
        <v>3.4110999999999998</v>
      </c>
      <c r="CX41" s="161">
        <v>33.479999999999997</v>
      </c>
      <c r="CY41" s="161">
        <v>21.9</v>
      </c>
      <c r="CZ41" s="161">
        <v>11.098599999999999</v>
      </c>
      <c r="DA41" s="161">
        <v>11.135899999999999</v>
      </c>
      <c r="DB41" s="161">
        <v>-11.01</v>
      </c>
      <c r="DC41" s="162"/>
      <c r="DD41" s="161">
        <v>-16.585799999999999</v>
      </c>
      <c r="DE41" s="161">
        <v>-16.5061</v>
      </c>
      <c r="DF41" s="161">
        <v>18.936499999999999</v>
      </c>
      <c r="DG41" s="161">
        <v>1.52E-2</v>
      </c>
      <c r="DH41" s="161">
        <v>-5.6330999999999998</v>
      </c>
      <c r="DI41" s="161">
        <v>-3.9</v>
      </c>
      <c r="DJ41" s="161">
        <v>-4.3</v>
      </c>
      <c r="DK41" s="161">
        <v>-5.3955000000000002</v>
      </c>
      <c r="DL41" s="161">
        <v>6.5510999999999999</v>
      </c>
      <c r="DM41" s="161">
        <v>41.483899999999998</v>
      </c>
      <c r="DN41" s="161">
        <v>16.519500000000001</v>
      </c>
      <c r="DO41" s="161">
        <v>7.11</v>
      </c>
      <c r="DP41" s="161">
        <v>-2.08</v>
      </c>
      <c r="DQ41" s="161">
        <v>10.813499999999999</v>
      </c>
      <c r="DR41" s="161">
        <v>-20.281199999999998</v>
      </c>
      <c r="DS41" s="161">
        <v>-11.74</v>
      </c>
      <c r="DT41" s="161">
        <v>-11.77</v>
      </c>
      <c r="DU41" s="161">
        <v>35.44</v>
      </c>
      <c r="DV41" s="161">
        <v>22.26</v>
      </c>
      <c r="DW41" s="161">
        <v>-21.0182</v>
      </c>
      <c r="DX41" s="161">
        <v>-10.3</v>
      </c>
      <c r="DY41" s="161">
        <v>-31.170500000000001</v>
      </c>
      <c r="DZ41" s="161">
        <v>-29.827300000000001</v>
      </c>
      <c r="EA41" s="161">
        <v>28.541599999999999</v>
      </c>
      <c r="EB41" s="161">
        <v>9.2704000000000004</v>
      </c>
      <c r="EC41" s="161">
        <v>0.78839999999999999</v>
      </c>
      <c r="ED41" s="161">
        <v>0.97860000000000003</v>
      </c>
      <c r="EE41" s="161">
        <v>-10.4199</v>
      </c>
      <c r="EF41" s="161">
        <v>-18.8523</v>
      </c>
      <c r="EG41" s="161">
        <v>-11.959</v>
      </c>
      <c r="EH41" s="161">
        <v>-99.458299999999994</v>
      </c>
      <c r="EI41" s="161">
        <v>16.820399999999999</v>
      </c>
      <c r="EJ41" s="162"/>
      <c r="EK41" s="161">
        <v>-11.1183</v>
      </c>
      <c r="EL41" s="161">
        <v>-10.3276</v>
      </c>
      <c r="EM41" s="162"/>
      <c r="EN41" s="161">
        <v>7.1924999999999999</v>
      </c>
      <c r="EO41" s="161">
        <v>5.7389000000000001</v>
      </c>
      <c r="EP41" s="161">
        <v>-6.1479999999999997</v>
      </c>
      <c r="EQ41" s="161">
        <v>-19.771999999999998</v>
      </c>
      <c r="ER41" s="161">
        <v>-19.433199999999999</v>
      </c>
      <c r="ES41" s="161">
        <v>-1.1241000000000001</v>
      </c>
      <c r="ET41" s="161">
        <v>13.52</v>
      </c>
      <c r="EU41" s="161">
        <v>-12.64</v>
      </c>
      <c r="EV41" s="161">
        <v>0.4</v>
      </c>
      <c r="EW41" s="161">
        <v>4.4024000000000001</v>
      </c>
      <c r="EX41" s="161">
        <v>13.966699999999999</v>
      </c>
      <c r="EY41" s="161">
        <v>-9.8353000000000002</v>
      </c>
      <c r="EZ41" s="161">
        <v>-9.7004999999999999</v>
      </c>
      <c r="FA41" s="161">
        <v>7.4886999999999997</v>
      </c>
      <c r="FB41" s="161">
        <v>-3.0996000000000001</v>
      </c>
      <c r="FC41" s="161">
        <v>-10.6762</v>
      </c>
      <c r="FD41" s="162"/>
      <c r="FE41" s="162"/>
      <c r="FF41" s="162"/>
      <c r="FG41" s="161">
        <v>0</v>
      </c>
      <c r="FH41" s="161">
        <v>0</v>
      </c>
      <c r="FI41" s="161">
        <v>0</v>
      </c>
      <c r="FJ41" s="161">
        <v>5.5260999999999996</v>
      </c>
      <c r="FK41" s="161">
        <v>5.1910999999999996</v>
      </c>
      <c r="FL41" s="161">
        <v>-7.8704000000000001</v>
      </c>
      <c r="FM41" s="161">
        <v>14.540800000000001</v>
      </c>
      <c r="FN41" s="161">
        <v>15.0031</v>
      </c>
      <c r="FO41" s="161">
        <v>4.6729000000000003</v>
      </c>
      <c r="FP41" s="161">
        <v>20.6813</v>
      </c>
      <c r="FQ41" s="161">
        <v>24.679300000000001</v>
      </c>
      <c r="FR41" s="161">
        <v>-16.739999999999998</v>
      </c>
      <c r="FS41" s="161">
        <v>-4.2164999999999999</v>
      </c>
      <c r="FT41" s="161">
        <v>0.32429999999999998</v>
      </c>
      <c r="FU41" s="161">
        <v>3.11</v>
      </c>
      <c r="FV41" s="161">
        <v>-1.02</v>
      </c>
      <c r="FW41" s="161">
        <v>-23.64</v>
      </c>
      <c r="FX41" s="161">
        <v>1.1729000000000001</v>
      </c>
      <c r="FY41" s="161">
        <v>6.0810000000000004</v>
      </c>
      <c r="FZ41" s="161">
        <v>0.48199999999999998</v>
      </c>
      <c r="GA41" s="162"/>
      <c r="GB41" s="161">
        <v>34.96</v>
      </c>
      <c r="GC41" s="161">
        <v>-34.075000000000003</v>
      </c>
      <c r="GD41" s="161">
        <v>-22.164100000000001</v>
      </c>
      <c r="GE41" s="161">
        <v>-1.71</v>
      </c>
      <c r="GF41" s="161">
        <v>27.195399999999999</v>
      </c>
      <c r="GG41" s="162"/>
      <c r="GH41" s="161">
        <v>25.747900000000001</v>
      </c>
      <c r="GI41" s="162"/>
      <c r="GJ41" s="161">
        <v>-8.3377999999999997</v>
      </c>
      <c r="GK41" s="161">
        <v>2.7968999999999999</v>
      </c>
      <c r="GL41" s="162"/>
      <c r="GM41" s="162"/>
      <c r="GN41" s="161">
        <v>-12.6158</v>
      </c>
      <c r="GO41" s="161">
        <v>-12.386200000000001</v>
      </c>
      <c r="GP41" s="161">
        <v>5.6268000000000002</v>
      </c>
      <c r="GQ41" s="161">
        <v>-33.864899999999999</v>
      </c>
      <c r="GR41" s="161">
        <v>7.2187000000000001</v>
      </c>
      <c r="GS41" s="161">
        <v>8.2933000000000003</v>
      </c>
      <c r="GT41" s="161">
        <v>141.87809999999999</v>
      </c>
      <c r="GU41" s="161">
        <v>-9.7279</v>
      </c>
      <c r="GV41" s="161">
        <v>-8.6963000000000008</v>
      </c>
      <c r="GW41" s="161">
        <v>-17.868200000000002</v>
      </c>
      <c r="GX41" s="161">
        <v>3.6126</v>
      </c>
      <c r="GY41" s="161">
        <v>6.3585000000000003</v>
      </c>
      <c r="GZ41" s="161">
        <v>6.4084000000000003</v>
      </c>
      <c r="HA41" s="161">
        <v>3</v>
      </c>
      <c r="HB41" s="161">
        <v>25.492799999999999</v>
      </c>
      <c r="HC41" s="161">
        <v>26.6084</v>
      </c>
      <c r="HD41" s="161">
        <v>-25.14</v>
      </c>
      <c r="HE41" s="161">
        <v>26.883099999999999</v>
      </c>
      <c r="HF41" s="161">
        <v>41.947099999999999</v>
      </c>
      <c r="HG41" s="161">
        <v>0</v>
      </c>
      <c r="HH41" s="161">
        <v>29.013200000000001</v>
      </c>
      <c r="HI41" s="161">
        <v>-19.656600000000001</v>
      </c>
      <c r="HJ41" s="161">
        <v>-18.360499999999998</v>
      </c>
      <c r="HK41" s="162"/>
      <c r="HL41" s="161">
        <v>8.9726999999999997</v>
      </c>
      <c r="HM41" s="161">
        <v>-18.065999999999999</v>
      </c>
      <c r="HN41" s="161">
        <v>-20.055599999999998</v>
      </c>
      <c r="HO41" s="162"/>
      <c r="HP41" s="162"/>
      <c r="HQ41" s="161">
        <v>-20.6203</v>
      </c>
      <c r="HR41" s="161">
        <v>-20.098400000000002</v>
      </c>
      <c r="HS41" s="161">
        <v>-14.5238</v>
      </c>
      <c r="HT41" s="161">
        <v>-14.5334</v>
      </c>
      <c r="HU41" s="161">
        <v>3.68</v>
      </c>
      <c r="HV41" s="161">
        <v>3.78</v>
      </c>
      <c r="HW41" s="161">
        <v>-22.1</v>
      </c>
      <c r="HX41" s="161">
        <v>-22.2</v>
      </c>
      <c r="HY41" s="161">
        <v>1.4072</v>
      </c>
      <c r="HZ41" s="161">
        <v>-7.04</v>
      </c>
      <c r="IA41" s="161">
        <v>48.828099999999999</v>
      </c>
      <c r="IB41" s="161">
        <v>27.9</v>
      </c>
      <c r="IC41" s="161">
        <v>27.742599999999999</v>
      </c>
      <c r="ID41" s="161">
        <v>-17.399999999999999</v>
      </c>
      <c r="IE41" s="161">
        <v>-27.3</v>
      </c>
      <c r="IF41" s="161">
        <v>3.9</v>
      </c>
      <c r="IG41" s="161">
        <v>3.4</v>
      </c>
      <c r="IH41" s="161">
        <v>-18.0777</v>
      </c>
      <c r="II41" s="162"/>
      <c r="IJ41" s="161">
        <v>-84.004800000000003</v>
      </c>
      <c r="IK41" s="161">
        <v>-52.722000000000001</v>
      </c>
      <c r="IL41" s="161">
        <v>-235.9452</v>
      </c>
      <c r="IM41" s="161">
        <v>-21.4285</v>
      </c>
      <c r="IN41" s="161">
        <v>26.1737</v>
      </c>
      <c r="IO41" s="161">
        <v>74.633899999999997</v>
      </c>
      <c r="IP41" s="161">
        <v>96.446100000000001</v>
      </c>
      <c r="IQ41" s="161">
        <v>101.919</v>
      </c>
      <c r="IR41" s="161">
        <v>123.2397</v>
      </c>
      <c r="IS41" s="161">
        <v>1.1501999999999999</v>
      </c>
      <c r="IT41" s="161">
        <v>12.942600000000001</v>
      </c>
      <c r="IU41" s="161">
        <v>10.3003</v>
      </c>
      <c r="IV41" s="161">
        <v>8.5816999999999997</v>
      </c>
      <c r="IW41" s="161">
        <v>118.5398</v>
      </c>
      <c r="IX41" s="161">
        <v>-238.76249999999999</v>
      </c>
      <c r="IY41" s="161">
        <v>24.963000000000001</v>
      </c>
      <c r="IZ41" s="161">
        <v>-21.135000000000002</v>
      </c>
      <c r="JA41" s="161">
        <v>-1.4051</v>
      </c>
      <c r="JB41" s="162"/>
      <c r="JC41" s="161">
        <v>-4.8</v>
      </c>
      <c r="JD41" s="161">
        <v>-1.3440000000000001</v>
      </c>
      <c r="JE41" s="161">
        <v>-1.3540000000000001</v>
      </c>
      <c r="JF41" s="161">
        <v>0</v>
      </c>
      <c r="JG41" s="161">
        <v>2.4</v>
      </c>
      <c r="JH41" s="161">
        <v>-3.5327999999999999</v>
      </c>
      <c r="JI41" s="161">
        <v>-8.7876999999999992</v>
      </c>
      <c r="JJ41" s="161">
        <v>5.5679999999999996</v>
      </c>
      <c r="JK41" s="161">
        <v>-4.1886000000000001</v>
      </c>
      <c r="JL41" s="161">
        <v>1.6</v>
      </c>
      <c r="JM41" s="161">
        <v>8.4830000000000005</v>
      </c>
      <c r="JN41" s="161">
        <v>8.7309999999999999</v>
      </c>
      <c r="JO41" s="161">
        <v>2.3311999999999999</v>
      </c>
      <c r="JP41" s="162"/>
      <c r="JQ41" s="161">
        <v>1.6125</v>
      </c>
      <c r="JR41" s="161">
        <v>1.8904000000000001</v>
      </c>
      <c r="JS41" s="161">
        <v>1.5157</v>
      </c>
      <c r="JT41" s="162"/>
      <c r="JU41" s="161">
        <v>10.4</v>
      </c>
      <c r="JV41" s="161">
        <v>8.9125999999999994</v>
      </c>
      <c r="JW41" s="161">
        <v>0.61</v>
      </c>
      <c r="JX41" s="162"/>
      <c r="JY41" s="161">
        <v>-8.3190000000000008</v>
      </c>
      <c r="JZ41" s="161">
        <v>-3.2709999999999999</v>
      </c>
      <c r="KA41" s="161">
        <v>-27.208400000000001</v>
      </c>
      <c r="KB41" s="161">
        <v>-5.5484999999999998</v>
      </c>
      <c r="KC41" s="161">
        <v>0</v>
      </c>
      <c r="KD41" s="161">
        <v>-29.859300000000001</v>
      </c>
      <c r="KE41" s="161">
        <v>0</v>
      </c>
      <c r="KF41" s="161">
        <v>-12.2</v>
      </c>
      <c r="KG41" s="161">
        <v>-5</v>
      </c>
      <c r="KH41" s="162"/>
      <c r="KI41" s="161">
        <v>-127.15349999999999</v>
      </c>
    </row>
    <row r="42" spans="1:295" ht="18" customHeight="1" x14ac:dyDescent="0.35">
      <c r="A42" s="160" t="s">
        <v>58</v>
      </c>
      <c r="B42" s="160" t="s">
        <v>782</v>
      </c>
      <c r="C42" s="163">
        <v>0</v>
      </c>
      <c r="D42" s="163">
        <v>4.4078999999999997</v>
      </c>
      <c r="E42" s="163">
        <v>-9.1395</v>
      </c>
      <c r="F42" s="163">
        <v>3.0051999999999999</v>
      </c>
      <c r="G42" s="163">
        <v>7.3624999999999998</v>
      </c>
      <c r="H42" s="164"/>
      <c r="I42" s="163">
        <v>13.9504</v>
      </c>
      <c r="J42" s="164"/>
      <c r="K42" s="163">
        <v>16.135999999999999</v>
      </c>
      <c r="L42" s="163">
        <v>6.5498000000000003</v>
      </c>
      <c r="M42" s="163">
        <v>6.2145000000000001</v>
      </c>
      <c r="N42" s="163">
        <v>-13.32</v>
      </c>
      <c r="O42" s="163">
        <v>-26.4</v>
      </c>
      <c r="P42" s="163">
        <v>2.2000000000000002</v>
      </c>
      <c r="Q42" s="163">
        <v>4.1399999999999997</v>
      </c>
      <c r="R42" s="164"/>
      <c r="S42" s="163">
        <v>2.5226999999999999</v>
      </c>
      <c r="T42" s="163">
        <v>-4.7667999999999999</v>
      </c>
      <c r="U42" s="163">
        <v>4.8326000000000002</v>
      </c>
      <c r="V42" s="163">
        <v>4.6588000000000003</v>
      </c>
      <c r="W42" s="163">
        <v>8.3187999999999995</v>
      </c>
      <c r="X42" s="163">
        <v>4.4180000000000001</v>
      </c>
      <c r="Y42" s="163">
        <v>-2.1797</v>
      </c>
      <c r="Z42" s="163">
        <v>2.6038999999999999</v>
      </c>
      <c r="AA42" s="164"/>
      <c r="AB42" s="163">
        <v>-0.43290000000000001</v>
      </c>
      <c r="AC42" s="163">
        <v>-0.92400000000000004</v>
      </c>
      <c r="AD42" s="164"/>
      <c r="AE42" s="163">
        <v>10.722</v>
      </c>
      <c r="AF42" s="163">
        <v>-6.66</v>
      </c>
      <c r="AG42" s="163">
        <v>-6.6</v>
      </c>
      <c r="AH42" s="164"/>
      <c r="AI42" s="164"/>
      <c r="AJ42" s="163">
        <v>-18.149999999999999</v>
      </c>
      <c r="AK42" s="163">
        <v>-18.22</v>
      </c>
      <c r="AL42" s="164"/>
      <c r="AM42" s="163">
        <v>-8.08</v>
      </c>
      <c r="AN42" s="163">
        <v>-8.0399999999999991</v>
      </c>
      <c r="AO42" s="163">
        <v>6.6851000000000003</v>
      </c>
      <c r="AP42" s="163">
        <v>3.3730000000000002</v>
      </c>
      <c r="AQ42" s="163">
        <v>23.821200000000001</v>
      </c>
      <c r="AR42" s="163">
        <v>25.488399999999999</v>
      </c>
      <c r="AS42" s="163">
        <v>-6.4074999999999998</v>
      </c>
      <c r="AT42" s="163">
        <v>-11.118600000000001</v>
      </c>
      <c r="AU42" s="163">
        <v>-10.921200000000001</v>
      </c>
      <c r="AV42" s="163">
        <v>0.61509999999999998</v>
      </c>
      <c r="AW42" s="163">
        <v>0.73660000000000003</v>
      </c>
      <c r="AX42" s="164"/>
      <c r="AY42" s="163">
        <v>-3.6168999999999998</v>
      </c>
      <c r="AZ42" s="163">
        <v>5.5359999999999996</v>
      </c>
      <c r="BA42" s="163">
        <v>28.0242</v>
      </c>
      <c r="BB42" s="163">
        <v>14.7197</v>
      </c>
      <c r="BC42" s="163">
        <v>12.260199999999999</v>
      </c>
      <c r="BD42" s="163">
        <v>-7.1</v>
      </c>
      <c r="BE42" s="163">
        <v>-7.2</v>
      </c>
      <c r="BF42" s="163">
        <v>-25.528700000000001</v>
      </c>
      <c r="BG42" s="163">
        <v>-25.4818</v>
      </c>
      <c r="BH42" s="163">
        <v>-3.2976999999999999</v>
      </c>
      <c r="BI42" s="164"/>
      <c r="BJ42" s="163">
        <v>13.639699999999999</v>
      </c>
      <c r="BK42" s="163">
        <v>4.09</v>
      </c>
      <c r="BL42" s="163">
        <v>2.3990999999999998</v>
      </c>
      <c r="BM42" s="163">
        <v>1.6656</v>
      </c>
      <c r="BN42" s="163">
        <v>-127.8115</v>
      </c>
      <c r="BO42" s="163">
        <v>52.552900000000001</v>
      </c>
      <c r="BP42" s="163">
        <v>52.247700000000002</v>
      </c>
      <c r="BQ42" s="163">
        <v>-2.0644999999999998</v>
      </c>
      <c r="BR42" s="163">
        <v>-168.08179999999999</v>
      </c>
      <c r="BS42" s="164"/>
      <c r="BT42" s="164"/>
      <c r="BU42" s="164"/>
      <c r="BV42" s="163">
        <v>18.7715</v>
      </c>
      <c r="BW42" s="163">
        <v>12.63</v>
      </c>
      <c r="BX42" s="163">
        <v>5.17</v>
      </c>
      <c r="BY42" s="163">
        <v>-18.12</v>
      </c>
      <c r="BZ42" s="163">
        <v>8.59</v>
      </c>
      <c r="CA42" s="163">
        <v>-21.027100000000001</v>
      </c>
      <c r="CB42" s="163">
        <v>-20.8931</v>
      </c>
      <c r="CC42" s="163">
        <v>22.125599999999999</v>
      </c>
      <c r="CD42" s="163">
        <v>19.998000000000001</v>
      </c>
      <c r="CE42" s="163">
        <v>-1.5783</v>
      </c>
      <c r="CF42" s="163">
        <v>-10.045500000000001</v>
      </c>
      <c r="CG42" s="163">
        <v>-9.9799000000000007</v>
      </c>
      <c r="CH42" s="163">
        <v>13.4268</v>
      </c>
      <c r="CI42" s="163">
        <v>10.500500000000001</v>
      </c>
      <c r="CJ42" s="164"/>
      <c r="CK42" s="164"/>
      <c r="CL42" s="163">
        <v>44.8</v>
      </c>
      <c r="CM42" s="163">
        <v>-16.399999999999999</v>
      </c>
      <c r="CN42" s="163">
        <v>-3.05</v>
      </c>
      <c r="CO42" s="163">
        <v>29.383199999999999</v>
      </c>
      <c r="CP42" s="163">
        <v>29.604500000000002</v>
      </c>
      <c r="CQ42" s="163">
        <v>28.538900000000002</v>
      </c>
      <c r="CR42" s="163">
        <v>76.054199999999994</v>
      </c>
      <c r="CS42" s="163">
        <v>76.0017</v>
      </c>
      <c r="CT42" s="163">
        <v>-27.707799999999999</v>
      </c>
      <c r="CU42" s="163">
        <v>-58.589799999999997</v>
      </c>
      <c r="CV42" s="163">
        <v>-25.029900000000001</v>
      </c>
      <c r="CW42" s="163">
        <v>3.2288000000000001</v>
      </c>
      <c r="CX42" s="163">
        <v>32.04</v>
      </c>
      <c r="CY42" s="163">
        <v>21.09</v>
      </c>
      <c r="CZ42" s="163">
        <v>10.473599999999999</v>
      </c>
      <c r="DA42" s="163">
        <v>10.452299999999999</v>
      </c>
      <c r="DB42" s="163">
        <v>-10.59</v>
      </c>
      <c r="DC42" s="164"/>
      <c r="DD42" s="163">
        <v>-12.8292</v>
      </c>
      <c r="DE42" s="163">
        <v>-12.442500000000001</v>
      </c>
      <c r="DF42" s="163">
        <v>16.113900000000001</v>
      </c>
      <c r="DG42" s="163">
        <v>1.4999999999999999E-2</v>
      </c>
      <c r="DH42" s="163">
        <v>-5.3773999999999997</v>
      </c>
      <c r="DI42" s="163">
        <v>-3.9</v>
      </c>
      <c r="DJ42" s="163">
        <v>-2.1</v>
      </c>
      <c r="DK42" s="163">
        <v>-5.6726000000000001</v>
      </c>
      <c r="DL42" s="163">
        <v>5.9901</v>
      </c>
      <c r="DM42" s="163">
        <v>40.379899999999999</v>
      </c>
      <c r="DN42" s="163">
        <v>15.7773</v>
      </c>
      <c r="DO42" s="163">
        <v>6.7</v>
      </c>
      <c r="DP42" s="163">
        <v>-2.11</v>
      </c>
      <c r="DQ42" s="163">
        <v>10.4895</v>
      </c>
      <c r="DR42" s="163">
        <v>-16.028400000000001</v>
      </c>
      <c r="DS42" s="163">
        <v>-11.54</v>
      </c>
      <c r="DT42" s="163">
        <v>-11.65</v>
      </c>
      <c r="DU42" s="163">
        <v>34.03</v>
      </c>
      <c r="DV42" s="163">
        <v>21.23</v>
      </c>
      <c r="DW42" s="163">
        <v>-16.545500000000001</v>
      </c>
      <c r="DX42" s="163">
        <v>-8.1455000000000002</v>
      </c>
      <c r="DY42" s="163">
        <v>-33.476900000000001</v>
      </c>
      <c r="DZ42" s="163">
        <v>-31.7636</v>
      </c>
      <c r="EA42" s="163">
        <v>28.338000000000001</v>
      </c>
      <c r="EB42" s="163">
        <v>9.7828999999999997</v>
      </c>
      <c r="EC42" s="163">
        <v>1.5309999999999999</v>
      </c>
      <c r="ED42" s="163">
        <v>1.1888000000000001</v>
      </c>
      <c r="EE42" s="163">
        <v>-11.8172</v>
      </c>
      <c r="EF42" s="163">
        <v>-17.300899999999999</v>
      </c>
      <c r="EG42" s="163">
        <v>-11.846</v>
      </c>
      <c r="EH42" s="163">
        <v>-91.816299999999998</v>
      </c>
      <c r="EI42" s="163">
        <v>11.072800000000001</v>
      </c>
      <c r="EJ42" s="164"/>
      <c r="EK42" s="163">
        <v>-10.766299999999999</v>
      </c>
      <c r="EL42" s="163">
        <v>-10.2219</v>
      </c>
      <c r="EM42" s="164"/>
      <c r="EN42" s="163">
        <v>7.4287000000000001</v>
      </c>
      <c r="EO42" s="163">
        <v>7.2695999999999996</v>
      </c>
      <c r="EP42" s="163">
        <v>-2.052</v>
      </c>
      <c r="EQ42" s="163">
        <v>-24.109300000000001</v>
      </c>
      <c r="ER42" s="163">
        <v>-23.5166</v>
      </c>
      <c r="ES42" s="163">
        <v>-0.94920000000000004</v>
      </c>
      <c r="ET42" s="163">
        <v>0</v>
      </c>
      <c r="EU42" s="163">
        <v>-12.14</v>
      </c>
      <c r="EV42" s="163">
        <v>0.1</v>
      </c>
      <c r="EW42" s="163">
        <v>3.8193000000000001</v>
      </c>
      <c r="EX42" s="163">
        <v>17.379799999999999</v>
      </c>
      <c r="EY42" s="163">
        <v>-9.3918999999999997</v>
      </c>
      <c r="EZ42" s="163">
        <v>-9.4184000000000001</v>
      </c>
      <c r="FA42" s="163">
        <v>6.2012</v>
      </c>
      <c r="FB42" s="163">
        <v>-0.28620000000000001</v>
      </c>
      <c r="FC42" s="163">
        <v>-13.6265</v>
      </c>
      <c r="FD42" s="164"/>
      <c r="FE42" s="164"/>
      <c r="FF42" s="164"/>
      <c r="FG42" s="163">
        <v>2.4232</v>
      </c>
      <c r="FH42" s="163">
        <v>0</v>
      </c>
      <c r="FI42" s="163">
        <v>0</v>
      </c>
      <c r="FJ42" s="163">
        <v>10.7172</v>
      </c>
      <c r="FK42" s="163">
        <v>9.8798999999999992</v>
      </c>
      <c r="FL42" s="163">
        <v>-8.8751999999999995</v>
      </c>
      <c r="FM42" s="163">
        <v>15.888999999999999</v>
      </c>
      <c r="FN42" s="163">
        <v>15.784800000000001</v>
      </c>
      <c r="FO42" s="163">
        <v>4.133</v>
      </c>
      <c r="FP42" s="163">
        <v>20.647500000000001</v>
      </c>
      <c r="FQ42" s="163">
        <v>24.820900000000002</v>
      </c>
      <c r="FR42" s="163">
        <v>-15.56</v>
      </c>
      <c r="FS42" s="163">
        <v>-4.2164999999999999</v>
      </c>
      <c r="FT42" s="163">
        <v>0.3518</v>
      </c>
      <c r="FU42" s="163">
        <v>3.06</v>
      </c>
      <c r="FV42" s="163">
        <v>-1.46</v>
      </c>
      <c r="FW42" s="163">
        <v>-24.319600000000001</v>
      </c>
      <c r="FX42" s="163">
        <v>1.1964999999999999</v>
      </c>
      <c r="FY42" s="163">
        <v>6.0190000000000001</v>
      </c>
      <c r="FZ42" s="163">
        <v>1.272</v>
      </c>
      <c r="GA42" s="164"/>
      <c r="GB42" s="163">
        <v>35.1</v>
      </c>
      <c r="GC42" s="163">
        <v>-33.470399999999998</v>
      </c>
      <c r="GD42" s="163">
        <v>-21.362400000000001</v>
      </c>
      <c r="GE42" s="163">
        <v>-1.67</v>
      </c>
      <c r="GF42" s="163">
        <v>26.562799999999999</v>
      </c>
      <c r="GG42" s="164"/>
      <c r="GH42" s="163">
        <v>25.9803</v>
      </c>
      <c r="GI42" s="164"/>
      <c r="GJ42" s="163">
        <v>-7.9847000000000001</v>
      </c>
      <c r="GK42" s="163">
        <v>2.7526000000000002</v>
      </c>
      <c r="GL42" s="164"/>
      <c r="GM42" s="164"/>
      <c r="GN42" s="163">
        <v>-11.7012</v>
      </c>
      <c r="GO42" s="163">
        <v>-10.6015</v>
      </c>
      <c r="GP42" s="163">
        <v>4.7325999999999997</v>
      </c>
      <c r="GQ42" s="163">
        <v>-34.369100000000003</v>
      </c>
      <c r="GR42" s="163">
        <v>9.4214000000000002</v>
      </c>
      <c r="GS42" s="163">
        <v>9.9745000000000008</v>
      </c>
      <c r="GT42" s="163">
        <v>142.65649999999999</v>
      </c>
      <c r="GU42" s="163">
        <v>-10.158300000000001</v>
      </c>
      <c r="GV42" s="163">
        <v>-9.7126999999999999</v>
      </c>
      <c r="GW42" s="163">
        <v>-16.8978</v>
      </c>
      <c r="GX42" s="163">
        <v>2.4701</v>
      </c>
      <c r="GY42" s="163">
        <v>6.2560000000000002</v>
      </c>
      <c r="GZ42" s="163">
        <v>6.2976999999999999</v>
      </c>
      <c r="HA42" s="163">
        <v>1.8183</v>
      </c>
      <c r="HB42" s="163">
        <v>26.4772</v>
      </c>
      <c r="HC42" s="163">
        <v>28.0228</v>
      </c>
      <c r="HD42" s="163">
        <v>-23.89</v>
      </c>
      <c r="HE42" s="163">
        <v>25.6248</v>
      </c>
      <c r="HF42" s="163">
        <v>38.805399999999999</v>
      </c>
      <c r="HG42" s="163">
        <v>8.1359999999999992</v>
      </c>
      <c r="HH42" s="163">
        <v>32.872399999999999</v>
      </c>
      <c r="HI42" s="163">
        <v>-13.5495</v>
      </c>
      <c r="HJ42" s="163">
        <v>-13.257199999999999</v>
      </c>
      <c r="HK42" s="164"/>
      <c r="HL42" s="163">
        <v>5.6859999999999999</v>
      </c>
      <c r="HM42" s="163">
        <v>-17.167300000000001</v>
      </c>
      <c r="HN42" s="163">
        <v>-19.068300000000001</v>
      </c>
      <c r="HO42" s="163">
        <v>29.702000000000002</v>
      </c>
      <c r="HP42" s="163">
        <v>28.9542</v>
      </c>
      <c r="HQ42" s="163">
        <v>-19.785299999999999</v>
      </c>
      <c r="HR42" s="163">
        <v>-19.192</v>
      </c>
      <c r="HS42" s="163">
        <v>-11.6105</v>
      </c>
      <c r="HT42" s="163">
        <v>-12.177</v>
      </c>
      <c r="HU42" s="163">
        <v>2.58</v>
      </c>
      <c r="HV42" s="163">
        <v>2.7</v>
      </c>
      <c r="HW42" s="163">
        <v>-24.5</v>
      </c>
      <c r="HX42" s="163">
        <v>-24</v>
      </c>
      <c r="HY42" s="163">
        <v>1.4255</v>
      </c>
      <c r="HZ42" s="163">
        <v>-11.04</v>
      </c>
      <c r="IA42" s="163">
        <v>53.004100000000001</v>
      </c>
      <c r="IB42" s="163">
        <v>29.535699999999999</v>
      </c>
      <c r="IC42" s="163">
        <v>29.369</v>
      </c>
      <c r="ID42" s="163">
        <v>-17.7</v>
      </c>
      <c r="IE42" s="163">
        <v>-27.7</v>
      </c>
      <c r="IF42" s="163">
        <v>4.7</v>
      </c>
      <c r="IG42" s="163">
        <v>3.8</v>
      </c>
      <c r="IH42" s="163">
        <v>-18.028199999999998</v>
      </c>
      <c r="II42" s="163">
        <v>-18.006399999999999</v>
      </c>
      <c r="IJ42" s="163">
        <v>-82.506100000000004</v>
      </c>
      <c r="IK42" s="163">
        <v>-57.399900000000002</v>
      </c>
      <c r="IL42" s="163">
        <v>-236.3715</v>
      </c>
      <c r="IM42" s="163">
        <v>-20.465199999999999</v>
      </c>
      <c r="IN42" s="163">
        <v>27.744</v>
      </c>
      <c r="IO42" s="163">
        <v>82.614800000000002</v>
      </c>
      <c r="IP42" s="163">
        <v>84.294499999999999</v>
      </c>
      <c r="IQ42" s="163">
        <v>96.185000000000002</v>
      </c>
      <c r="IR42" s="163">
        <v>128.6388</v>
      </c>
      <c r="IS42" s="163">
        <v>8.5524000000000004</v>
      </c>
      <c r="IT42" s="163">
        <v>13.9017</v>
      </c>
      <c r="IU42" s="163">
        <v>12.108700000000001</v>
      </c>
      <c r="IV42" s="163">
        <v>11.880599999999999</v>
      </c>
      <c r="IW42" s="163">
        <v>130.03960000000001</v>
      </c>
      <c r="IX42" s="163">
        <v>-240.80779999999999</v>
      </c>
      <c r="IY42" s="163">
        <v>35.474800000000002</v>
      </c>
      <c r="IZ42" s="163">
        <v>-29.775200000000002</v>
      </c>
      <c r="JA42" s="163">
        <v>0.61160000000000003</v>
      </c>
      <c r="JB42" s="164"/>
      <c r="JC42" s="163">
        <v>-4.96</v>
      </c>
      <c r="JD42" s="163">
        <v>-1.391</v>
      </c>
      <c r="JE42" s="163">
        <v>-1.405</v>
      </c>
      <c r="JF42" s="163">
        <v>0.24</v>
      </c>
      <c r="JG42" s="163">
        <v>3.28</v>
      </c>
      <c r="JH42" s="163">
        <v>-3.9428000000000001</v>
      </c>
      <c r="JI42" s="163">
        <v>-9.1386000000000003</v>
      </c>
      <c r="JJ42" s="163">
        <v>6.7093999999999996</v>
      </c>
      <c r="JK42" s="163">
        <v>-4.6280999999999999</v>
      </c>
      <c r="JL42" s="163">
        <v>2.4</v>
      </c>
      <c r="JM42" s="163">
        <v>8.0259999999999998</v>
      </c>
      <c r="JN42" s="163">
        <v>8.5190000000000001</v>
      </c>
      <c r="JO42" s="164"/>
      <c r="JP42" s="164"/>
      <c r="JQ42" s="163">
        <v>2.8479999999999999</v>
      </c>
      <c r="JR42" s="163">
        <v>2.4186000000000001</v>
      </c>
      <c r="JS42" s="163">
        <v>2.4497</v>
      </c>
      <c r="JT42" s="164"/>
      <c r="JU42" s="163">
        <v>11.6</v>
      </c>
      <c r="JV42" s="163">
        <v>7.9531000000000001</v>
      </c>
      <c r="JW42" s="163">
        <v>0.43</v>
      </c>
      <c r="JX42" s="164"/>
      <c r="JY42" s="163">
        <v>-8.5626999999999995</v>
      </c>
      <c r="JZ42" s="163">
        <v>-2.8386</v>
      </c>
      <c r="KA42" s="163">
        <v>-25.291399999999999</v>
      </c>
      <c r="KB42" s="163">
        <v>-6.0357000000000003</v>
      </c>
      <c r="KC42" s="163">
        <v>0</v>
      </c>
      <c r="KD42" s="163">
        <v>-27.4009</v>
      </c>
      <c r="KE42" s="163">
        <v>-1.6742999999999999</v>
      </c>
      <c r="KF42" s="163">
        <v>-13.4</v>
      </c>
      <c r="KG42" s="163">
        <v>-4.2</v>
      </c>
      <c r="KH42" s="164"/>
      <c r="KI42" s="163">
        <v>-126.7422</v>
      </c>
    </row>
    <row r="43" spans="1:295" ht="18" customHeight="1" x14ac:dyDescent="0.35">
      <c r="A43" s="160" t="s">
        <v>58</v>
      </c>
      <c r="B43" s="160" t="s">
        <v>783</v>
      </c>
      <c r="C43" s="163">
        <v>0</v>
      </c>
      <c r="D43" s="163">
        <v>4.1440999999999999</v>
      </c>
      <c r="E43" s="163">
        <v>-8.7104999999999997</v>
      </c>
      <c r="F43" s="163">
        <v>2.5825999999999998</v>
      </c>
      <c r="G43" s="163">
        <v>6.8819999999999997</v>
      </c>
      <c r="H43" s="164"/>
      <c r="I43" s="163">
        <v>13.2036</v>
      </c>
      <c r="J43" s="164"/>
      <c r="K43" s="163">
        <v>14.6257</v>
      </c>
      <c r="L43" s="163">
        <v>5.8148</v>
      </c>
      <c r="M43" s="163">
        <v>5.5575000000000001</v>
      </c>
      <c r="N43" s="163">
        <v>-15.54</v>
      </c>
      <c r="O43" s="164"/>
      <c r="P43" s="164"/>
      <c r="Q43" s="163">
        <v>3.3119999999999998</v>
      </c>
      <c r="R43" s="163">
        <v>-19.8</v>
      </c>
      <c r="S43" s="163">
        <v>3.0045000000000002</v>
      </c>
      <c r="T43" s="163">
        <v>-2.1892999999999998</v>
      </c>
      <c r="U43" s="163">
        <v>4.6205999999999996</v>
      </c>
      <c r="V43" s="163">
        <v>4.4881000000000002</v>
      </c>
      <c r="W43" s="163">
        <v>7.9382999999999999</v>
      </c>
      <c r="X43" s="163">
        <v>4.3902000000000001</v>
      </c>
      <c r="Y43" s="163">
        <v>-2.2183000000000002</v>
      </c>
      <c r="Z43" s="163">
        <v>2.6072000000000002</v>
      </c>
      <c r="AA43" s="164"/>
      <c r="AB43" s="163">
        <v>-0.38450000000000001</v>
      </c>
      <c r="AC43" s="163">
        <v>-0.93200000000000005</v>
      </c>
      <c r="AD43" s="164"/>
      <c r="AE43" s="163">
        <v>10.694000000000001</v>
      </c>
      <c r="AF43" s="163">
        <v>-4.4400000000000004</v>
      </c>
      <c r="AG43" s="163">
        <v>-8.8000000000000007</v>
      </c>
      <c r="AH43" s="164"/>
      <c r="AI43" s="164"/>
      <c r="AJ43" s="163">
        <v>-18.600000000000001</v>
      </c>
      <c r="AK43" s="163">
        <v>-18.809999999999999</v>
      </c>
      <c r="AL43" s="164"/>
      <c r="AM43" s="163">
        <v>-7.41</v>
      </c>
      <c r="AN43" s="163">
        <v>-7.47</v>
      </c>
      <c r="AO43" s="163">
        <v>6.4829999999999997</v>
      </c>
      <c r="AP43" s="163">
        <v>3.2749000000000001</v>
      </c>
      <c r="AQ43" s="163">
        <v>21.630800000000001</v>
      </c>
      <c r="AR43" s="163">
        <v>23.566299999999998</v>
      </c>
      <c r="AS43" s="163">
        <v>-16.038499999999999</v>
      </c>
      <c r="AT43" s="163">
        <v>-18.4864</v>
      </c>
      <c r="AU43" s="163">
        <v>-18.216100000000001</v>
      </c>
      <c r="AV43" s="163">
        <v>0.54479999999999995</v>
      </c>
      <c r="AW43" s="163">
        <v>0.66620000000000001</v>
      </c>
      <c r="AX43" s="164"/>
      <c r="AY43" s="163">
        <v>-7.6356999999999999</v>
      </c>
      <c r="AZ43" s="163">
        <v>3.5632999999999999</v>
      </c>
      <c r="BA43" s="163">
        <v>19.16</v>
      </c>
      <c r="BB43" s="163">
        <v>-39.224400000000003</v>
      </c>
      <c r="BC43" s="163">
        <v>6.6178999999999997</v>
      </c>
      <c r="BD43" s="163">
        <v>-4.5</v>
      </c>
      <c r="BE43" s="163">
        <v>-4.4000000000000004</v>
      </c>
      <c r="BF43" s="163">
        <v>-17.6784</v>
      </c>
      <c r="BG43" s="163">
        <v>-17.459399999999999</v>
      </c>
      <c r="BH43" s="163">
        <v>-3.0703</v>
      </c>
      <c r="BI43" s="164"/>
      <c r="BJ43" s="163">
        <v>11.0517</v>
      </c>
      <c r="BK43" s="163">
        <v>3.5783999999999998</v>
      </c>
      <c r="BL43" s="163">
        <v>2.4266999999999999</v>
      </c>
      <c r="BM43" s="163">
        <v>1.7009000000000001</v>
      </c>
      <c r="BN43" s="163">
        <v>-72.756100000000004</v>
      </c>
      <c r="BO43" s="163">
        <v>41.383099999999999</v>
      </c>
      <c r="BP43" s="163">
        <v>41.0169</v>
      </c>
      <c r="BQ43" s="163">
        <v>-10.898099999999999</v>
      </c>
      <c r="BR43" s="163">
        <v>-150.2432</v>
      </c>
      <c r="BS43" s="164"/>
      <c r="BT43" s="164"/>
      <c r="BU43" s="164"/>
      <c r="BV43" s="163">
        <v>16.436299999999999</v>
      </c>
      <c r="BW43" s="163">
        <v>12.45</v>
      </c>
      <c r="BX43" s="163">
        <v>5.41</v>
      </c>
      <c r="BY43" s="163">
        <v>-18.71</v>
      </c>
      <c r="BZ43" s="163">
        <v>6.41</v>
      </c>
      <c r="CA43" s="163">
        <v>-16.740400000000001</v>
      </c>
      <c r="CB43" s="163">
        <v>-16.204599999999999</v>
      </c>
      <c r="CC43" s="163">
        <v>17.594200000000001</v>
      </c>
      <c r="CD43" s="163">
        <v>15.5951</v>
      </c>
      <c r="CE43" s="163">
        <v>0.6401</v>
      </c>
      <c r="CF43" s="163">
        <v>-9.9077999999999999</v>
      </c>
      <c r="CG43" s="163">
        <v>-9.8512000000000004</v>
      </c>
      <c r="CH43" s="163">
        <v>10.931100000000001</v>
      </c>
      <c r="CI43" s="163">
        <v>8.9824000000000002</v>
      </c>
      <c r="CJ43" s="164"/>
      <c r="CK43" s="164"/>
      <c r="CL43" s="163">
        <v>38.4</v>
      </c>
      <c r="CM43" s="163">
        <v>-12.7</v>
      </c>
      <c r="CN43" s="163">
        <v>-2.41</v>
      </c>
      <c r="CO43" s="163">
        <v>27.1236</v>
      </c>
      <c r="CP43" s="163">
        <v>27.196000000000002</v>
      </c>
      <c r="CQ43" s="163">
        <v>26.393999999999998</v>
      </c>
      <c r="CR43" s="163">
        <v>65.553899999999999</v>
      </c>
      <c r="CS43" s="163">
        <v>65.244500000000002</v>
      </c>
      <c r="CT43" s="163">
        <v>-25.7316</v>
      </c>
      <c r="CU43" s="163">
        <v>-47.681100000000001</v>
      </c>
      <c r="CV43" s="163">
        <v>-22.659199999999998</v>
      </c>
      <c r="CW43" s="163">
        <v>2.5228000000000002</v>
      </c>
      <c r="CX43" s="163">
        <v>32.520000000000003</v>
      </c>
      <c r="CY43" s="163">
        <v>21.89</v>
      </c>
      <c r="CZ43" s="163">
        <v>10.004899999999999</v>
      </c>
      <c r="DA43" s="163">
        <v>10.0616</v>
      </c>
      <c r="DB43" s="163">
        <v>-9.9499999999999993</v>
      </c>
      <c r="DC43" s="164"/>
      <c r="DD43" s="163">
        <v>-10.4634</v>
      </c>
      <c r="DE43" s="163">
        <v>-10.5349</v>
      </c>
      <c r="DF43" s="163">
        <v>8.9726999999999997</v>
      </c>
      <c r="DG43" s="163">
        <v>1.52E-2</v>
      </c>
      <c r="DH43" s="163">
        <v>-5.0621999999999998</v>
      </c>
      <c r="DI43" s="163">
        <v>0</v>
      </c>
      <c r="DJ43" s="163">
        <v>0</v>
      </c>
      <c r="DK43" s="163">
        <v>-5.2502000000000004</v>
      </c>
      <c r="DL43" s="163">
        <v>5.8030999999999997</v>
      </c>
      <c r="DM43" s="163">
        <v>40.853099999999998</v>
      </c>
      <c r="DN43" s="163">
        <v>15.220599999999999</v>
      </c>
      <c r="DO43" s="163">
        <v>6.29</v>
      </c>
      <c r="DP43" s="163">
        <v>-2.11</v>
      </c>
      <c r="DQ43" s="163">
        <v>10.6785</v>
      </c>
      <c r="DR43" s="163">
        <v>-9.673</v>
      </c>
      <c r="DS43" s="163">
        <v>-9.17</v>
      </c>
      <c r="DT43" s="163">
        <v>-9.23</v>
      </c>
      <c r="DU43" s="163">
        <v>30.88</v>
      </c>
      <c r="DV43" s="163">
        <v>20.260000000000002</v>
      </c>
      <c r="DW43" s="163">
        <v>-10.4909</v>
      </c>
      <c r="DX43" s="163">
        <v>-5.2</v>
      </c>
      <c r="DY43" s="163">
        <v>-27.253900000000002</v>
      </c>
      <c r="DZ43" s="163">
        <v>-25.9727</v>
      </c>
      <c r="EA43" s="163">
        <v>30.031099999999999</v>
      </c>
      <c r="EB43" s="163">
        <v>12.556900000000001</v>
      </c>
      <c r="EC43" s="163">
        <v>4.2206999999999999</v>
      </c>
      <c r="ED43" s="163">
        <v>4.569</v>
      </c>
      <c r="EE43" s="163">
        <v>-6.9762000000000004</v>
      </c>
      <c r="EF43" s="163">
        <v>-13.1449</v>
      </c>
      <c r="EG43" s="163">
        <v>-11.361000000000001</v>
      </c>
      <c r="EH43" s="163">
        <v>-80.218299999999999</v>
      </c>
      <c r="EI43" s="163">
        <v>6.9238</v>
      </c>
      <c r="EJ43" s="164"/>
      <c r="EK43" s="163">
        <v>-8.1244999999999994</v>
      </c>
      <c r="EL43" s="163">
        <v>-7.7130000000000001</v>
      </c>
      <c r="EM43" s="164"/>
      <c r="EN43" s="163">
        <v>7.8468999999999998</v>
      </c>
      <c r="EO43" s="163">
        <v>6.6349999999999998</v>
      </c>
      <c r="EP43" s="163">
        <v>-19.46</v>
      </c>
      <c r="EQ43" s="163">
        <v>-19.401900000000001</v>
      </c>
      <c r="ER43" s="163">
        <v>-19.1294</v>
      </c>
      <c r="ES43" s="163">
        <v>-4.9938000000000002</v>
      </c>
      <c r="ET43" s="163">
        <v>13.66</v>
      </c>
      <c r="EU43" s="163">
        <v>-9.42</v>
      </c>
      <c r="EV43" s="163">
        <v>0.1</v>
      </c>
      <c r="EW43" s="163">
        <v>3.6073</v>
      </c>
      <c r="EX43" s="163">
        <v>17.400600000000001</v>
      </c>
      <c r="EY43" s="163">
        <v>-8.9162999999999997</v>
      </c>
      <c r="EZ43" s="163">
        <v>-8.8820999999999994</v>
      </c>
      <c r="FA43" s="163">
        <v>6.0270999999999999</v>
      </c>
      <c r="FB43" s="163">
        <v>-6.6353999999999997</v>
      </c>
      <c r="FC43" s="163">
        <v>-7.1894</v>
      </c>
      <c r="FD43" s="164"/>
      <c r="FE43" s="164"/>
      <c r="FF43" s="164"/>
      <c r="FG43" s="163">
        <v>0</v>
      </c>
      <c r="FH43" s="163">
        <v>2.6240000000000001</v>
      </c>
      <c r="FI43" s="163">
        <v>0</v>
      </c>
      <c r="FJ43" s="163">
        <v>5.8609999999999998</v>
      </c>
      <c r="FK43" s="163">
        <v>5.6935000000000002</v>
      </c>
      <c r="FL43" s="163">
        <v>-14.0663</v>
      </c>
      <c r="FM43" s="163">
        <v>10.5991</v>
      </c>
      <c r="FN43" s="163">
        <v>11.349600000000001</v>
      </c>
      <c r="FO43" s="163">
        <v>0.81430000000000002</v>
      </c>
      <c r="FP43" s="163">
        <v>16.573599999999999</v>
      </c>
      <c r="FQ43" s="163">
        <v>24.864899999999999</v>
      </c>
      <c r="FR43" s="163">
        <v>-17.79</v>
      </c>
      <c r="FS43" s="163">
        <v>-3.9161999999999999</v>
      </c>
      <c r="FT43" s="163">
        <v>0.32429999999999998</v>
      </c>
      <c r="FU43" s="163">
        <v>2.65</v>
      </c>
      <c r="FV43" s="163">
        <v>0.18</v>
      </c>
      <c r="FW43" s="163">
        <v>-24.148299999999999</v>
      </c>
      <c r="FX43" s="163">
        <v>1.052</v>
      </c>
      <c r="FY43" s="163">
        <v>5.8789999999999996</v>
      </c>
      <c r="FZ43" s="163">
        <v>5.6000000000000001E-2</v>
      </c>
      <c r="GA43" s="164"/>
      <c r="GB43" s="163">
        <v>33.99</v>
      </c>
      <c r="GC43" s="163">
        <v>-29.06</v>
      </c>
      <c r="GD43" s="163">
        <v>-18.000399999999999</v>
      </c>
      <c r="GE43" s="163">
        <v>-1.91</v>
      </c>
      <c r="GF43" s="163">
        <v>25.983599999999999</v>
      </c>
      <c r="GG43" s="164"/>
      <c r="GH43" s="163">
        <v>26.238900000000001</v>
      </c>
      <c r="GI43" s="164"/>
      <c r="GJ43" s="163">
        <v>-7.7201000000000004</v>
      </c>
      <c r="GK43" s="163">
        <v>2.7677</v>
      </c>
      <c r="GL43" s="164"/>
      <c r="GM43" s="164"/>
      <c r="GN43" s="163">
        <v>-12.4358</v>
      </c>
      <c r="GO43" s="163">
        <v>-10.068300000000001</v>
      </c>
      <c r="GP43" s="163">
        <v>3.4874000000000001</v>
      </c>
      <c r="GQ43" s="163">
        <v>-34.369100000000003</v>
      </c>
      <c r="GR43" s="163">
        <v>7.7382</v>
      </c>
      <c r="GS43" s="163">
        <v>7.6913999999999998</v>
      </c>
      <c r="GT43" s="163">
        <v>138.99610000000001</v>
      </c>
      <c r="GU43" s="163">
        <v>-10.168799999999999</v>
      </c>
      <c r="GV43" s="163">
        <v>-10.149900000000001</v>
      </c>
      <c r="GW43" s="163">
        <v>-16.557300000000001</v>
      </c>
      <c r="GX43" s="163">
        <v>1.7244999999999999</v>
      </c>
      <c r="GY43" s="163">
        <v>6.3658999999999999</v>
      </c>
      <c r="GZ43" s="163">
        <v>6.4005000000000001</v>
      </c>
      <c r="HA43" s="163">
        <v>1</v>
      </c>
      <c r="HB43" s="163">
        <v>17.686800000000002</v>
      </c>
      <c r="HC43" s="163">
        <v>19.557500000000001</v>
      </c>
      <c r="HD43" s="163">
        <v>-6.71</v>
      </c>
      <c r="HE43" s="163">
        <v>10.6424</v>
      </c>
      <c r="HF43" s="163">
        <v>45.2545</v>
      </c>
      <c r="HG43" s="163">
        <v>4.3594999999999997</v>
      </c>
      <c r="HH43" s="163">
        <v>25.082000000000001</v>
      </c>
      <c r="HI43" s="163">
        <v>0</v>
      </c>
      <c r="HJ43" s="163">
        <v>0.95960000000000001</v>
      </c>
      <c r="HK43" s="163">
        <v>0</v>
      </c>
      <c r="HL43" s="163">
        <v>0</v>
      </c>
      <c r="HM43" s="163">
        <v>-15.9847</v>
      </c>
      <c r="HN43" s="163">
        <v>-18.115200000000002</v>
      </c>
      <c r="HO43" s="163">
        <v>46.930100000000003</v>
      </c>
      <c r="HP43" s="163">
        <v>46.7303</v>
      </c>
      <c r="HQ43" s="163">
        <v>-18.911899999999999</v>
      </c>
      <c r="HR43" s="163">
        <v>-18.615200000000002</v>
      </c>
      <c r="HS43" s="163">
        <v>-10.290800000000001</v>
      </c>
      <c r="HT43" s="163">
        <v>-10.3224</v>
      </c>
      <c r="HU43" s="163">
        <v>1.41</v>
      </c>
      <c r="HV43" s="163">
        <v>1.37</v>
      </c>
      <c r="HW43" s="163">
        <v>-22.8</v>
      </c>
      <c r="HX43" s="163">
        <v>-22.2</v>
      </c>
      <c r="HY43" s="163">
        <v>1.3541000000000001</v>
      </c>
      <c r="HZ43" s="163">
        <v>-8.08</v>
      </c>
      <c r="IA43" s="163">
        <v>54.115699999999997</v>
      </c>
      <c r="IB43" s="163">
        <v>27.119499999999999</v>
      </c>
      <c r="IC43" s="163">
        <v>27.117799999999999</v>
      </c>
      <c r="ID43" s="163">
        <v>-17.8</v>
      </c>
      <c r="IE43" s="163">
        <v>-28.2</v>
      </c>
      <c r="IF43" s="163">
        <v>4.0999999999999996</v>
      </c>
      <c r="IG43" s="163">
        <v>3.3</v>
      </c>
      <c r="IH43" s="164"/>
      <c r="II43" s="163">
        <v>-17.8001</v>
      </c>
      <c r="IJ43" s="163">
        <v>-66.720600000000005</v>
      </c>
      <c r="IK43" s="163">
        <v>-60.027799999999999</v>
      </c>
      <c r="IL43" s="163">
        <v>-236.91640000000001</v>
      </c>
      <c r="IM43" s="163">
        <v>-24.204699999999999</v>
      </c>
      <c r="IN43" s="163">
        <v>27.038799999999998</v>
      </c>
      <c r="IO43" s="163">
        <v>93.806100000000001</v>
      </c>
      <c r="IP43" s="163">
        <v>70.875</v>
      </c>
      <c r="IQ43" s="163">
        <v>85.59</v>
      </c>
      <c r="IR43" s="163">
        <v>136.88679999999999</v>
      </c>
      <c r="IS43" s="163">
        <v>27.233000000000001</v>
      </c>
      <c r="IT43" s="163">
        <v>21.163599999999999</v>
      </c>
      <c r="IU43" s="163">
        <v>19.379000000000001</v>
      </c>
      <c r="IV43" s="163">
        <v>23.3033</v>
      </c>
      <c r="IW43" s="163">
        <v>146.46690000000001</v>
      </c>
      <c r="IX43" s="163">
        <v>-245.42080000000001</v>
      </c>
      <c r="IY43" s="163">
        <v>48.645800000000001</v>
      </c>
      <c r="IZ43" s="163">
        <v>-40.735799999999998</v>
      </c>
      <c r="JA43" s="163">
        <v>0.2112</v>
      </c>
      <c r="JB43" s="164"/>
      <c r="JC43" s="163">
        <v>-4.72</v>
      </c>
      <c r="JD43" s="163">
        <v>-1.323</v>
      </c>
      <c r="JE43" s="163">
        <v>-1.3160000000000001</v>
      </c>
      <c r="JF43" s="163">
        <v>0</v>
      </c>
      <c r="JG43" s="163">
        <v>3.84</v>
      </c>
      <c r="JH43" s="163">
        <v>-4.7060000000000004</v>
      </c>
      <c r="JI43" s="163">
        <v>-10.0175</v>
      </c>
      <c r="JJ43" s="163">
        <v>8.2353000000000005</v>
      </c>
      <c r="JK43" s="163">
        <v>-5.6809000000000003</v>
      </c>
      <c r="JL43" s="163">
        <v>3</v>
      </c>
      <c r="JM43" s="163">
        <v>9.7210000000000001</v>
      </c>
      <c r="JN43" s="163">
        <v>10.045</v>
      </c>
      <c r="JO43" s="163">
        <v>2.5076999999999998</v>
      </c>
      <c r="JP43" s="163">
        <v>2.9022999999999999</v>
      </c>
      <c r="JQ43" s="163">
        <v>2.871</v>
      </c>
      <c r="JR43" s="163">
        <v>2.0118999999999998</v>
      </c>
      <c r="JS43" s="163">
        <v>1.6246</v>
      </c>
      <c r="JT43" s="164"/>
      <c r="JU43" s="163">
        <v>11.5</v>
      </c>
      <c r="JV43" s="163">
        <v>7.9367999999999999</v>
      </c>
      <c r="JW43" s="163">
        <v>0.37</v>
      </c>
      <c r="JX43" s="164"/>
      <c r="JY43" s="163">
        <v>-14.6892</v>
      </c>
      <c r="JZ43" s="163">
        <v>-0.77759999999999996</v>
      </c>
      <c r="KA43" s="163">
        <v>-22.5976</v>
      </c>
      <c r="KB43" s="163">
        <v>-12.7219</v>
      </c>
      <c r="KC43" s="163">
        <v>-3.4462999999999999</v>
      </c>
      <c r="KD43" s="163">
        <v>-24.4024</v>
      </c>
      <c r="KE43" s="163">
        <v>-3.0114999999999998</v>
      </c>
      <c r="KF43" s="163">
        <v>-13.6</v>
      </c>
      <c r="KG43" s="163">
        <v>-4</v>
      </c>
      <c r="KH43" s="164"/>
      <c r="KI43" s="163">
        <v>-131.1507</v>
      </c>
    </row>
    <row r="44" spans="1:295" ht="18" customHeight="1" x14ac:dyDescent="0.35">
      <c r="A44" s="160" t="s">
        <v>58</v>
      </c>
      <c r="B44" s="160" t="s">
        <v>784</v>
      </c>
      <c r="C44" s="163">
        <v>0</v>
      </c>
      <c r="D44" s="163">
        <v>3.8696000000000002</v>
      </c>
      <c r="E44" s="163">
        <v>-8.2284000000000006</v>
      </c>
      <c r="F44" s="163">
        <v>3.3334000000000001</v>
      </c>
      <c r="G44" s="163">
        <v>10.0847</v>
      </c>
      <c r="H44" s="164"/>
      <c r="I44" s="163">
        <v>19.7181</v>
      </c>
      <c r="J44" s="164"/>
      <c r="K44" s="163">
        <v>12.591799999999999</v>
      </c>
      <c r="L44" s="163">
        <v>4.7039</v>
      </c>
      <c r="M44" s="163">
        <v>4.5186999999999999</v>
      </c>
      <c r="N44" s="163">
        <v>-13.32</v>
      </c>
      <c r="O44" s="164"/>
      <c r="P44" s="164"/>
      <c r="Q44" s="163">
        <v>2.484</v>
      </c>
      <c r="R44" s="163">
        <v>-19.8</v>
      </c>
      <c r="S44" s="163">
        <v>2.9922</v>
      </c>
      <c r="T44" s="163">
        <v>-1.6031</v>
      </c>
      <c r="U44" s="163">
        <v>3.5731000000000002</v>
      </c>
      <c r="V44" s="163">
        <v>3.3584000000000001</v>
      </c>
      <c r="W44" s="163">
        <v>5.8986999999999998</v>
      </c>
      <c r="X44" s="163">
        <v>3.9940000000000002</v>
      </c>
      <c r="Y44" s="163">
        <v>-3.2172000000000001</v>
      </c>
      <c r="Z44" s="163">
        <v>1.5159</v>
      </c>
      <c r="AA44" s="164"/>
      <c r="AB44" s="163">
        <v>-0.8659</v>
      </c>
      <c r="AC44" s="163">
        <v>-0.83899999999999997</v>
      </c>
      <c r="AD44" s="164"/>
      <c r="AE44" s="163">
        <v>11.031000000000001</v>
      </c>
      <c r="AF44" s="163">
        <v>-6.66</v>
      </c>
      <c r="AG44" s="163">
        <v>-6.6</v>
      </c>
      <c r="AH44" s="164"/>
      <c r="AI44" s="164"/>
      <c r="AJ44" s="163">
        <v>-17.16</v>
      </c>
      <c r="AK44" s="163">
        <v>-17.18</v>
      </c>
      <c r="AL44" s="164"/>
      <c r="AM44" s="163">
        <v>-8.9600000000000009</v>
      </c>
      <c r="AN44" s="163">
        <v>-8.9499999999999993</v>
      </c>
      <c r="AO44" s="163">
        <v>6.2026000000000003</v>
      </c>
      <c r="AP44" s="163">
        <v>3.1617999999999999</v>
      </c>
      <c r="AQ44" s="163">
        <v>22.479099999999999</v>
      </c>
      <c r="AR44" s="163">
        <v>24.180099999999999</v>
      </c>
      <c r="AS44" s="163">
        <v>-16.826799999999999</v>
      </c>
      <c r="AT44" s="163">
        <v>-11.9224</v>
      </c>
      <c r="AU44" s="163">
        <v>-11.8085</v>
      </c>
      <c r="AV44" s="163">
        <v>-0.88170000000000004</v>
      </c>
      <c r="AW44" s="163">
        <v>-0.9869</v>
      </c>
      <c r="AX44" s="164"/>
      <c r="AY44" s="163">
        <v>-9.3771000000000004</v>
      </c>
      <c r="AZ44" s="163">
        <v>2.7742</v>
      </c>
      <c r="BA44" s="163">
        <v>15.5107</v>
      </c>
      <c r="BB44" s="163">
        <v>-39.567100000000003</v>
      </c>
      <c r="BC44" s="163">
        <v>7.1078000000000001</v>
      </c>
      <c r="BD44" s="163">
        <v>-5.0999999999999996</v>
      </c>
      <c r="BE44" s="163">
        <v>-5</v>
      </c>
      <c r="BF44" s="163">
        <v>-23.8232</v>
      </c>
      <c r="BG44" s="163">
        <v>-23.214700000000001</v>
      </c>
      <c r="BH44" s="163">
        <v>-2.871</v>
      </c>
      <c r="BI44" s="164"/>
      <c r="BJ44" s="163">
        <v>4.0503999999999998</v>
      </c>
      <c r="BK44" s="163">
        <v>2.7618999999999998</v>
      </c>
      <c r="BL44" s="163">
        <v>3.5259999999999998</v>
      </c>
      <c r="BM44" s="163">
        <v>2.3993000000000002</v>
      </c>
      <c r="BN44" s="163">
        <v>-76.601399999999998</v>
      </c>
      <c r="BO44" s="163">
        <v>44.251800000000003</v>
      </c>
      <c r="BP44" s="163">
        <v>44.038200000000003</v>
      </c>
      <c r="BQ44" s="163">
        <v>-21.2319</v>
      </c>
      <c r="BR44" s="163">
        <v>-146.9503</v>
      </c>
      <c r="BS44" s="164"/>
      <c r="BT44" s="164"/>
      <c r="BU44" s="164"/>
      <c r="BV44" s="163">
        <v>15.4084</v>
      </c>
      <c r="BW44" s="163">
        <v>12.46</v>
      </c>
      <c r="BX44" s="163">
        <v>6.73</v>
      </c>
      <c r="BY44" s="163">
        <v>-18.190000000000001</v>
      </c>
      <c r="BZ44" s="163">
        <v>3.4</v>
      </c>
      <c r="CA44" s="163">
        <v>-19.151700000000002</v>
      </c>
      <c r="CB44" s="163">
        <v>-18.347899999999999</v>
      </c>
      <c r="CC44" s="163">
        <v>18.3123</v>
      </c>
      <c r="CD44" s="163">
        <v>16.4941</v>
      </c>
      <c r="CE44" s="163">
        <v>-3.0221</v>
      </c>
      <c r="CF44" s="163">
        <v>-7.8632</v>
      </c>
      <c r="CG44" s="163">
        <v>-7.8220000000000001</v>
      </c>
      <c r="CH44" s="163">
        <v>3.9113000000000002</v>
      </c>
      <c r="CI44" s="163">
        <v>10.0709</v>
      </c>
      <c r="CJ44" s="164"/>
      <c r="CK44" s="164"/>
      <c r="CL44" s="163">
        <v>41.4</v>
      </c>
      <c r="CM44" s="163">
        <v>-15.4</v>
      </c>
      <c r="CN44" s="163">
        <v>-2.35</v>
      </c>
      <c r="CO44" s="163">
        <v>28.232600000000001</v>
      </c>
      <c r="CP44" s="163">
        <v>27.847899999999999</v>
      </c>
      <c r="CQ44" s="163">
        <v>26.82</v>
      </c>
      <c r="CR44" s="163">
        <v>59.610300000000002</v>
      </c>
      <c r="CS44" s="163">
        <v>60.034100000000002</v>
      </c>
      <c r="CT44" s="163">
        <v>-17.427700000000002</v>
      </c>
      <c r="CU44" s="163">
        <v>-49.741199999999999</v>
      </c>
      <c r="CV44" s="163">
        <v>-15.4633</v>
      </c>
      <c r="CW44" s="163">
        <v>2.8412999999999999</v>
      </c>
      <c r="CX44" s="163">
        <v>34.24</v>
      </c>
      <c r="CY44" s="163">
        <v>22.53</v>
      </c>
      <c r="CZ44" s="163">
        <v>11.254899999999999</v>
      </c>
      <c r="DA44" s="163">
        <v>11.428800000000001</v>
      </c>
      <c r="DB44" s="163">
        <v>-11.31</v>
      </c>
      <c r="DC44" s="164"/>
      <c r="DD44" s="163">
        <v>-12.073</v>
      </c>
      <c r="DE44" s="163">
        <v>-12.2225</v>
      </c>
      <c r="DF44" s="163">
        <v>7.0366999999999997</v>
      </c>
      <c r="DG44" s="163">
        <v>1.49E-2</v>
      </c>
      <c r="DH44" s="163">
        <v>-5.8369</v>
      </c>
      <c r="DI44" s="163">
        <v>-2.4</v>
      </c>
      <c r="DJ44" s="163">
        <v>-2.2999999999999998</v>
      </c>
      <c r="DK44" s="163">
        <v>-6.0144000000000002</v>
      </c>
      <c r="DL44" s="163">
        <v>6.1771000000000003</v>
      </c>
      <c r="DM44" s="163">
        <v>43.534199999999998</v>
      </c>
      <c r="DN44" s="163">
        <v>15.9628</v>
      </c>
      <c r="DO44" s="163">
        <v>6.89</v>
      </c>
      <c r="DP44" s="163">
        <v>-2.95</v>
      </c>
      <c r="DQ44" s="163">
        <v>10.0305</v>
      </c>
      <c r="DR44" s="163">
        <v>-8.3930000000000007</v>
      </c>
      <c r="DS44" s="163">
        <v>-3.22</v>
      </c>
      <c r="DT44" s="163">
        <v>-3.24</v>
      </c>
      <c r="DU44" s="163">
        <v>20.87</v>
      </c>
      <c r="DV44" s="163">
        <v>22.71</v>
      </c>
      <c r="DW44" s="163">
        <v>-8.3635999999999999</v>
      </c>
      <c r="DX44" s="163">
        <v>-4.2727000000000004</v>
      </c>
      <c r="DY44" s="163">
        <v>-29.535599999999999</v>
      </c>
      <c r="DZ44" s="163">
        <v>-27.4</v>
      </c>
      <c r="EA44" s="163">
        <v>32.397100000000002</v>
      </c>
      <c r="EB44" s="163">
        <v>13.7942</v>
      </c>
      <c r="EC44" s="163">
        <v>5.0189000000000004</v>
      </c>
      <c r="ED44" s="163">
        <v>5.1932</v>
      </c>
      <c r="EE44" s="163">
        <v>-10.350899999999999</v>
      </c>
      <c r="EF44" s="163">
        <v>-17.532800000000002</v>
      </c>
      <c r="EG44" s="163">
        <v>-11.852</v>
      </c>
      <c r="EH44" s="163">
        <v>-70.927999999999997</v>
      </c>
      <c r="EI44" s="163">
        <v>2.3563999999999998</v>
      </c>
      <c r="EJ44" s="164"/>
      <c r="EK44" s="163">
        <v>-6.2271000000000001</v>
      </c>
      <c r="EL44" s="163">
        <v>-5.7919</v>
      </c>
      <c r="EM44" s="164"/>
      <c r="EN44" s="163">
        <v>6.8395999999999999</v>
      </c>
      <c r="EO44" s="163">
        <v>5.7580999999999998</v>
      </c>
      <c r="EP44" s="163">
        <v>-21.507999999999999</v>
      </c>
      <c r="EQ44" s="163">
        <v>-18.6416</v>
      </c>
      <c r="ER44" s="163">
        <v>-18.2502</v>
      </c>
      <c r="ES44" s="163">
        <v>-0.6452</v>
      </c>
      <c r="ET44" s="163">
        <v>13.8</v>
      </c>
      <c r="EU44" s="163">
        <v>-6.67</v>
      </c>
      <c r="EV44" s="163">
        <v>0</v>
      </c>
      <c r="EW44" s="163">
        <v>3.6065</v>
      </c>
      <c r="EX44" s="163">
        <v>16.9468</v>
      </c>
      <c r="EY44" s="163">
        <v>-9.157</v>
      </c>
      <c r="EZ44" s="163">
        <v>-9.0640000000000001</v>
      </c>
      <c r="FA44" s="163">
        <v>6.3390000000000004</v>
      </c>
      <c r="FB44" s="163">
        <v>-2.5855999999999999</v>
      </c>
      <c r="FC44" s="163">
        <v>-11.316700000000001</v>
      </c>
      <c r="FD44" s="164"/>
      <c r="FE44" s="164"/>
      <c r="FF44" s="164"/>
      <c r="FG44" s="163">
        <v>0</v>
      </c>
      <c r="FH44" s="163">
        <v>0</v>
      </c>
      <c r="FI44" s="163">
        <v>0</v>
      </c>
      <c r="FJ44" s="163">
        <v>8.8751999999999995</v>
      </c>
      <c r="FK44" s="163">
        <v>7.8704000000000001</v>
      </c>
      <c r="FL44" s="163">
        <v>-15.9084</v>
      </c>
      <c r="FM44" s="163">
        <v>11.686400000000001</v>
      </c>
      <c r="FN44" s="163">
        <v>11.850199999999999</v>
      </c>
      <c r="FO44" s="163">
        <v>0.79559999999999997</v>
      </c>
      <c r="FP44" s="163">
        <v>14.563499999999999</v>
      </c>
      <c r="FQ44" s="163">
        <v>26.036799999999999</v>
      </c>
      <c r="FR44" s="163">
        <v>-18.600000000000001</v>
      </c>
      <c r="FS44" s="163">
        <v>-4.0041000000000002</v>
      </c>
      <c r="FT44" s="163">
        <v>0.41220000000000001</v>
      </c>
      <c r="FU44" s="163">
        <v>2.63</v>
      </c>
      <c r="FV44" s="163">
        <v>7.0000000000000007E-2</v>
      </c>
      <c r="FW44" s="163">
        <v>-25.942399999999999</v>
      </c>
      <c r="FX44" s="163">
        <v>0</v>
      </c>
      <c r="FY44" s="163">
        <v>5.6059999999999999</v>
      </c>
      <c r="FZ44" s="163">
        <v>1.2030000000000001</v>
      </c>
      <c r="GA44" s="164"/>
      <c r="GB44" s="163">
        <v>32.869999999999997</v>
      </c>
      <c r="GC44" s="163">
        <v>-28.475200000000001</v>
      </c>
      <c r="GD44" s="163">
        <v>-17.894100000000002</v>
      </c>
      <c r="GE44" s="164"/>
      <c r="GF44" s="163">
        <v>25.200700000000001</v>
      </c>
      <c r="GG44" s="164"/>
      <c r="GH44" s="163">
        <v>26.026</v>
      </c>
      <c r="GI44" s="164"/>
      <c r="GJ44" s="163">
        <v>-7.9176000000000002</v>
      </c>
      <c r="GK44" s="163">
        <v>3.1145999999999998</v>
      </c>
      <c r="GL44" s="164"/>
      <c r="GM44" s="164"/>
      <c r="GN44" s="163">
        <v>-12.593500000000001</v>
      </c>
      <c r="GO44" s="163">
        <v>-11.708399999999999</v>
      </c>
      <c r="GP44" s="163">
        <v>2.9594999999999998</v>
      </c>
      <c r="GQ44" s="163">
        <v>-32.520400000000002</v>
      </c>
      <c r="GR44" s="163">
        <v>7.6199000000000003</v>
      </c>
      <c r="GS44" s="163">
        <v>8.2559000000000005</v>
      </c>
      <c r="GT44" s="163">
        <v>139.59630000000001</v>
      </c>
      <c r="GU44" s="163">
        <v>-9.2994000000000003</v>
      </c>
      <c r="GV44" s="163">
        <v>-9.9152000000000005</v>
      </c>
      <c r="GW44" s="163">
        <v>-17.099699999999999</v>
      </c>
      <c r="GX44" s="163">
        <v>2.3069999999999999</v>
      </c>
      <c r="GY44" s="163">
        <v>7.2594000000000003</v>
      </c>
      <c r="GZ44" s="163">
        <v>7.3102</v>
      </c>
      <c r="HA44" s="163">
        <v>1.8559000000000001</v>
      </c>
      <c r="HB44" s="163">
        <v>16.175799999999999</v>
      </c>
      <c r="HC44" s="163">
        <v>18.171399999999998</v>
      </c>
      <c r="HD44" s="163">
        <v>-6.71</v>
      </c>
      <c r="HE44" s="163">
        <v>9.8267000000000007</v>
      </c>
      <c r="HF44" s="163">
        <v>40.4861</v>
      </c>
      <c r="HG44" s="163">
        <v>5.0540000000000003</v>
      </c>
      <c r="HH44" s="163">
        <v>24.595600000000001</v>
      </c>
      <c r="HI44" s="163">
        <v>1.8956</v>
      </c>
      <c r="HJ44" s="163">
        <v>2.7098</v>
      </c>
      <c r="HK44" s="163">
        <v>-5.5842000000000001</v>
      </c>
      <c r="HL44" s="164"/>
      <c r="HM44" s="163">
        <v>-17.7087</v>
      </c>
      <c r="HN44" s="163">
        <v>-18.607800000000001</v>
      </c>
      <c r="HO44" s="164"/>
      <c r="HP44" s="164"/>
      <c r="HQ44" s="163">
        <v>-17.648399999999999</v>
      </c>
      <c r="HR44" s="163">
        <v>-17.060700000000001</v>
      </c>
      <c r="HS44" s="163">
        <v>-10.058299999999999</v>
      </c>
      <c r="HT44" s="163">
        <v>-9.8733000000000004</v>
      </c>
      <c r="HU44" s="163">
        <v>0.36</v>
      </c>
      <c r="HV44" s="163">
        <v>0.22</v>
      </c>
      <c r="HW44" s="163">
        <v>-24</v>
      </c>
      <c r="HX44" s="163">
        <v>-23.6</v>
      </c>
      <c r="HY44" s="163">
        <v>1.2662</v>
      </c>
      <c r="HZ44" s="163">
        <v>-7.36</v>
      </c>
      <c r="IA44" s="163">
        <v>49.676200000000001</v>
      </c>
      <c r="IB44" s="163">
        <v>31.4267</v>
      </c>
      <c r="IC44" s="163">
        <v>31.245999999999999</v>
      </c>
      <c r="ID44" s="163">
        <v>-18.2</v>
      </c>
      <c r="IE44" s="163">
        <v>-28.9</v>
      </c>
      <c r="IF44" s="163">
        <v>3.3</v>
      </c>
      <c r="IG44" s="163">
        <v>2.5</v>
      </c>
      <c r="IH44" s="163">
        <v>-17.7255</v>
      </c>
      <c r="II44" s="164"/>
      <c r="IJ44" s="163">
        <v>-68.165999999999997</v>
      </c>
      <c r="IK44" s="163">
        <v>-57.7179</v>
      </c>
      <c r="IL44" s="163">
        <v>-239.39160000000001</v>
      </c>
      <c r="IM44" s="163">
        <v>-24.303699999999999</v>
      </c>
      <c r="IN44" s="163">
        <v>25.703900000000001</v>
      </c>
      <c r="IO44" s="163">
        <v>94.764499999999998</v>
      </c>
      <c r="IP44" s="163">
        <v>71.659700000000001</v>
      </c>
      <c r="IQ44" s="163">
        <v>80.327200000000005</v>
      </c>
      <c r="IR44" s="163">
        <v>135.3553</v>
      </c>
      <c r="IS44" s="163">
        <v>27.644100000000002</v>
      </c>
      <c r="IT44" s="163">
        <v>18.831399999999999</v>
      </c>
      <c r="IU44" s="163">
        <v>19.892600000000002</v>
      </c>
      <c r="IV44" s="163">
        <v>27.2288</v>
      </c>
      <c r="IW44" s="163">
        <v>148.8158</v>
      </c>
      <c r="IX44" s="163">
        <v>-244.0087</v>
      </c>
      <c r="IY44" s="163">
        <v>52.133099999999999</v>
      </c>
      <c r="IZ44" s="163">
        <v>-44.630800000000001</v>
      </c>
      <c r="JA44" s="163">
        <v>-0.63109999999999999</v>
      </c>
      <c r="JB44" s="164"/>
      <c r="JC44" s="163">
        <v>-5.6</v>
      </c>
      <c r="JD44" s="163">
        <v>-1.524</v>
      </c>
      <c r="JE44" s="163">
        <v>-1.534</v>
      </c>
      <c r="JF44" s="163">
        <v>0.56000000000000005</v>
      </c>
      <c r="JG44" s="163">
        <v>4.08</v>
      </c>
      <c r="JH44" s="163">
        <v>-4.9287999999999998</v>
      </c>
      <c r="JI44" s="163">
        <v>-10.2525</v>
      </c>
      <c r="JJ44" s="163">
        <v>8.0888000000000009</v>
      </c>
      <c r="JK44" s="163">
        <v>-5.8884999999999996</v>
      </c>
      <c r="JL44" s="163">
        <v>3.3</v>
      </c>
      <c r="JM44" s="163">
        <v>9.1989999999999998</v>
      </c>
      <c r="JN44" s="163">
        <v>9.2469999999999999</v>
      </c>
      <c r="JO44" s="163">
        <v>0.58740000000000003</v>
      </c>
      <c r="JP44" s="163">
        <v>0</v>
      </c>
      <c r="JQ44" s="163">
        <v>2.4384999999999999</v>
      </c>
      <c r="JR44" s="163">
        <v>2.3611</v>
      </c>
      <c r="JS44" s="163">
        <v>1.7918000000000001</v>
      </c>
      <c r="JT44" s="164"/>
      <c r="JU44" s="163">
        <v>12.5</v>
      </c>
      <c r="JV44" s="163">
        <v>8.3774999999999995</v>
      </c>
      <c r="JW44" s="163">
        <v>0.27</v>
      </c>
      <c r="JX44" s="164"/>
      <c r="JY44" s="163">
        <v>-15.4739</v>
      </c>
      <c r="JZ44" s="163">
        <v>-1.3101</v>
      </c>
      <c r="KA44" s="163">
        <v>-21.661000000000001</v>
      </c>
      <c r="KB44" s="163">
        <v>-12.5451</v>
      </c>
      <c r="KC44" s="163">
        <v>-3.0819000000000001</v>
      </c>
      <c r="KD44" s="163">
        <v>-22.576000000000001</v>
      </c>
      <c r="KE44" s="163">
        <v>-4.6638000000000002</v>
      </c>
      <c r="KF44" s="163">
        <v>-14.2</v>
      </c>
      <c r="KG44" s="163">
        <v>-2.7</v>
      </c>
      <c r="KH44" s="164"/>
      <c r="KI44" s="163">
        <v>-132.13640000000001</v>
      </c>
    </row>
    <row r="45" spans="1:295" ht="18" customHeight="1" x14ac:dyDescent="0.35">
      <c r="A45" s="160" t="s">
        <v>58</v>
      </c>
      <c r="B45" s="160" t="s">
        <v>785</v>
      </c>
      <c r="C45" s="163">
        <v>0</v>
      </c>
      <c r="D45" s="163">
        <v>4.5209000000000001</v>
      </c>
      <c r="E45" s="163">
        <v>-9.3998000000000008</v>
      </c>
      <c r="F45" s="163">
        <v>3.5948000000000002</v>
      </c>
      <c r="G45" s="163">
        <v>11.3269</v>
      </c>
      <c r="H45" s="164"/>
      <c r="I45" s="163">
        <v>21.957100000000001</v>
      </c>
      <c r="J45" s="164"/>
      <c r="K45" s="163">
        <v>14.369300000000001</v>
      </c>
      <c r="L45" s="163">
        <v>5.6208</v>
      </c>
      <c r="M45" s="163">
        <v>5.4225000000000003</v>
      </c>
      <c r="N45" s="163">
        <v>-13.32</v>
      </c>
      <c r="O45" s="163">
        <v>-28.6</v>
      </c>
      <c r="P45" s="163">
        <v>4.4000000000000004</v>
      </c>
      <c r="Q45" s="163">
        <v>3.3119999999999998</v>
      </c>
      <c r="R45" s="163">
        <v>-19.8</v>
      </c>
      <c r="S45" s="163">
        <v>3.0908000000000002</v>
      </c>
      <c r="T45" s="163">
        <v>9.2405000000000008</v>
      </c>
      <c r="U45" s="163">
        <v>4.2506000000000004</v>
      </c>
      <c r="V45" s="163">
        <v>4.0560999999999998</v>
      </c>
      <c r="W45" s="163">
        <v>7.2165999999999997</v>
      </c>
      <c r="X45" s="163">
        <v>3.1358000000000001</v>
      </c>
      <c r="Y45" s="163">
        <v>-1.7373000000000001</v>
      </c>
      <c r="Z45" s="163">
        <v>1.169</v>
      </c>
      <c r="AA45" s="164"/>
      <c r="AB45" s="163">
        <v>-0.80720000000000003</v>
      </c>
      <c r="AC45" s="163">
        <v>-0.64700000000000002</v>
      </c>
      <c r="AD45" s="164"/>
      <c r="AE45" s="163">
        <v>11.201000000000001</v>
      </c>
      <c r="AF45" s="163">
        <v>-6.66</v>
      </c>
      <c r="AG45" s="163">
        <v>-4.4000000000000004</v>
      </c>
      <c r="AH45" s="164"/>
      <c r="AI45" s="164"/>
      <c r="AJ45" s="163">
        <v>-15.86</v>
      </c>
      <c r="AK45" s="163">
        <v>-15.88</v>
      </c>
      <c r="AL45" s="164"/>
      <c r="AM45" s="163">
        <v>-8.56</v>
      </c>
      <c r="AN45" s="163">
        <v>-8.5500000000000007</v>
      </c>
      <c r="AO45" s="163">
        <v>5.9911000000000003</v>
      </c>
      <c r="AP45" s="163">
        <v>3.3626999999999998</v>
      </c>
      <c r="AQ45" s="163">
        <v>25.029900000000001</v>
      </c>
      <c r="AR45" s="163">
        <v>26.593299999999999</v>
      </c>
      <c r="AS45" s="163">
        <v>-15.04</v>
      </c>
      <c r="AT45" s="163">
        <v>-6.5640000000000001</v>
      </c>
      <c r="AU45" s="163">
        <v>-6.7382</v>
      </c>
      <c r="AV45" s="163">
        <v>-1.2274</v>
      </c>
      <c r="AW45" s="163">
        <v>-1.1324000000000001</v>
      </c>
      <c r="AX45" s="164"/>
      <c r="AY45" s="163">
        <v>-3.7507999999999999</v>
      </c>
      <c r="AZ45" s="163">
        <v>3.9578000000000002</v>
      </c>
      <c r="BA45" s="163">
        <v>19.773099999999999</v>
      </c>
      <c r="BB45" s="163">
        <v>6.601</v>
      </c>
      <c r="BC45" s="163">
        <v>3.3826999999999998</v>
      </c>
      <c r="BD45" s="163">
        <v>-3.6</v>
      </c>
      <c r="BE45" s="163">
        <v>-3.6</v>
      </c>
      <c r="BF45" s="163">
        <v>-27.636700000000001</v>
      </c>
      <c r="BG45" s="163">
        <v>-27.263500000000001</v>
      </c>
      <c r="BH45" s="163">
        <v>-3.8111000000000002</v>
      </c>
      <c r="BI45" s="164"/>
      <c r="BJ45" s="163">
        <v>7.5561999999999996</v>
      </c>
      <c r="BK45" s="163">
        <v>4.9888000000000003</v>
      </c>
      <c r="BL45" s="163">
        <v>4.3917000000000002</v>
      </c>
      <c r="BM45" s="163">
        <v>2.9861</v>
      </c>
      <c r="BN45" s="163">
        <v>-97.109899999999996</v>
      </c>
      <c r="BO45" s="163">
        <v>48.982199999999999</v>
      </c>
      <c r="BP45" s="163">
        <v>49.195799999999998</v>
      </c>
      <c r="BQ45" s="163">
        <v>-11.9054</v>
      </c>
      <c r="BR45" s="163">
        <v>-150.48599999999999</v>
      </c>
      <c r="BS45" s="164"/>
      <c r="BT45" s="164"/>
      <c r="BU45" s="164"/>
      <c r="BV45" s="163">
        <v>19.6098</v>
      </c>
      <c r="BW45" s="163">
        <v>12.71</v>
      </c>
      <c r="BX45" s="163">
        <v>7.55</v>
      </c>
      <c r="BY45" s="163">
        <v>-17.21</v>
      </c>
      <c r="BZ45" s="163">
        <v>3.69</v>
      </c>
      <c r="CA45" s="163">
        <v>-14.999000000000001</v>
      </c>
      <c r="CB45" s="163">
        <v>-15.132999999999999</v>
      </c>
      <c r="CC45" s="163">
        <v>31.9938</v>
      </c>
      <c r="CD45" s="163">
        <v>30.145399999999999</v>
      </c>
      <c r="CE45" s="163">
        <v>-3.7782</v>
      </c>
      <c r="CF45" s="163">
        <v>-13.9579</v>
      </c>
      <c r="CG45" s="163">
        <v>-14.038</v>
      </c>
      <c r="CH45" s="163">
        <v>7.4837999999999996</v>
      </c>
      <c r="CI45" s="163">
        <v>8.9100999999999999</v>
      </c>
      <c r="CJ45" s="164"/>
      <c r="CK45" s="164"/>
      <c r="CL45" s="163">
        <v>41.3</v>
      </c>
      <c r="CM45" s="163">
        <v>-13.2</v>
      </c>
      <c r="CN45" s="163">
        <v>-2.61</v>
      </c>
      <c r="CO45" s="163">
        <v>26.619399999999999</v>
      </c>
      <c r="CP45" s="163">
        <v>26.567</v>
      </c>
      <c r="CQ45" s="163">
        <v>25.649000000000001</v>
      </c>
      <c r="CR45" s="163">
        <v>62.151200000000003</v>
      </c>
      <c r="CS45" s="163">
        <v>62.244</v>
      </c>
      <c r="CT45" s="163">
        <v>-19.463000000000001</v>
      </c>
      <c r="CU45" s="163">
        <v>-53.540300000000002</v>
      </c>
      <c r="CV45" s="163">
        <v>-15.016</v>
      </c>
      <c r="CW45" s="163">
        <v>3.1797</v>
      </c>
      <c r="CX45" s="163">
        <v>32.9</v>
      </c>
      <c r="CY45" s="163">
        <v>22.98</v>
      </c>
      <c r="CZ45" s="163">
        <v>10.786099999999999</v>
      </c>
      <c r="DA45" s="163">
        <v>10.745200000000001</v>
      </c>
      <c r="DB45" s="163">
        <v>-10.95</v>
      </c>
      <c r="DC45" s="164"/>
      <c r="DD45" s="163">
        <v>-10.789899999999999</v>
      </c>
      <c r="DE45" s="163">
        <v>-10.5223</v>
      </c>
      <c r="DF45" s="163">
        <v>12.668699999999999</v>
      </c>
      <c r="DG45" s="163">
        <v>1.49E-2</v>
      </c>
      <c r="DH45" s="163">
        <v>-5.5411999999999999</v>
      </c>
      <c r="DI45" s="163">
        <v>-4.3</v>
      </c>
      <c r="DJ45" s="163">
        <v>-4.9000000000000004</v>
      </c>
      <c r="DK45" s="163">
        <v>-5.4870999999999999</v>
      </c>
      <c r="DL45" s="163">
        <v>6.5510999999999999</v>
      </c>
      <c r="DM45" s="163">
        <v>41.799399999999999</v>
      </c>
      <c r="DN45" s="163">
        <v>16.704999999999998</v>
      </c>
      <c r="DO45" s="163">
        <v>7.31</v>
      </c>
      <c r="DP45" s="163">
        <v>-2.25</v>
      </c>
      <c r="DQ45" s="163">
        <v>9.6795000000000009</v>
      </c>
      <c r="DR45" s="163">
        <v>-13.333299999999999</v>
      </c>
      <c r="DS45" s="163">
        <v>-2.58</v>
      </c>
      <c r="DT45" s="163">
        <v>-2.79</v>
      </c>
      <c r="DU45" s="163">
        <v>20.13</v>
      </c>
      <c r="DV45" s="163">
        <v>22.83</v>
      </c>
      <c r="DW45" s="163">
        <v>-13.1273</v>
      </c>
      <c r="DX45" s="163">
        <v>-6.6818</v>
      </c>
      <c r="DY45" s="163">
        <v>-32.284700000000001</v>
      </c>
      <c r="DZ45" s="163">
        <v>-30.7273</v>
      </c>
      <c r="EA45" s="163">
        <v>30.449000000000002</v>
      </c>
      <c r="EB45" s="163">
        <v>12.290800000000001</v>
      </c>
      <c r="EC45" s="163">
        <v>2.8319000000000001</v>
      </c>
      <c r="ED45" s="163">
        <v>3.2056</v>
      </c>
      <c r="EE45" s="163">
        <v>-11.2821</v>
      </c>
      <c r="EF45" s="163">
        <v>-19.3293</v>
      </c>
      <c r="EG45" s="163">
        <v>-11.853999999999999</v>
      </c>
      <c r="EH45" s="163">
        <v>-78.041200000000003</v>
      </c>
      <c r="EI45" s="163">
        <v>1.7461</v>
      </c>
      <c r="EJ45" s="164"/>
      <c r="EK45" s="163">
        <v>-5.7431999999999999</v>
      </c>
      <c r="EL45" s="163">
        <v>-5.2624000000000004</v>
      </c>
      <c r="EM45" s="164"/>
      <c r="EN45" s="163">
        <v>5.6913999999999998</v>
      </c>
      <c r="EO45" s="163">
        <v>5.1344000000000003</v>
      </c>
      <c r="EP45" s="163">
        <v>-17.923999999999999</v>
      </c>
      <c r="EQ45" s="163">
        <v>-19.126100000000001</v>
      </c>
      <c r="ER45" s="163">
        <v>-18.805700000000002</v>
      </c>
      <c r="ES45" s="163">
        <v>0.4294</v>
      </c>
      <c r="ET45" s="163">
        <v>13.7</v>
      </c>
      <c r="EU45" s="163">
        <v>-10.08</v>
      </c>
      <c r="EV45" s="163">
        <v>0</v>
      </c>
      <c r="EW45" s="163">
        <v>3.4026999999999998</v>
      </c>
      <c r="EX45" s="163">
        <v>15.4915</v>
      </c>
      <c r="EY45" s="163">
        <v>-8.8393999999999995</v>
      </c>
      <c r="EZ45" s="163">
        <v>-8.8581000000000003</v>
      </c>
      <c r="FA45" s="163">
        <v>5.6208999999999998</v>
      </c>
      <c r="FB45" s="163">
        <v>-1.0436000000000001</v>
      </c>
      <c r="FC45" s="163">
        <v>-12.141400000000001</v>
      </c>
      <c r="FD45" s="164"/>
      <c r="FE45" s="164"/>
      <c r="FF45" s="164"/>
      <c r="FG45" s="163">
        <v>2.8803000000000001</v>
      </c>
      <c r="FH45" s="163">
        <v>2.8908999999999998</v>
      </c>
      <c r="FI45" s="163">
        <v>0</v>
      </c>
      <c r="FJ45" s="163">
        <v>3.3491</v>
      </c>
      <c r="FK45" s="163">
        <v>3.6840000000000002</v>
      </c>
      <c r="FL45" s="163">
        <v>-15.573399999999999</v>
      </c>
      <c r="FM45" s="163">
        <v>14.214600000000001</v>
      </c>
      <c r="FN45" s="163">
        <v>15.055</v>
      </c>
      <c r="FO45" s="163">
        <v>-0.39319999999999999</v>
      </c>
      <c r="FP45" s="163">
        <v>16.410699999999999</v>
      </c>
      <c r="FQ45" s="163">
        <v>27.662800000000001</v>
      </c>
      <c r="FR45" s="163">
        <v>-18</v>
      </c>
      <c r="FS45" s="163">
        <v>-4.0060000000000002</v>
      </c>
      <c r="FT45" s="163">
        <v>0.43880000000000002</v>
      </c>
      <c r="FU45" s="163">
        <v>2.94</v>
      </c>
      <c r="FV45" s="163">
        <v>-0.68</v>
      </c>
      <c r="FW45" s="163">
        <v>-27.952100000000002</v>
      </c>
      <c r="FX45" s="163">
        <v>0</v>
      </c>
      <c r="FY45" s="163">
        <v>5.335</v>
      </c>
      <c r="FZ45" s="163">
        <v>1.4039999999999999</v>
      </c>
      <c r="GA45" s="164"/>
      <c r="GB45" s="163">
        <v>32.200000000000003</v>
      </c>
      <c r="GC45" s="163">
        <v>-29.1404</v>
      </c>
      <c r="GD45" s="163">
        <v>-17.788</v>
      </c>
      <c r="GE45" s="163">
        <v>-2.33</v>
      </c>
      <c r="GF45" s="163">
        <v>24.8127</v>
      </c>
      <c r="GG45" s="164"/>
      <c r="GH45" s="163">
        <v>26.547899999999998</v>
      </c>
      <c r="GI45" s="164"/>
      <c r="GJ45" s="163">
        <v>-8.4642999999999997</v>
      </c>
      <c r="GK45" s="163">
        <v>3.4039000000000001</v>
      </c>
      <c r="GL45" s="164"/>
      <c r="GM45" s="164"/>
      <c r="GN45" s="163">
        <v>-11.953099999999999</v>
      </c>
      <c r="GO45" s="163">
        <v>-11.271699999999999</v>
      </c>
      <c r="GP45" s="163">
        <v>-0.1305</v>
      </c>
      <c r="GQ45" s="163">
        <v>-29.411200000000001</v>
      </c>
      <c r="GR45" s="163">
        <v>6.7549999999999999</v>
      </c>
      <c r="GS45" s="163">
        <v>5.8971999999999998</v>
      </c>
      <c r="GT45" s="163">
        <v>146.7336</v>
      </c>
      <c r="GU45" s="163">
        <v>-7.8362999999999996</v>
      </c>
      <c r="GV45" s="163">
        <v>-9.5850000000000009</v>
      </c>
      <c r="GW45" s="163">
        <v>-17.540900000000001</v>
      </c>
      <c r="GX45" s="163">
        <v>3.0121000000000002</v>
      </c>
      <c r="GY45" s="163">
        <v>7.3547000000000002</v>
      </c>
      <c r="GZ45" s="163">
        <v>7.5237999999999996</v>
      </c>
      <c r="HA45" s="163">
        <v>2.4188000000000001</v>
      </c>
      <c r="HB45" s="163">
        <v>17.667200000000001</v>
      </c>
      <c r="HC45" s="163">
        <v>19.1496</v>
      </c>
      <c r="HD45" s="163">
        <v>-6.71</v>
      </c>
      <c r="HE45" s="163">
        <v>10.117100000000001</v>
      </c>
      <c r="HF45" s="163">
        <v>41.765599999999999</v>
      </c>
      <c r="HG45" s="163">
        <v>4.9947999999999997</v>
      </c>
      <c r="HH45" s="163">
        <v>26.324999999999999</v>
      </c>
      <c r="HI45" s="163">
        <v>0.85170000000000001</v>
      </c>
      <c r="HJ45" s="163">
        <v>0</v>
      </c>
      <c r="HK45" s="163">
        <v>-5.7854000000000001</v>
      </c>
      <c r="HL45" s="164"/>
      <c r="HM45" s="163">
        <v>-17.573499999999999</v>
      </c>
      <c r="HN45" s="163">
        <v>-18.233000000000001</v>
      </c>
      <c r="HO45" s="164"/>
      <c r="HP45" s="164"/>
      <c r="HQ45" s="163">
        <v>-17.6539</v>
      </c>
      <c r="HR45" s="163">
        <v>-17.351800000000001</v>
      </c>
      <c r="HS45" s="163">
        <v>-14.7195</v>
      </c>
      <c r="HT45" s="163">
        <v>-15.0341</v>
      </c>
      <c r="HU45" s="163">
        <v>0.22</v>
      </c>
      <c r="HV45" s="163">
        <v>0.1</v>
      </c>
      <c r="HW45" s="163">
        <v>-24.9</v>
      </c>
      <c r="HX45" s="163">
        <v>-25.1</v>
      </c>
      <c r="HY45" s="163">
        <v>1.3541000000000001</v>
      </c>
      <c r="HZ45" s="163">
        <v>-7.6</v>
      </c>
      <c r="IA45" s="163">
        <v>50.093899999999998</v>
      </c>
      <c r="IB45" s="163">
        <v>30.9819</v>
      </c>
      <c r="IC45" s="163">
        <v>30.4877</v>
      </c>
      <c r="ID45" s="163">
        <v>-18.2</v>
      </c>
      <c r="IE45" s="163">
        <v>-29.2</v>
      </c>
      <c r="IF45" s="163">
        <v>3</v>
      </c>
      <c r="IG45" s="163">
        <v>2.5</v>
      </c>
      <c r="IH45" s="164"/>
      <c r="II45" s="164"/>
      <c r="IJ45" s="163">
        <v>-68.155000000000001</v>
      </c>
      <c r="IK45" s="163">
        <v>-57.8063</v>
      </c>
      <c r="IL45" s="163">
        <v>-235.65389999999999</v>
      </c>
      <c r="IM45" s="163">
        <v>-24.108599999999999</v>
      </c>
      <c r="IN45" s="163">
        <v>26.1706</v>
      </c>
      <c r="IO45" s="163">
        <v>94.001499999999993</v>
      </c>
      <c r="IP45" s="163">
        <v>71.341700000000003</v>
      </c>
      <c r="IQ45" s="163">
        <v>81.5672</v>
      </c>
      <c r="IR45" s="163">
        <v>137.03659999999999</v>
      </c>
      <c r="IS45" s="163">
        <v>26.465399999999999</v>
      </c>
      <c r="IT45" s="163">
        <v>19.451699999999999</v>
      </c>
      <c r="IU45" s="163">
        <v>20.0139</v>
      </c>
      <c r="IV45" s="163">
        <v>25.6784</v>
      </c>
      <c r="IW45" s="163">
        <v>146.233</v>
      </c>
      <c r="IX45" s="163">
        <v>-244.3092</v>
      </c>
      <c r="IY45" s="163">
        <v>48.926400000000001</v>
      </c>
      <c r="IZ45" s="163">
        <v>-41.049700000000001</v>
      </c>
      <c r="JA45" s="163">
        <v>-0.51390000000000002</v>
      </c>
      <c r="JB45" s="164"/>
      <c r="JC45" s="163">
        <v>-4.4800000000000004</v>
      </c>
      <c r="JD45" s="163">
        <v>-1.7589999999999999</v>
      </c>
      <c r="JE45" s="163">
        <v>-1.768</v>
      </c>
      <c r="JF45" s="163">
        <v>-0.08</v>
      </c>
      <c r="JG45" s="163">
        <v>4.6399999999999997</v>
      </c>
      <c r="JH45" s="163">
        <v>-5.5076000000000001</v>
      </c>
      <c r="JI45" s="163">
        <v>-11.015499999999999</v>
      </c>
      <c r="JJ45" s="163">
        <v>8.4092000000000002</v>
      </c>
      <c r="JK45" s="163">
        <v>-6.0044000000000004</v>
      </c>
      <c r="JL45" s="163">
        <v>3.7</v>
      </c>
      <c r="JM45" s="163">
        <v>7.5949999999999998</v>
      </c>
      <c r="JN45" s="163">
        <v>7.6289999999999996</v>
      </c>
      <c r="JO45" s="163">
        <v>0.45119999999999999</v>
      </c>
      <c r="JP45" s="164"/>
      <c r="JQ45" s="163">
        <v>2.3050000000000002</v>
      </c>
      <c r="JR45" s="163">
        <v>1.6527000000000001</v>
      </c>
      <c r="JS45" s="163">
        <v>1.6378999999999999</v>
      </c>
      <c r="JT45" s="164"/>
      <c r="JU45" s="163">
        <v>13.1</v>
      </c>
      <c r="JV45" s="163">
        <v>8.4572000000000003</v>
      </c>
      <c r="JW45" s="163">
        <v>0.28000000000000003</v>
      </c>
      <c r="JX45" s="164"/>
      <c r="JY45" s="163">
        <v>-14.967000000000001</v>
      </c>
      <c r="JZ45" s="163">
        <v>-0.61240000000000006</v>
      </c>
      <c r="KA45" s="163">
        <v>-21.5199</v>
      </c>
      <c r="KB45" s="163">
        <v>-13.084</v>
      </c>
      <c r="KC45" s="163">
        <v>-3.5859000000000001</v>
      </c>
      <c r="KD45" s="163">
        <v>-23.141300000000001</v>
      </c>
      <c r="KE45" s="163">
        <v>-4.5578000000000003</v>
      </c>
      <c r="KF45" s="163">
        <v>-14.7</v>
      </c>
      <c r="KG45" s="163">
        <v>-2.7</v>
      </c>
      <c r="KH45" s="164"/>
      <c r="KI45" s="163">
        <v>-131.1618</v>
      </c>
    </row>
    <row r="46" spans="1:295" ht="18" customHeight="1" x14ac:dyDescent="0.35">
      <c r="A46" s="160" t="s">
        <v>58</v>
      </c>
      <c r="B46" s="160" t="s">
        <v>786</v>
      </c>
      <c r="C46" s="163">
        <v>0</v>
      </c>
      <c r="D46" s="163">
        <v>4.7880000000000003</v>
      </c>
      <c r="E46" s="163">
        <v>-10.115500000000001</v>
      </c>
      <c r="F46" s="163">
        <v>4.3954000000000004</v>
      </c>
      <c r="G46" s="163">
        <v>7.9344999999999999</v>
      </c>
      <c r="H46" s="164"/>
      <c r="I46" s="163">
        <v>15.335599999999999</v>
      </c>
      <c r="J46" s="164"/>
      <c r="K46" s="163">
        <v>14.642200000000001</v>
      </c>
      <c r="L46" s="163">
        <v>5.7667999999999999</v>
      </c>
      <c r="M46" s="163">
        <v>5.4238999999999997</v>
      </c>
      <c r="N46" s="163">
        <v>-13.32</v>
      </c>
      <c r="O46" s="163">
        <v>-26.4</v>
      </c>
      <c r="P46" s="164"/>
      <c r="Q46" s="164"/>
      <c r="R46" s="163">
        <v>-19.8</v>
      </c>
      <c r="S46" s="163">
        <v>2.8894000000000002</v>
      </c>
      <c r="T46" s="163">
        <v>2.8283</v>
      </c>
      <c r="U46" s="163">
        <v>4.3547000000000002</v>
      </c>
      <c r="V46" s="163">
        <v>4.2615999999999996</v>
      </c>
      <c r="W46" s="163">
        <v>7.4086999999999996</v>
      </c>
      <c r="X46" s="163">
        <v>3.0101</v>
      </c>
      <c r="Y46" s="163">
        <v>-1.7969999999999999</v>
      </c>
      <c r="Z46" s="163">
        <v>1.1272</v>
      </c>
      <c r="AA46" s="164"/>
      <c r="AB46" s="163">
        <v>-0.84909999999999997</v>
      </c>
      <c r="AC46" s="163">
        <v>-0.55100000000000005</v>
      </c>
      <c r="AD46" s="164"/>
      <c r="AE46" s="163">
        <v>10.909000000000001</v>
      </c>
      <c r="AF46" s="163">
        <v>-6.66</v>
      </c>
      <c r="AG46" s="163">
        <v>0</v>
      </c>
      <c r="AH46" s="164"/>
      <c r="AI46" s="164"/>
      <c r="AJ46" s="163">
        <v>-15.41</v>
      </c>
      <c r="AK46" s="163">
        <v>-15.36</v>
      </c>
      <c r="AL46" s="164"/>
      <c r="AM46" s="163">
        <v>-8.31</v>
      </c>
      <c r="AN46" s="163">
        <v>-8.31</v>
      </c>
      <c r="AO46" s="163">
        <v>6.1521999999999997</v>
      </c>
      <c r="AP46" s="163">
        <v>3.2014999999999998</v>
      </c>
      <c r="AQ46" s="163">
        <v>24.345199999999998</v>
      </c>
      <c r="AR46" s="163">
        <v>26.214300000000001</v>
      </c>
      <c r="AS46" s="163">
        <v>-15.848100000000001</v>
      </c>
      <c r="AT46" s="163">
        <v>-6.5640000000000001</v>
      </c>
      <c r="AU46" s="163">
        <v>-6.4058000000000002</v>
      </c>
      <c r="AV46" s="163">
        <v>-0.82740000000000002</v>
      </c>
      <c r="AW46" s="163">
        <v>-0.56459999999999999</v>
      </c>
      <c r="AX46" s="164"/>
      <c r="AY46" s="163">
        <v>-4.2866999999999997</v>
      </c>
      <c r="AZ46" s="163">
        <v>3.9578000000000002</v>
      </c>
      <c r="BA46" s="163">
        <v>19.898700000000002</v>
      </c>
      <c r="BB46" s="163">
        <v>8.1277000000000008</v>
      </c>
      <c r="BC46" s="163">
        <v>3.4916999999999998</v>
      </c>
      <c r="BD46" s="163">
        <v>-3.5</v>
      </c>
      <c r="BE46" s="163">
        <v>-3.5</v>
      </c>
      <c r="BF46" s="163">
        <v>-27.103000000000002</v>
      </c>
      <c r="BG46" s="163">
        <v>-27.0747</v>
      </c>
      <c r="BH46" s="163">
        <v>-3.6903999999999999</v>
      </c>
      <c r="BI46" s="164"/>
      <c r="BJ46" s="163">
        <v>7.8041999999999998</v>
      </c>
      <c r="BK46" s="163">
        <v>4.4344000000000001</v>
      </c>
      <c r="BL46" s="163">
        <v>4.2403000000000004</v>
      </c>
      <c r="BM46" s="163">
        <v>2.9996</v>
      </c>
      <c r="BN46" s="163">
        <v>-90.395799999999994</v>
      </c>
      <c r="BO46" s="163">
        <v>46.968000000000004</v>
      </c>
      <c r="BP46" s="163">
        <v>47.181600000000003</v>
      </c>
      <c r="BQ46" s="163">
        <v>-9.2703000000000007</v>
      </c>
      <c r="BR46" s="163">
        <v>-148.68799999999999</v>
      </c>
      <c r="BS46" s="164"/>
      <c r="BT46" s="164"/>
      <c r="BU46" s="164"/>
      <c r="BV46" s="163">
        <v>18.542000000000002</v>
      </c>
      <c r="BW46" s="163">
        <v>12.5</v>
      </c>
      <c r="BX46" s="163">
        <v>7.43</v>
      </c>
      <c r="BY46" s="163">
        <v>-18.149999999999999</v>
      </c>
      <c r="BZ46" s="163">
        <v>2.38</v>
      </c>
      <c r="CA46" s="163">
        <v>-13.927300000000001</v>
      </c>
      <c r="CB46" s="163">
        <v>-14.061299999999999</v>
      </c>
      <c r="CC46" s="163">
        <v>31.174199999999999</v>
      </c>
      <c r="CD46" s="163">
        <v>29.499099999999999</v>
      </c>
      <c r="CE46" s="163">
        <v>-3.0430999999999999</v>
      </c>
      <c r="CF46" s="163">
        <v>-14.9839</v>
      </c>
      <c r="CG46" s="163">
        <v>-14.998100000000001</v>
      </c>
      <c r="CH46" s="163">
        <v>6.6727999999999996</v>
      </c>
      <c r="CI46" s="163">
        <v>7.9168000000000003</v>
      </c>
      <c r="CJ46" s="164"/>
      <c r="CK46" s="164"/>
      <c r="CL46" s="163">
        <v>40.200000000000003</v>
      </c>
      <c r="CM46" s="163">
        <v>-11.9</v>
      </c>
      <c r="CN46" s="163">
        <v>-2.2400000000000002</v>
      </c>
      <c r="CO46" s="163">
        <v>25.521799999999999</v>
      </c>
      <c r="CP46" s="163">
        <v>25.470099999999999</v>
      </c>
      <c r="CQ46" s="163">
        <v>24.154800000000002</v>
      </c>
      <c r="CR46" s="163">
        <v>61.7652</v>
      </c>
      <c r="CS46" s="163">
        <v>62.416899999999998</v>
      </c>
      <c r="CT46" s="163">
        <v>-18.891999999999999</v>
      </c>
      <c r="CU46" s="163">
        <v>-53.025599999999997</v>
      </c>
      <c r="CV46" s="163">
        <v>-14.4733</v>
      </c>
      <c r="CW46" s="163">
        <v>3.1074999999999999</v>
      </c>
      <c r="CX46" s="163">
        <v>30.61</v>
      </c>
      <c r="CY46" s="163">
        <v>22.36</v>
      </c>
      <c r="CZ46" s="163">
        <v>10.317399999999999</v>
      </c>
      <c r="DA46" s="163">
        <v>10.549899999999999</v>
      </c>
      <c r="DB46" s="163">
        <v>-10.74</v>
      </c>
      <c r="DC46" s="164"/>
      <c r="DD46" s="163">
        <v>-10.074199999999999</v>
      </c>
      <c r="DE46" s="163">
        <v>-9.9253999999999998</v>
      </c>
      <c r="DF46" s="163">
        <v>14.083399999999999</v>
      </c>
      <c r="DG46" s="163">
        <v>1.49E-2</v>
      </c>
      <c r="DH46" s="163">
        <v>-5.4463999999999997</v>
      </c>
      <c r="DI46" s="163">
        <v>-1.7</v>
      </c>
      <c r="DJ46" s="163">
        <v>-2.4</v>
      </c>
      <c r="DK46" s="163">
        <v>-5.5663999999999998</v>
      </c>
      <c r="DL46" s="163">
        <v>6.5510999999999999</v>
      </c>
      <c r="DM46" s="163">
        <v>41.483899999999998</v>
      </c>
      <c r="DN46" s="163">
        <v>16.519500000000001</v>
      </c>
      <c r="DO46" s="163">
        <v>7.14</v>
      </c>
      <c r="DP46" s="163">
        <v>-1.85</v>
      </c>
      <c r="DQ46" s="163">
        <v>9.0180000000000007</v>
      </c>
      <c r="DR46" s="163">
        <v>-14.630800000000001</v>
      </c>
      <c r="DS46" s="163">
        <v>-2.8</v>
      </c>
      <c r="DT46" s="163">
        <v>-2.87</v>
      </c>
      <c r="DU46" s="163">
        <v>20.079999999999998</v>
      </c>
      <c r="DV46" s="163">
        <v>21.77</v>
      </c>
      <c r="DW46" s="163">
        <v>-13.818199999999999</v>
      </c>
      <c r="DX46" s="163">
        <v>-6.3635999999999999</v>
      </c>
      <c r="DY46" s="163">
        <v>-31.875399999999999</v>
      </c>
      <c r="DZ46" s="163">
        <v>-30.618200000000002</v>
      </c>
      <c r="EA46" s="163">
        <v>28.866</v>
      </c>
      <c r="EB46" s="163">
        <v>11.1433</v>
      </c>
      <c r="EC46" s="163">
        <v>1.8777999999999999</v>
      </c>
      <c r="ED46" s="163">
        <v>1.9801</v>
      </c>
      <c r="EE46" s="163">
        <v>-10.895899999999999</v>
      </c>
      <c r="EF46" s="163">
        <v>-18.3322</v>
      </c>
      <c r="EG46" s="163">
        <v>-11.356</v>
      </c>
      <c r="EH46" s="163">
        <v>-80.954400000000007</v>
      </c>
      <c r="EI46" s="163">
        <v>3.3957999999999999</v>
      </c>
      <c r="EJ46" s="164"/>
      <c r="EK46" s="163">
        <v>-5.4825999999999997</v>
      </c>
      <c r="EL46" s="163">
        <v>-4.9646999999999997</v>
      </c>
      <c r="EM46" s="164"/>
      <c r="EN46" s="163">
        <v>6.3917999999999999</v>
      </c>
      <c r="EO46" s="163">
        <v>5.4154999999999998</v>
      </c>
      <c r="EP46" s="163">
        <v>-17.411999999999999</v>
      </c>
      <c r="EQ46" s="163">
        <v>-18.6419</v>
      </c>
      <c r="ER46" s="163">
        <v>-18.434699999999999</v>
      </c>
      <c r="ES46" s="163">
        <v>-0.3795</v>
      </c>
      <c r="ET46" s="163">
        <v>13.83</v>
      </c>
      <c r="EU46" s="163">
        <v>-9.8800000000000008</v>
      </c>
      <c r="EV46" s="163">
        <v>0</v>
      </c>
      <c r="EW46" s="163">
        <v>3.3782000000000001</v>
      </c>
      <c r="EX46" s="163">
        <v>17.085899999999999</v>
      </c>
      <c r="EY46" s="163">
        <v>-7.9181999999999997</v>
      </c>
      <c r="EZ46" s="163">
        <v>-7.8708999999999998</v>
      </c>
      <c r="FA46" s="163">
        <v>4.2515000000000001</v>
      </c>
      <c r="FB46" s="163">
        <v>-1.9423999999999999</v>
      </c>
      <c r="FC46" s="163">
        <v>-10.4907</v>
      </c>
      <c r="FD46" s="164"/>
      <c r="FE46" s="164"/>
      <c r="FF46" s="164"/>
      <c r="FG46" s="163">
        <v>0</v>
      </c>
      <c r="FH46" s="163">
        <v>2.8733</v>
      </c>
      <c r="FI46" s="163">
        <v>0</v>
      </c>
      <c r="FJ46" s="163">
        <v>3.3491</v>
      </c>
      <c r="FK46" s="163">
        <v>3.0142000000000002</v>
      </c>
      <c r="FL46" s="163">
        <v>-15.9084</v>
      </c>
      <c r="FM46" s="163">
        <v>13.564</v>
      </c>
      <c r="FN46" s="163">
        <v>13.5906</v>
      </c>
      <c r="FO46" s="163">
        <v>-0.25979999999999998</v>
      </c>
      <c r="FP46" s="163">
        <v>16.337900000000001</v>
      </c>
      <c r="FQ46" s="163">
        <v>27.198899999999998</v>
      </c>
      <c r="FR46" s="163">
        <v>-18.47</v>
      </c>
      <c r="FS46" s="163">
        <v>-4.1102999999999996</v>
      </c>
      <c r="FT46" s="163">
        <v>0.40400000000000003</v>
      </c>
      <c r="FU46" s="163">
        <v>2.71</v>
      </c>
      <c r="FV46" s="163">
        <v>-0.56999999999999995</v>
      </c>
      <c r="FW46" s="163">
        <v>-26.422000000000001</v>
      </c>
      <c r="FX46" s="163">
        <v>0</v>
      </c>
      <c r="FY46" s="163">
        <v>5.2969999999999997</v>
      </c>
      <c r="FZ46" s="163">
        <v>0.621</v>
      </c>
      <c r="GA46" s="164"/>
      <c r="GB46" s="163">
        <v>31.24</v>
      </c>
      <c r="GC46" s="163">
        <v>-29.170999999999999</v>
      </c>
      <c r="GD46" s="163">
        <v>-17.478999999999999</v>
      </c>
      <c r="GE46" s="163">
        <v>-2.58</v>
      </c>
      <c r="GF46" s="163">
        <v>23.407699999999998</v>
      </c>
      <c r="GG46" s="164"/>
      <c r="GH46" s="163">
        <v>26.532</v>
      </c>
      <c r="GI46" s="164"/>
      <c r="GJ46" s="163">
        <v>-8.3740000000000006</v>
      </c>
      <c r="GK46" s="163">
        <v>3.4990000000000001</v>
      </c>
      <c r="GL46" s="164"/>
      <c r="GM46" s="164"/>
      <c r="GN46" s="163">
        <v>-10.972200000000001</v>
      </c>
      <c r="GO46" s="163">
        <v>-10.169600000000001</v>
      </c>
      <c r="GP46" s="163">
        <v>0.66</v>
      </c>
      <c r="GQ46" s="163">
        <v>-28.907</v>
      </c>
      <c r="GR46" s="163">
        <v>5.8587999999999996</v>
      </c>
      <c r="GS46" s="163">
        <v>5.0521000000000003</v>
      </c>
      <c r="GT46" s="163">
        <v>150.0703</v>
      </c>
      <c r="GU46" s="163">
        <v>-7.9664000000000001</v>
      </c>
      <c r="GV46" s="163">
        <v>-10.076000000000001</v>
      </c>
      <c r="GW46" s="163">
        <v>-17.178000000000001</v>
      </c>
      <c r="GX46" s="163">
        <v>2.0969000000000002</v>
      </c>
      <c r="GY46" s="163">
        <v>7.3765999999999998</v>
      </c>
      <c r="GZ46" s="163">
        <v>7.5</v>
      </c>
      <c r="HA46" s="163">
        <v>2</v>
      </c>
      <c r="HB46" s="163">
        <v>17.146799999999999</v>
      </c>
      <c r="HC46" s="163">
        <v>19.228400000000001</v>
      </c>
      <c r="HD46" s="163">
        <v>-7.54</v>
      </c>
      <c r="HE46" s="163">
        <v>10.723599999999999</v>
      </c>
      <c r="HF46" s="163">
        <v>44.4176</v>
      </c>
      <c r="HG46" s="163">
        <v>0</v>
      </c>
      <c r="HH46" s="163">
        <v>25.026399999999999</v>
      </c>
      <c r="HI46" s="163">
        <v>0</v>
      </c>
      <c r="HJ46" s="163">
        <v>0</v>
      </c>
      <c r="HK46" s="163">
        <v>-5.7244999999999999</v>
      </c>
      <c r="HL46" s="164"/>
      <c r="HM46" s="163">
        <v>-17.1221</v>
      </c>
      <c r="HN46" s="163">
        <v>-18.8264</v>
      </c>
      <c r="HO46" s="164"/>
      <c r="HP46" s="164"/>
      <c r="HQ46" s="163">
        <v>-16.373999999999999</v>
      </c>
      <c r="HR46" s="163">
        <v>-15.7807</v>
      </c>
      <c r="HS46" s="163">
        <v>-14.2669</v>
      </c>
      <c r="HT46" s="163">
        <v>-13.9556</v>
      </c>
      <c r="HU46" s="163">
        <v>-0.94</v>
      </c>
      <c r="HV46" s="163">
        <v>-1.06</v>
      </c>
      <c r="HW46" s="163">
        <v>-25.2</v>
      </c>
      <c r="HX46" s="163">
        <v>-25.7</v>
      </c>
      <c r="HY46" s="163">
        <v>1.2497</v>
      </c>
      <c r="HZ46" s="163">
        <v>-9.44</v>
      </c>
      <c r="IA46" s="163">
        <v>45.010399999999997</v>
      </c>
      <c r="IB46" s="163">
        <v>27.565999999999999</v>
      </c>
      <c r="IC46" s="163">
        <v>27.393699999999999</v>
      </c>
      <c r="ID46" s="163">
        <v>-18.7</v>
      </c>
      <c r="IE46" s="163">
        <v>-29.9</v>
      </c>
      <c r="IF46" s="163">
        <v>2.1</v>
      </c>
      <c r="IG46" s="163">
        <v>1.2</v>
      </c>
      <c r="IH46" s="164"/>
      <c r="II46" s="164"/>
      <c r="IJ46" s="163">
        <v>-69.088999999999999</v>
      </c>
      <c r="IK46" s="163">
        <v>-57.1738</v>
      </c>
      <c r="IL46" s="163">
        <v>-239.52930000000001</v>
      </c>
      <c r="IM46" s="163">
        <v>-23.396100000000001</v>
      </c>
      <c r="IN46" s="163">
        <v>26.1798</v>
      </c>
      <c r="IO46" s="163">
        <v>92.616399999999999</v>
      </c>
      <c r="IP46" s="163">
        <v>72.370900000000006</v>
      </c>
      <c r="IQ46" s="163">
        <v>83.3215</v>
      </c>
      <c r="IR46" s="163">
        <v>133.63730000000001</v>
      </c>
      <c r="IS46" s="163">
        <v>22.096499999999999</v>
      </c>
      <c r="IT46" s="163">
        <v>18.352</v>
      </c>
      <c r="IU46" s="163">
        <v>19.0214</v>
      </c>
      <c r="IV46" s="163">
        <v>26.657699999999998</v>
      </c>
      <c r="IW46" s="163">
        <v>142.91560000000001</v>
      </c>
      <c r="IX46" s="163">
        <v>-242.63149999999999</v>
      </c>
      <c r="IY46" s="163">
        <v>46.839599999999997</v>
      </c>
      <c r="IZ46" s="163">
        <v>-40.084800000000001</v>
      </c>
      <c r="JA46" s="163">
        <v>-0.11600000000000001</v>
      </c>
      <c r="JB46" s="164"/>
      <c r="JC46" s="163">
        <v>-5.04</v>
      </c>
      <c r="JD46" s="163">
        <v>-2.0870000000000002</v>
      </c>
      <c r="JE46" s="163">
        <v>-2.1040000000000001</v>
      </c>
      <c r="JF46" s="163">
        <v>0.16</v>
      </c>
      <c r="JG46" s="163">
        <v>4.24</v>
      </c>
      <c r="JH46" s="163">
        <v>-5.1981999999999999</v>
      </c>
      <c r="JI46" s="163">
        <v>-10.6035</v>
      </c>
      <c r="JJ46" s="163">
        <v>7.7957999999999998</v>
      </c>
      <c r="JK46" s="163">
        <v>-5.5650000000000004</v>
      </c>
      <c r="JL46" s="163">
        <v>4.5</v>
      </c>
      <c r="JM46" s="163">
        <v>7.88</v>
      </c>
      <c r="JN46" s="163">
        <v>7.7359999999999998</v>
      </c>
      <c r="JO46" s="163">
        <v>0</v>
      </c>
      <c r="JP46" s="163">
        <v>0</v>
      </c>
      <c r="JQ46" s="163">
        <v>1.9864999999999999</v>
      </c>
      <c r="JR46" s="163">
        <v>1.8341000000000001</v>
      </c>
      <c r="JS46" s="163">
        <v>2.1152000000000002</v>
      </c>
      <c r="JT46" s="164"/>
      <c r="JU46" s="163">
        <v>13.5</v>
      </c>
      <c r="JV46" s="163">
        <v>8.2579999999999991</v>
      </c>
      <c r="JW46" s="163">
        <v>0.23</v>
      </c>
      <c r="JX46" s="164"/>
      <c r="JY46" s="163">
        <v>-14.539099999999999</v>
      </c>
      <c r="JZ46" s="163">
        <v>-0.78110000000000002</v>
      </c>
      <c r="KA46" s="163">
        <v>-21.682400000000001</v>
      </c>
      <c r="KB46" s="163">
        <v>-13.085699999999999</v>
      </c>
      <c r="KC46" s="163">
        <v>-3.3391999999999999</v>
      </c>
      <c r="KD46" s="163">
        <v>-23.3047</v>
      </c>
      <c r="KE46" s="163">
        <v>-4.5686</v>
      </c>
      <c r="KF46" s="163">
        <v>-15.3</v>
      </c>
      <c r="KG46" s="163">
        <v>-2.1</v>
      </c>
      <c r="KH46" s="164"/>
      <c r="KI46" s="163">
        <v>-130.21709999999999</v>
      </c>
    </row>
    <row r="47" spans="1:295" ht="18" customHeight="1" x14ac:dyDescent="0.35">
      <c r="A47" s="160" t="s">
        <v>58</v>
      </c>
      <c r="B47" s="160" t="s">
        <v>787</v>
      </c>
      <c r="C47" s="163">
        <v>0</v>
      </c>
      <c r="D47" s="163">
        <v>4.5907999999999998</v>
      </c>
      <c r="E47" s="163">
        <v>-9.5617999999999999</v>
      </c>
      <c r="F47" s="163">
        <v>4.2782</v>
      </c>
      <c r="G47" s="163">
        <v>7.5685000000000002</v>
      </c>
      <c r="H47" s="164"/>
      <c r="I47" s="163">
        <v>14.7263</v>
      </c>
      <c r="J47" s="164"/>
      <c r="K47" s="163">
        <v>14.513299999999999</v>
      </c>
      <c r="L47" s="163">
        <v>5.7328000000000001</v>
      </c>
      <c r="M47" s="163">
        <v>5.4287000000000001</v>
      </c>
      <c r="N47" s="163">
        <v>-13.32</v>
      </c>
      <c r="O47" s="163">
        <v>-28.6</v>
      </c>
      <c r="P47" s="163">
        <v>4.4000000000000004</v>
      </c>
      <c r="Q47" s="163">
        <v>3.3119999999999998</v>
      </c>
      <c r="R47" s="163">
        <v>-19.8</v>
      </c>
      <c r="S47" s="163">
        <v>3.0467</v>
      </c>
      <c r="T47" s="163">
        <v>2.0404</v>
      </c>
      <c r="U47" s="163">
        <v>4.1646000000000001</v>
      </c>
      <c r="V47" s="163">
        <v>4.0251000000000001</v>
      </c>
      <c r="W47" s="163">
        <v>7.1562999999999999</v>
      </c>
      <c r="X47" s="163">
        <v>2.6617999999999999</v>
      </c>
      <c r="Y47" s="163">
        <v>-1.7977000000000001</v>
      </c>
      <c r="Z47" s="163">
        <v>1.1713</v>
      </c>
      <c r="AA47" s="164"/>
      <c r="AB47" s="163">
        <v>-0.86329999999999996</v>
      </c>
      <c r="AC47" s="163">
        <v>-0.61599999999999999</v>
      </c>
      <c r="AD47" s="164"/>
      <c r="AE47" s="163">
        <v>10.964</v>
      </c>
      <c r="AF47" s="163">
        <v>-6.66</v>
      </c>
      <c r="AG47" s="163">
        <v>0</v>
      </c>
      <c r="AH47" s="164"/>
      <c r="AI47" s="164"/>
      <c r="AJ47" s="163">
        <v>-15.39</v>
      </c>
      <c r="AK47" s="163">
        <v>-15.42</v>
      </c>
      <c r="AL47" s="164"/>
      <c r="AM47" s="163">
        <v>-8.6300000000000008</v>
      </c>
      <c r="AN47" s="163">
        <v>-8.65</v>
      </c>
      <c r="AO47" s="163">
        <v>5.7859999999999996</v>
      </c>
      <c r="AP47" s="163">
        <v>3.4647000000000001</v>
      </c>
      <c r="AQ47" s="163">
        <v>24.331199999999999</v>
      </c>
      <c r="AR47" s="163">
        <v>26.007100000000001</v>
      </c>
      <c r="AS47" s="163">
        <v>-16.7348</v>
      </c>
      <c r="AT47" s="163">
        <v>-6.1620999999999997</v>
      </c>
      <c r="AU47" s="163">
        <v>-6.3720999999999997</v>
      </c>
      <c r="AV47" s="163">
        <v>-1.0236000000000001</v>
      </c>
      <c r="AW47" s="163">
        <v>-0.98440000000000005</v>
      </c>
      <c r="AX47" s="164"/>
      <c r="AY47" s="163">
        <v>-4.6886000000000001</v>
      </c>
      <c r="AZ47" s="163">
        <v>3.9578000000000002</v>
      </c>
      <c r="BA47" s="163">
        <v>20.997</v>
      </c>
      <c r="BB47" s="163">
        <v>9.7279999999999998</v>
      </c>
      <c r="BC47" s="163">
        <v>3.6322000000000001</v>
      </c>
      <c r="BD47" s="163">
        <v>-3.8</v>
      </c>
      <c r="BE47" s="163">
        <v>-3.8</v>
      </c>
      <c r="BF47" s="163">
        <v>-27.625499999999999</v>
      </c>
      <c r="BG47" s="163">
        <v>-27.209800000000001</v>
      </c>
      <c r="BH47" s="163">
        <v>-3.8671000000000002</v>
      </c>
      <c r="BI47" s="164"/>
      <c r="BJ47" s="163">
        <v>7.2854000000000001</v>
      </c>
      <c r="BK47" s="163">
        <v>4.4557000000000002</v>
      </c>
      <c r="BL47" s="163">
        <v>4.1844000000000001</v>
      </c>
      <c r="BM47" s="163">
        <v>2.7336999999999998</v>
      </c>
      <c r="BN47" s="163">
        <v>-93.752799999999993</v>
      </c>
      <c r="BO47" s="163">
        <v>47.242600000000003</v>
      </c>
      <c r="BP47" s="163">
        <v>47.334200000000003</v>
      </c>
      <c r="BQ47" s="163">
        <v>-5.2777000000000003</v>
      </c>
      <c r="BR47" s="163">
        <v>-151.01660000000001</v>
      </c>
      <c r="BS47" s="164"/>
      <c r="BT47" s="164"/>
      <c r="BU47" s="164"/>
      <c r="BV47" s="163">
        <v>18.6218</v>
      </c>
      <c r="BW47" s="163">
        <v>12.3</v>
      </c>
      <c r="BX47" s="163">
        <v>7.3</v>
      </c>
      <c r="BY47" s="163">
        <v>-18.46</v>
      </c>
      <c r="BZ47" s="163">
        <v>2.0699999999999998</v>
      </c>
      <c r="CA47" s="163">
        <v>-12.989599999999999</v>
      </c>
      <c r="CB47" s="163">
        <v>-12.855700000000001</v>
      </c>
      <c r="CC47" s="163">
        <v>31.327400000000001</v>
      </c>
      <c r="CD47" s="163">
        <v>29.155000000000001</v>
      </c>
      <c r="CE47" s="163">
        <v>-2.8092999999999999</v>
      </c>
      <c r="CF47" s="163">
        <v>-15.864599999999999</v>
      </c>
      <c r="CG47" s="163">
        <v>-16.322800000000001</v>
      </c>
      <c r="CH47" s="163">
        <v>7.2</v>
      </c>
      <c r="CI47" s="163">
        <v>7.8807</v>
      </c>
      <c r="CJ47" s="164"/>
      <c r="CK47" s="164"/>
      <c r="CL47" s="163">
        <v>40.4</v>
      </c>
      <c r="CM47" s="163">
        <v>-11.9</v>
      </c>
      <c r="CN47" s="163">
        <v>-2.19</v>
      </c>
      <c r="CO47" s="163">
        <v>24.5245</v>
      </c>
      <c r="CP47" s="163">
        <v>24.627099999999999</v>
      </c>
      <c r="CQ47" s="163">
        <v>23.383400000000002</v>
      </c>
      <c r="CR47" s="163">
        <v>62.374699999999997</v>
      </c>
      <c r="CS47" s="163">
        <v>62.585700000000003</v>
      </c>
      <c r="CT47" s="163">
        <v>-19.090299999999999</v>
      </c>
      <c r="CU47" s="163">
        <v>-53.051000000000002</v>
      </c>
      <c r="CV47" s="163">
        <v>-15.6587</v>
      </c>
      <c r="CW47" s="163">
        <v>3.0461</v>
      </c>
      <c r="CX47" s="163">
        <v>31.6</v>
      </c>
      <c r="CY47" s="163">
        <v>22.09</v>
      </c>
      <c r="CZ47" s="163">
        <v>10.161099999999999</v>
      </c>
      <c r="DA47" s="163">
        <v>10.1593</v>
      </c>
      <c r="DB47" s="163">
        <v>-10.5</v>
      </c>
      <c r="DC47" s="164"/>
      <c r="DD47" s="163">
        <v>-10.0914</v>
      </c>
      <c r="DE47" s="163">
        <v>-9.9463000000000008</v>
      </c>
      <c r="DF47" s="163">
        <v>15.2363</v>
      </c>
      <c r="DG47" s="163">
        <v>1.4999999999999999E-2</v>
      </c>
      <c r="DH47" s="163">
        <v>-5.4215999999999998</v>
      </c>
      <c r="DI47" s="163">
        <v>0</v>
      </c>
      <c r="DJ47" s="163">
        <v>0</v>
      </c>
      <c r="DK47" s="163">
        <v>-5.5797999999999996</v>
      </c>
      <c r="DL47" s="163">
        <v>5.9901</v>
      </c>
      <c r="DM47" s="163">
        <v>41.010800000000003</v>
      </c>
      <c r="DN47" s="163">
        <v>15.9628</v>
      </c>
      <c r="DO47" s="163">
        <v>6.72</v>
      </c>
      <c r="DP47" s="163">
        <v>-1.79</v>
      </c>
      <c r="DQ47" s="163">
        <v>9.2609999999999992</v>
      </c>
      <c r="DR47" s="163">
        <v>-14.6633</v>
      </c>
      <c r="DS47" s="163">
        <v>-1.96</v>
      </c>
      <c r="DT47" s="163">
        <v>-2</v>
      </c>
      <c r="DU47" s="163">
        <v>19.399999999999999</v>
      </c>
      <c r="DV47" s="163">
        <v>21.96</v>
      </c>
      <c r="DW47" s="163">
        <v>-14.290900000000001</v>
      </c>
      <c r="DX47" s="163">
        <v>-7.9272999999999998</v>
      </c>
      <c r="DY47" s="163">
        <v>-31.187200000000001</v>
      </c>
      <c r="DZ47" s="163">
        <v>-30.136399999999998</v>
      </c>
      <c r="EA47" s="163">
        <v>28.127500000000001</v>
      </c>
      <c r="EB47" s="163">
        <v>9.7510999999999992</v>
      </c>
      <c r="EC47" s="163">
        <v>0.53159999999999996</v>
      </c>
      <c r="ED47" s="163">
        <v>0.78649999999999998</v>
      </c>
      <c r="EE47" s="163">
        <v>-11.7522</v>
      </c>
      <c r="EF47" s="163">
        <v>-19.331099999999999</v>
      </c>
      <c r="EG47" s="163">
        <v>-11.4</v>
      </c>
      <c r="EH47" s="163">
        <v>-84.470699999999994</v>
      </c>
      <c r="EI47" s="163">
        <v>4.3479999999999999</v>
      </c>
      <c r="EJ47" s="164"/>
      <c r="EK47" s="163">
        <v>-5.1734999999999998</v>
      </c>
      <c r="EL47" s="163">
        <v>-4.8563000000000001</v>
      </c>
      <c r="EM47" s="164"/>
      <c r="EN47" s="163">
        <v>6.4960000000000004</v>
      </c>
      <c r="EO47" s="163">
        <v>4.6623000000000001</v>
      </c>
      <c r="EP47" s="163">
        <v>-20.484000000000002</v>
      </c>
      <c r="EQ47" s="163">
        <v>-18.052900000000001</v>
      </c>
      <c r="ER47" s="163">
        <v>-17.594100000000001</v>
      </c>
      <c r="ES47" s="163">
        <v>0.33729999999999999</v>
      </c>
      <c r="ET47" s="164"/>
      <c r="EU47" s="163">
        <v>-9.02</v>
      </c>
      <c r="EV47" s="163">
        <v>0</v>
      </c>
      <c r="EW47" s="163">
        <v>3.1966000000000001</v>
      </c>
      <c r="EX47" s="163">
        <v>18.248999999999999</v>
      </c>
      <c r="EY47" s="163">
        <v>-8.3388000000000009</v>
      </c>
      <c r="EZ47" s="163">
        <v>-8.3454999999999995</v>
      </c>
      <c r="FA47" s="163">
        <v>5.0862999999999996</v>
      </c>
      <c r="FB47" s="163">
        <v>-1.2079</v>
      </c>
      <c r="FC47" s="163">
        <v>-11.2425</v>
      </c>
      <c r="FD47" s="164"/>
      <c r="FE47" s="164"/>
      <c r="FF47" s="164"/>
      <c r="FG47" s="163">
        <v>0</v>
      </c>
      <c r="FH47" s="163">
        <v>0</v>
      </c>
      <c r="FI47" s="163">
        <v>0</v>
      </c>
      <c r="FJ47" s="163">
        <v>2.0095000000000001</v>
      </c>
      <c r="FK47" s="163">
        <v>1.5071000000000001</v>
      </c>
      <c r="FL47" s="163">
        <v>-14.2338</v>
      </c>
      <c r="FM47" s="163">
        <v>13.3973</v>
      </c>
      <c r="FN47" s="163">
        <v>14.3101</v>
      </c>
      <c r="FO47" s="163">
        <v>0.27860000000000001</v>
      </c>
      <c r="FP47" s="164"/>
      <c r="FQ47" s="163">
        <v>26.8962</v>
      </c>
      <c r="FR47" s="163">
        <v>-17.510000000000002</v>
      </c>
      <c r="FS47" s="163">
        <v>-3.8119000000000001</v>
      </c>
      <c r="FT47" s="163">
        <v>0.43049999999999999</v>
      </c>
      <c r="FU47" s="163">
        <v>2.72</v>
      </c>
      <c r="FV47" s="163">
        <v>-0.02</v>
      </c>
      <c r="FW47" s="163">
        <v>-25.136299999999999</v>
      </c>
      <c r="FX47" s="163">
        <v>0</v>
      </c>
      <c r="FY47" s="163">
        <v>5.3129999999999997</v>
      </c>
      <c r="FZ47" s="163">
        <v>3.476</v>
      </c>
      <c r="GA47" s="164"/>
      <c r="GB47" s="163">
        <v>32.659999999999997</v>
      </c>
      <c r="GC47" s="163">
        <v>-30.009499999999999</v>
      </c>
      <c r="GD47" s="163">
        <v>-18.352900000000002</v>
      </c>
      <c r="GE47" s="163">
        <v>-2.4900000000000002</v>
      </c>
      <c r="GF47" s="163">
        <v>25.1797</v>
      </c>
      <c r="GG47" s="164"/>
      <c r="GH47" s="163">
        <v>26.446000000000002</v>
      </c>
      <c r="GI47" s="164"/>
      <c r="GJ47" s="163">
        <v>-8.7385999999999999</v>
      </c>
      <c r="GK47" s="163">
        <v>3.4582999999999999</v>
      </c>
      <c r="GL47" s="164"/>
      <c r="GM47" s="164"/>
      <c r="GN47" s="163">
        <v>-10.680300000000001</v>
      </c>
      <c r="GO47" s="163">
        <v>21.800599999999999</v>
      </c>
      <c r="GP47" s="163">
        <v>3.0036999999999998</v>
      </c>
      <c r="GQ47" s="163">
        <v>-29.243099999999998</v>
      </c>
      <c r="GR47" s="163">
        <v>4.5359999999999996</v>
      </c>
      <c r="GS47" s="163">
        <v>5.0547000000000004</v>
      </c>
      <c r="GT47" s="163">
        <v>150.05969999999999</v>
      </c>
      <c r="GU47" s="163">
        <v>-7.8502000000000001</v>
      </c>
      <c r="GV47" s="163">
        <v>-9.0305999999999997</v>
      </c>
      <c r="GW47" s="163">
        <v>-17.750499999999999</v>
      </c>
      <c r="GX47" s="163">
        <v>2.8258000000000001</v>
      </c>
      <c r="GY47" s="163">
        <v>7.3765999999999998</v>
      </c>
      <c r="GZ47" s="163">
        <v>7.4920999999999998</v>
      </c>
      <c r="HA47" s="163">
        <v>2.3037999999999998</v>
      </c>
      <c r="HB47" s="163">
        <v>17.807600000000001</v>
      </c>
      <c r="HC47" s="163">
        <v>19.575500000000002</v>
      </c>
      <c r="HD47" s="163">
        <v>-8.3800000000000008</v>
      </c>
      <c r="HE47" s="163">
        <v>11.653499999999999</v>
      </c>
      <c r="HF47" s="163">
        <v>45.093600000000002</v>
      </c>
      <c r="HG47" s="163">
        <v>0</v>
      </c>
      <c r="HH47" s="163">
        <v>25.409099999999999</v>
      </c>
      <c r="HI47" s="163">
        <v>0</v>
      </c>
      <c r="HJ47" s="163">
        <v>0</v>
      </c>
      <c r="HK47" s="163">
        <v>-5.5007999999999999</v>
      </c>
      <c r="HL47" s="164"/>
      <c r="HM47" s="163">
        <v>-16.817499999999999</v>
      </c>
      <c r="HN47" s="163">
        <v>-18.550999999999998</v>
      </c>
      <c r="HO47" s="164"/>
      <c r="HP47" s="164"/>
      <c r="HQ47" s="163">
        <v>-20.625800000000002</v>
      </c>
      <c r="HR47" s="163">
        <v>-19.999500000000001</v>
      </c>
      <c r="HS47" s="163">
        <v>-13.8614</v>
      </c>
      <c r="HT47" s="163">
        <v>-13.952500000000001</v>
      </c>
      <c r="HU47" s="163">
        <v>-4.4000000000000004</v>
      </c>
      <c r="HV47" s="163">
        <v>-4.5199999999999996</v>
      </c>
      <c r="HW47" s="163">
        <v>-24.7</v>
      </c>
      <c r="HX47" s="163">
        <v>-24.9</v>
      </c>
      <c r="HY47" s="163">
        <v>1.3192999999999999</v>
      </c>
      <c r="HZ47" s="163">
        <v>-10.24</v>
      </c>
      <c r="IA47" s="163">
        <v>57.271900000000002</v>
      </c>
      <c r="IB47" s="163">
        <v>25.395399999999999</v>
      </c>
      <c r="IC47" s="163">
        <v>25.240300000000001</v>
      </c>
      <c r="ID47" s="163">
        <v>-18.600000000000001</v>
      </c>
      <c r="IE47" s="163">
        <v>-28.2</v>
      </c>
      <c r="IF47" s="163">
        <v>5.6</v>
      </c>
      <c r="IG47" s="163">
        <v>5.0999999999999996</v>
      </c>
      <c r="IH47" s="163">
        <v>-17.916599999999999</v>
      </c>
      <c r="II47" s="163">
        <v>-18.0137</v>
      </c>
      <c r="IJ47" s="163">
        <v>-67.715100000000007</v>
      </c>
      <c r="IK47" s="163">
        <v>-57.137</v>
      </c>
      <c r="IL47" s="163">
        <v>-239.47329999999999</v>
      </c>
      <c r="IM47" s="163">
        <v>-24.221900000000002</v>
      </c>
      <c r="IN47" s="163">
        <v>26.5063</v>
      </c>
      <c r="IO47" s="163">
        <v>94.308000000000007</v>
      </c>
      <c r="IP47" s="163">
        <v>73.262200000000007</v>
      </c>
      <c r="IQ47" s="163">
        <v>93.910399999999996</v>
      </c>
      <c r="IR47" s="163">
        <v>135.98580000000001</v>
      </c>
      <c r="IS47" s="163">
        <v>25.150200000000002</v>
      </c>
      <c r="IT47" s="163">
        <v>15.6487</v>
      </c>
      <c r="IU47" s="163">
        <v>15.525600000000001</v>
      </c>
      <c r="IV47" s="163">
        <v>16.598299999999998</v>
      </c>
      <c r="IW47" s="163">
        <v>144.54339999999999</v>
      </c>
      <c r="IX47" s="163">
        <v>-246.13900000000001</v>
      </c>
      <c r="IY47" s="163">
        <v>44.108400000000003</v>
      </c>
      <c r="IZ47" s="163">
        <v>-37.686599999999999</v>
      </c>
      <c r="JA47" s="163">
        <v>0.98509999999999998</v>
      </c>
      <c r="JB47" s="164"/>
      <c r="JC47" s="163">
        <v>-4.96</v>
      </c>
      <c r="JD47" s="163">
        <v>-1.9910000000000001</v>
      </c>
      <c r="JE47" s="163">
        <v>-2.0030000000000001</v>
      </c>
      <c r="JF47" s="163">
        <v>-0.16</v>
      </c>
      <c r="JG47" s="163">
        <v>4.32</v>
      </c>
      <c r="JH47" s="163">
        <v>-5.1124999999999998</v>
      </c>
      <c r="JI47" s="163">
        <v>-10.7805</v>
      </c>
      <c r="JJ47" s="163">
        <v>7.4143999999999997</v>
      </c>
      <c r="JK47" s="163">
        <v>-5.7115</v>
      </c>
      <c r="JL47" s="163">
        <v>4.0999999999999996</v>
      </c>
      <c r="JM47" s="163">
        <v>7.62</v>
      </c>
      <c r="JN47" s="163">
        <v>8.32</v>
      </c>
      <c r="JO47" s="164"/>
      <c r="JP47" s="164"/>
      <c r="JQ47" s="163">
        <v>2.6675</v>
      </c>
      <c r="JR47" s="163">
        <v>2.2614999999999998</v>
      </c>
      <c r="JS47" s="163">
        <v>2.2303999999999999</v>
      </c>
      <c r="JT47" s="164"/>
      <c r="JU47" s="163">
        <v>12</v>
      </c>
      <c r="JV47" s="163">
        <v>8.9320000000000004</v>
      </c>
      <c r="JW47" s="163">
        <v>0.3</v>
      </c>
      <c r="JX47" s="164"/>
      <c r="JY47" s="163">
        <v>-14.513299999999999</v>
      </c>
      <c r="JZ47" s="163">
        <v>-0.98770000000000002</v>
      </c>
      <c r="KA47" s="163">
        <v>-22.0778</v>
      </c>
      <c r="KB47" s="163">
        <v>-13.146000000000001</v>
      </c>
      <c r="KC47" s="163">
        <v>-3.1783000000000001</v>
      </c>
      <c r="KD47" s="163">
        <v>-22.8354</v>
      </c>
      <c r="KE47" s="163">
        <v>-4.5339999999999998</v>
      </c>
      <c r="KF47" s="163">
        <v>-13.6</v>
      </c>
      <c r="KG47" s="163">
        <v>-4.0999999999999996</v>
      </c>
      <c r="KH47" s="164"/>
      <c r="KI47" s="163">
        <v>-130.7457</v>
      </c>
    </row>
    <row r="48" spans="1:295" ht="18" customHeight="1" x14ac:dyDescent="0.35">
      <c r="A48" s="160" t="s">
        <v>58</v>
      </c>
      <c r="B48" s="160" t="s">
        <v>788</v>
      </c>
      <c r="C48" s="165">
        <v>0</v>
      </c>
      <c r="D48" s="165">
        <v>3.2913000000000001</v>
      </c>
      <c r="E48" s="165">
        <v>-6.9581999999999997</v>
      </c>
      <c r="F48" s="165">
        <v>4.4343000000000004</v>
      </c>
      <c r="G48" s="165">
        <v>7.4650999999999996</v>
      </c>
      <c r="H48" s="166"/>
      <c r="I48" s="165">
        <v>14.351100000000001</v>
      </c>
      <c r="J48" s="166"/>
      <c r="K48" s="165">
        <v>14.4733</v>
      </c>
      <c r="L48" s="165">
        <v>5.5598000000000001</v>
      </c>
      <c r="M48" s="165">
        <v>5.3074000000000003</v>
      </c>
      <c r="N48" s="165">
        <v>-11.1</v>
      </c>
      <c r="O48" s="165">
        <v>-28.6</v>
      </c>
      <c r="P48" s="166"/>
      <c r="Q48" s="165">
        <v>3.3119999999999998</v>
      </c>
      <c r="R48" s="166"/>
      <c r="S48" s="165">
        <v>2.9470000000000001</v>
      </c>
      <c r="T48" s="165">
        <v>-1.7139</v>
      </c>
      <c r="U48" s="165">
        <v>4.1703999999999999</v>
      </c>
      <c r="V48" s="165">
        <v>4.0796000000000001</v>
      </c>
      <c r="W48" s="165">
        <v>7.0888</v>
      </c>
      <c r="X48" s="165">
        <v>3.1214</v>
      </c>
      <c r="Y48" s="165">
        <v>-1.8213999999999999</v>
      </c>
      <c r="Z48" s="165">
        <v>1.1525000000000001</v>
      </c>
      <c r="AA48" s="166"/>
      <c r="AB48" s="165">
        <v>-0.91239999999999999</v>
      </c>
      <c r="AC48" s="165">
        <v>-0.61199999999999999</v>
      </c>
      <c r="AD48" s="166"/>
      <c r="AE48" s="165">
        <v>11.192</v>
      </c>
      <c r="AF48" s="165">
        <v>-8.8800000000000008</v>
      </c>
      <c r="AG48" s="165">
        <v>0</v>
      </c>
      <c r="AH48" s="166"/>
      <c r="AI48" s="166"/>
      <c r="AJ48" s="165">
        <v>-15.29</v>
      </c>
      <c r="AK48" s="165">
        <v>-15.29</v>
      </c>
      <c r="AL48" s="166"/>
      <c r="AM48" s="165">
        <v>-8.85</v>
      </c>
      <c r="AN48" s="165">
        <v>-8.7899999999999991</v>
      </c>
      <c r="AO48" s="165">
        <v>6.8395000000000001</v>
      </c>
      <c r="AP48" s="165">
        <v>3.1151</v>
      </c>
      <c r="AQ48" s="165">
        <v>24.3857</v>
      </c>
      <c r="AR48" s="165">
        <v>26.049199999999999</v>
      </c>
      <c r="AS48" s="165">
        <v>-16.5244</v>
      </c>
      <c r="AT48" s="165">
        <v>-6.2961</v>
      </c>
      <c r="AU48" s="165">
        <v>-5.8136000000000001</v>
      </c>
      <c r="AV48" s="165">
        <v>0.19450000000000001</v>
      </c>
      <c r="AW48" s="165">
        <v>0.29449999999999998</v>
      </c>
      <c r="AX48" s="166"/>
      <c r="AY48" s="165">
        <v>-5.0903999999999998</v>
      </c>
      <c r="AZ48" s="165">
        <v>3.9578000000000002</v>
      </c>
      <c r="BA48" s="165">
        <v>21.756699999999999</v>
      </c>
      <c r="BB48" s="165">
        <v>11.552199999999999</v>
      </c>
      <c r="BC48" s="165">
        <v>3.5630000000000002</v>
      </c>
      <c r="BD48" s="165">
        <v>-3.7</v>
      </c>
      <c r="BE48" s="165">
        <v>-3.7</v>
      </c>
      <c r="BF48" s="165">
        <v>-27.961600000000001</v>
      </c>
      <c r="BG48" s="165">
        <v>-27.732900000000001</v>
      </c>
      <c r="BH48" s="165">
        <v>-3.5514000000000001</v>
      </c>
      <c r="BI48" s="166"/>
      <c r="BJ48" s="165">
        <v>7.1205999999999996</v>
      </c>
      <c r="BK48" s="165">
        <v>4.3315999999999999</v>
      </c>
      <c r="BL48" s="165">
        <v>3.5024000000000002</v>
      </c>
      <c r="BM48" s="165">
        <v>2.4819</v>
      </c>
      <c r="BN48" s="165">
        <v>-93.935900000000004</v>
      </c>
      <c r="BO48" s="165">
        <v>48.829599999999999</v>
      </c>
      <c r="BP48" s="165">
        <v>48.982199999999999</v>
      </c>
      <c r="BQ48" s="165">
        <v>-9.8002000000000002</v>
      </c>
      <c r="BR48" s="165">
        <v>-151.39420000000001</v>
      </c>
      <c r="BS48" s="166"/>
      <c r="BT48" s="166"/>
      <c r="BU48" s="166"/>
      <c r="BV48" s="165">
        <v>17.574000000000002</v>
      </c>
      <c r="BW48" s="165">
        <v>11.94</v>
      </c>
      <c r="BX48" s="165">
        <v>7.04</v>
      </c>
      <c r="BY48" s="165">
        <v>-18.41</v>
      </c>
      <c r="BZ48" s="165">
        <v>2.1800000000000002</v>
      </c>
      <c r="CA48" s="165">
        <v>-13.391500000000001</v>
      </c>
      <c r="CB48" s="165">
        <v>-13.1236</v>
      </c>
      <c r="CC48" s="165">
        <v>30.436800000000002</v>
      </c>
      <c r="CD48" s="165">
        <v>28.617999999999999</v>
      </c>
      <c r="CE48" s="165">
        <v>-2.4735999999999998</v>
      </c>
      <c r="CF48" s="165">
        <v>-14.8604</v>
      </c>
      <c r="CG48" s="165">
        <v>-14.698399999999999</v>
      </c>
      <c r="CH48" s="165">
        <v>6.9935</v>
      </c>
      <c r="CI48" s="165">
        <v>8.2215000000000007</v>
      </c>
      <c r="CJ48" s="166"/>
      <c r="CK48" s="166"/>
      <c r="CL48" s="165">
        <v>40</v>
      </c>
      <c r="CM48" s="165">
        <v>-12.4</v>
      </c>
      <c r="CN48" s="165">
        <v>-2.21</v>
      </c>
      <c r="CO48" s="165">
        <v>24.9453</v>
      </c>
      <c r="CP48" s="165">
        <v>25.267199999999999</v>
      </c>
      <c r="CQ48" s="165">
        <v>24.206199999999999</v>
      </c>
      <c r="CR48" s="165">
        <v>65.167900000000003</v>
      </c>
      <c r="CS48" s="165">
        <v>65.471900000000005</v>
      </c>
      <c r="CT48" s="165">
        <v>-19.740400000000001</v>
      </c>
      <c r="CU48" s="165">
        <v>-55.178899999999999</v>
      </c>
      <c r="CV48" s="165">
        <v>-15.883100000000001</v>
      </c>
      <c r="CW48" s="165">
        <v>3.0891999999999999</v>
      </c>
      <c r="CX48" s="165">
        <v>29.59</v>
      </c>
      <c r="CY48" s="165">
        <v>21.61</v>
      </c>
      <c r="CZ48" s="165">
        <v>9.6923999999999992</v>
      </c>
      <c r="DA48" s="165">
        <v>9.9640000000000004</v>
      </c>
      <c r="DB48" s="165">
        <v>-10.199999999999999</v>
      </c>
      <c r="DC48" s="166"/>
      <c r="DD48" s="165">
        <v>-10.412000000000001</v>
      </c>
      <c r="DE48" s="165">
        <v>-10.176600000000001</v>
      </c>
      <c r="DF48" s="165">
        <v>16.4481</v>
      </c>
      <c r="DG48" s="165">
        <v>1.4999999999999999E-2</v>
      </c>
      <c r="DH48" s="165">
        <v>-5.1394000000000002</v>
      </c>
      <c r="DI48" s="165">
        <v>0</v>
      </c>
      <c r="DJ48" s="165">
        <v>0</v>
      </c>
      <c r="DK48" s="165">
        <v>-5.7775999999999996</v>
      </c>
      <c r="DL48" s="165">
        <v>5.4291</v>
      </c>
      <c r="DM48" s="165">
        <v>40.379899999999999</v>
      </c>
      <c r="DN48" s="165">
        <v>15.220599999999999</v>
      </c>
      <c r="DO48" s="165">
        <v>6.15</v>
      </c>
      <c r="DP48" s="165">
        <v>-1.69</v>
      </c>
      <c r="DQ48" s="165">
        <v>8.64</v>
      </c>
      <c r="DR48" s="165">
        <v>-15.7859</v>
      </c>
      <c r="DS48" s="165">
        <v>-2.2200000000000002</v>
      </c>
      <c r="DT48" s="165">
        <v>-2.2999999999999998</v>
      </c>
      <c r="DU48" s="165">
        <v>19.45</v>
      </c>
      <c r="DV48" s="165">
        <v>21.69</v>
      </c>
      <c r="DW48" s="165">
        <v>-15</v>
      </c>
      <c r="DX48" s="165">
        <v>-7.8182</v>
      </c>
      <c r="DY48" s="165">
        <v>-31.406400000000001</v>
      </c>
      <c r="DZ48" s="165">
        <v>-29.318200000000001</v>
      </c>
      <c r="EA48" s="165">
        <v>27.0199</v>
      </c>
      <c r="EB48" s="165">
        <v>8.9098000000000006</v>
      </c>
      <c r="EC48" s="165">
        <v>-0.495</v>
      </c>
      <c r="ED48" s="165">
        <v>-0.33889999999999998</v>
      </c>
      <c r="EE48" s="165">
        <v>-12.5488</v>
      </c>
      <c r="EF48" s="165">
        <v>-19.5778</v>
      </c>
      <c r="EG48" s="165">
        <v>-11.628</v>
      </c>
      <c r="EH48" s="165">
        <v>-81.144300000000001</v>
      </c>
      <c r="EI48" s="165">
        <v>5.4615</v>
      </c>
      <c r="EJ48" s="166"/>
      <c r="EK48" s="165">
        <v>-5.2032999999999996</v>
      </c>
      <c r="EL48" s="165">
        <v>-4.8418000000000001</v>
      </c>
      <c r="EM48" s="166"/>
      <c r="EN48" s="165">
        <v>4.1486999999999998</v>
      </c>
      <c r="EO48" s="165">
        <v>3.2934999999999999</v>
      </c>
      <c r="EP48" s="165">
        <v>-19.46</v>
      </c>
      <c r="EQ48" s="165">
        <v>-17.3995</v>
      </c>
      <c r="ER48" s="165">
        <v>-17.0701</v>
      </c>
      <c r="ES48" s="165">
        <v>0.92920000000000003</v>
      </c>
      <c r="ET48" s="165">
        <v>13.83</v>
      </c>
      <c r="EU48" s="165">
        <v>-10.23</v>
      </c>
      <c r="EV48" s="165">
        <v>0.1</v>
      </c>
      <c r="EW48" s="165">
        <v>3.2227999999999999</v>
      </c>
      <c r="EX48" s="165">
        <v>14.482900000000001</v>
      </c>
      <c r="EY48" s="165">
        <v>-9.6392000000000007</v>
      </c>
      <c r="EZ48" s="165">
        <v>-9.6288999999999998</v>
      </c>
      <c r="FA48" s="165">
        <v>7.2107999999999999</v>
      </c>
      <c r="FB48" s="165">
        <v>-1.0669</v>
      </c>
      <c r="FC48" s="165">
        <v>-13.3262</v>
      </c>
      <c r="FD48" s="166"/>
      <c r="FE48" s="166"/>
      <c r="FF48" s="166"/>
      <c r="FG48" s="165">
        <v>2.8841000000000001</v>
      </c>
      <c r="FH48" s="165">
        <v>3.4018999999999999</v>
      </c>
      <c r="FI48" s="165">
        <v>0</v>
      </c>
      <c r="FJ48" s="165">
        <v>2.0095000000000001</v>
      </c>
      <c r="FK48" s="165">
        <v>1.8420000000000001</v>
      </c>
      <c r="FL48" s="165">
        <v>-14.0663</v>
      </c>
      <c r="FM48" s="165">
        <v>12.1625</v>
      </c>
      <c r="FN48" s="165">
        <v>12.25</v>
      </c>
      <c r="FO48" s="165">
        <v>-0.15640000000000001</v>
      </c>
      <c r="FP48" s="166"/>
      <c r="FQ48" s="165">
        <v>25.875599999999999</v>
      </c>
      <c r="FR48" s="165">
        <v>-17.84</v>
      </c>
      <c r="FS48" s="165">
        <v>-3.9161999999999999</v>
      </c>
      <c r="FT48" s="165">
        <v>0.40310000000000001</v>
      </c>
      <c r="FU48" s="165">
        <v>2.69</v>
      </c>
      <c r="FV48" s="165">
        <v>0.57999999999999996</v>
      </c>
      <c r="FW48" s="165">
        <v>-25.159600000000001</v>
      </c>
      <c r="FX48" s="166"/>
      <c r="FY48" s="165">
        <v>5.3620000000000001</v>
      </c>
      <c r="FZ48" s="165">
        <v>3.7010000000000001</v>
      </c>
      <c r="GA48" s="166"/>
      <c r="GB48" s="165">
        <v>32.96</v>
      </c>
      <c r="GC48" s="165">
        <v>-29.76</v>
      </c>
      <c r="GD48" s="165">
        <v>-18.130800000000001</v>
      </c>
      <c r="GE48" s="165">
        <v>-2.38</v>
      </c>
      <c r="GF48" s="165">
        <v>25.613299999999999</v>
      </c>
      <c r="GG48" s="166"/>
      <c r="GH48" s="165">
        <v>26.811299999999999</v>
      </c>
      <c r="GI48" s="166"/>
      <c r="GJ48" s="165">
        <v>-8.6064000000000007</v>
      </c>
      <c r="GK48" s="165">
        <v>3.423</v>
      </c>
      <c r="GL48" s="166"/>
      <c r="GM48" s="166"/>
      <c r="GN48" s="165">
        <v>-10.815099999999999</v>
      </c>
      <c r="GO48" s="165">
        <v>-9.2935999999999996</v>
      </c>
      <c r="GP48" s="165">
        <v>4.4549000000000003</v>
      </c>
      <c r="GQ48" s="165">
        <v>-29.915400000000002</v>
      </c>
      <c r="GR48" s="165">
        <v>6.1188000000000002</v>
      </c>
      <c r="GS48" s="165">
        <v>6.351</v>
      </c>
      <c r="GT48" s="165">
        <v>150.57249999999999</v>
      </c>
      <c r="GU48" s="165">
        <v>-8.0288000000000004</v>
      </c>
      <c r="GV48" s="165">
        <v>-9.5612999999999992</v>
      </c>
      <c r="GW48" s="165">
        <v>-17.648800000000001</v>
      </c>
      <c r="GX48" s="165">
        <v>2.8439000000000001</v>
      </c>
      <c r="GY48" s="165">
        <v>7.0396999999999998</v>
      </c>
      <c r="GZ48" s="165">
        <v>7.3102</v>
      </c>
      <c r="HA48" s="165">
        <v>2</v>
      </c>
      <c r="HB48" s="165">
        <v>17.7043</v>
      </c>
      <c r="HC48" s="165">
        <v>18.693300000000001</v>
      </c>
      <c r="HD48" s="165">
        <v>-7.96</v>
      </c>
      <c r="HE48" s="165">
        <v>10.8607</v>
      </c>
      <c r="HF48" s="165">
        <v>48.888399999999997</v>
      </c>
      <c r="HG48" s="165">
        <v>0</v>
      </c>
      <c r="HH48" s="165">
        <v>22.3735</v>
      </c>
      <c r="HI48" s="165">
        <v>0</v>
      </c>
      <c r="HJ48" s="165">
        <v>0</v>
      </c>
      <c r="HK48" s="165">
        <v>0</v>
      </c>
      <c r="HL48" s="166"/>
      <c r="HM48" s="165">
        <v>-15.992100000000001</v>
      </c>
      <c r="HN48" s="165">
        <v>-19.244299999999999</v>
      </c>
      <c r="HO48" s="166"/>
      <c r="HP48" s="166"/>
      <c r="HQ48" s="165">
        <v>-21.4772</v>
      </c>
      <c r="HR48" s="165">
        <v>-20.884</v>
      </c>
      <c r="HS48" s="165">
        <v>-13.992800000000001</v>
      </c>
      <c r="HT48" s="165">
        <v>-13.5869</v>
      </c>
      <c r="HU48" s="165">
        <v>-3.47</v>
      </c>
      <c r="HV48" s="165">
        <v>-3.43</v>
      </c>
      <c r="HW48" s="165">
        <v>-23.6</v>
      </c>
      <c r="HX48" s="165">
        <v>-23.2</v>
      </c>
      <c r="HY48" s="165">
        <v>1.2845</v>
      </c>
      <c r="HZ48" s="165">
        <v>-9.0399999999999991</v>
      </c>
      <c r="IA48" s="165">
        <v>59.416400000000003</v>
      </c>
      <c r="IB48" s="165">
        <v>23.9451</v>
      </c>
      <c r="IC48" s="165">
        <v>23.987400000000001</v>
      </c>
      <c r="ID48" s="165">
        <v>-19.100000000000001</v>
      </c>
      <c r="IE48" s="165">
        <v>-27.7</v>
      </c>
      <c r="IF48" s="165">
        <v>6.9</v>
      </c>
      <c r="IG48" s="165">
        <v>6.3</v>
      </c>
      <c r="IH48" s="165">
        <v>-18.1251</v>
      </c>
      <c r="II48" s="166"/>
      <c r="IJ48" s="165">
        <v>-66.322299999999998</v>
      </c>
      <c r="IK48" s="165">
        <v>-58.807499999999997</v>
      </c>
      <c r="IL48" s="165">
        <v>-238.023</v>
      </c>
      <c r="IM48" s="165">
        <v>-25.256599999999999</v>
      </c>
      <c r="IN48" s="165">
        <v>27.0154</v>
      </c>
      <c r="IO48" s="165">
        <v>94.508700000000005</v>
      </c>
      <c r="IP48" s="165">
        <v>74.678399999999996</v>
      </c>
      <c r="IQ48" s="165">
        <v>90.787899999999993</v>
      </c>
      <c r="IR48" s="165">
        <v>137.82230000000001</v>
      </c>
      <c r="IS48" s="165">
        <v>23.2639</v>
      </c>
      <c r="IT48" s="165">
        <v>16.342400000000001</v>
      </c>
      <c r="IU48" s="165">
        <v>17.445399999999999</v>
      </c>
      <c r="IV48" s="165">
        <v>15.671799999999999</v>
      </c>
      <c r="IW48" s="165">
        <v>145.0539</v>
      </c>
      <c r="IX48" s="165">
        <v>-247.6568</v>
      </c>
      <c r="IY48" s="165">
        <v>44.508899999999997</v>
      </c>
      <c r="IZ48" s="165">
        <v>-37.785499999999999</v>
      </c>
      <c r="JA48" s="165">
        <v>0.61160000000000003</v>
      </c>
      <c r="JB48" s="166"/>
      <c r="JC48" s="165">
        <v>-4</v>
      </c>
      <c r="JD48" s="165">
        <v>-2.0640000000000001</v>
      </c>
      <c r="JE48" s="165">
        <v>-2.0739999999999998</v>
      </c>
      <c r="JF48" s="165">
        <v>-0.48</v>
      </c>
      <c r="JG48" s="165">
        <v>4.32</v>
      </c>
      <c r="JH48" s="165">
        <v>-4.4951999999999996</v>
      </c>
      <c r="JI48" s="165">
        <v>-10.692</v>
      </c>
      <c r="JJ48" s="165">
        <v>8.1468000000000007</v>
      </c>
      <c r="JK48" s="165">
        <v>-5.742</v>
      </c>
      <c r="JL48" s="165">
        <v>4</v>
      </c>
      <c r="JM48" s="165">
        <v>7.5949999999999998</v>
      </c>
      <c r="JN48" s="165">
        <v>8.9770000000000003</v>
      </c>
      <c r="JO48" s="166"/>
      <c r="JP48" s="166"/>
      <c r="JQ48" s="165">
        <v>2.6962000000000002</v>
      </c>
      <c r="JR48" s="165">
        <v>2.3483999999999998</v>
      </c>
      <c r="JS48" s="165">
        <v>2.3342999999999998</v>
      </c>
      <c r="JT48" s="166"/>
      <c r="JU48" s="165">
        <v>11.1</v>
      </c>
      <c r="JV48" s="165">
        <v>8.6667000000000005</v>
      </c>
      <c r="JW48" s="165">
        <v>0.28000000000000003</v>
      </c>
      <c r="JX48" s="166"/>
      <c r="JY48" s="165">
        <v>-14.8804</v>
      </c>
      <c r="JZ48" s="165">
        <v>-0.7329</v>
      </c>
      <c r="KA48" s="165">
        <v>-22.041799999999999</v>
      </c>
      <c r="KB48" s="165">
        <v>-13.526400000000001</v>
      </c>
      <c r="KC48" s="165">
        <v>-3.8256000000000001</v>
      </c>
      <c r="KD48" s="165">
        <v>-23.418500000000002</v>
      </c>
      <c r="KE48" s="165">
        <v>-4.1862000000000004</v>
      </c>
      <c r="KF48" s="165">
        <v>-13.2</v>
      </c>
      <c r="KG48" s="165">
        <v>-4.5999999999999996</v>
      </c>
      <c r="KH48" s="166"/>
      <c r="KI48" s="165">
        <v>-132.75540000000001</v>
      </c>
    </row>
    <row r="49" spans="1:295" ht="18" customHeight="1" x14ac:dyDescent="0.35">
      <c r="A49" s="160" t="s">
        <v>58</v>
      </c>
      <c r="B49" s="160" t="s">
        <v>789</v>
      </c>
      <c r="C49" s="161">
        <v>0</v>
      </c>
      <c r="D49" s="161">
        <v>3.4009999999999998</v>
      </c>
      <c r="E49" s="161">
        <v>-7.1325000000000003</v>
      </c>
      <c r="F49" s="161">
        <v>4.4192</v>
      </c>
      <c r="G49" s="161">
        <v>6.2797000000000001</v>
      </c>
      <c r="H49" s="162"/>
      <c r="I49" s="161">
        <v>11.856</v>
      </c>
      <c r="J49" s="162"/>
      <c r="K49" s="161">
        <v>13.5</v>
      </c>
      <c r="L49" s="161">
        <v>5.1967999999999996</v>
      </c>
      <c r="M49" s="161">
        <v>4.8483000000000001</v>
      </c>
      <c r="N49" s="161">
        <v>-11.1</v>
      </c>
      <c r="O49" s="161">
        <v>-26.4</v>
      </c>
      <c r="P49" s="161">
        <v>2.2000000000000002</v>
      </c>
      <c r="Q49" s="161">
        <v>4.1399999999999997</v>
      </c>
      <c r="R49" s="161">
        <v>-19.8</v>
      </c>
      <c r="S49" s="161">
        <v>2.9813000000000001</v>
      </c>
      <c r="T49" s="161">
        <v>-6.9307999999999996</v>
      </c>
      <c r="U49" s="161">
        <v>3.9906000000000001</v>
      </c>
      <c r="V49" s="161">
        <v>3.8887</v>
      </c>
      <c r="W49" s="161">
        <v>6.8097000000000003</v>
      </c>
      <c r="X49" s="161">
        <v>3.1937000000000002</v>
      </c>
      <c r="Y49" s="161">
        <v>-1.7272000000000001</v>
      </c>
      <c r="Z49" s="161">
        <v>1.1072</v>
      </c>
      <c r="AA49" s="162"/>
      <c r="AB49" s="161">
        <v>-1.1046</v>
      </c>
      <c r="AC49" s="161">
        <v>-0.54900000000000004</v>
      </c>
      <c r="AD49" s="162"/>
      <c r="AE49" s="161">
        <v>11.315</v>
      </c>
      <c r="AF49" s="161">
        <v>-6.66</v>
      </c>
      <c r="AG49" s="161">
        <v>0</v>
      </c>
      <c r="AH49" s="162"/>
      <c r="AI49" s="162"/>
      <c r="AJ49" s="161">
        <v>-14.81</v>
      </c>
      <c r="AK49" s="161">
        <v>-14.84</v>
      </c>
      <c r="AL49" s="162"/>
      <c r="AM49" s="161">
        <v>-8.77</v>
      </c>
      <c r="AN49" s="161">
        <v>-8.76</v>
      </c>
      <c r="AO49" s="161">
        <v>6.0579000000000001</v>
      </c>
      <c r="AP49" s="161">
        <v>3.4073000000000002</v>
      </c>
      <c r="AQ49" s="161">
        <v>23.191800000000001</v>
      </c>
      <c r="AR49" s="161">
        <v>25.476099999999999</v>
      </c>
      <c r="AS49" s="161">
        <v>-16.328700000000001</v>
      </c>
      <c r="AT49" s="161">
        <v>-6.9659000000000004</v>
      </c>
      <c r="AU49" s="161">
        <v>-6.7702</v>
      </c>
      <c r="AV49" s="161">
        <v>15.8527</v>
      </c>
      <c r="AW49" s="161">
        <v>21.361899999999999</v>
      </c>
      <c r="AX49" s="162"/>
      <c r="AY49" s="161">
        <v>-10.3148</v>
      </c>
      <c r="AZ49" s="161">
        <v>5.9305000000000003</v>
      </c>
      <c r="BA49" s="161">
        <v>29.578600000000002</v>
      </c>
      <c r="BB49" s="161">
        <v>11.843400000000001</v>
      </c>
      <c r="BC49" s="161">
        <v>3.4510999999999998</v>
      </c>
      <c r="BD49" s="161">
        <v>-3.4</v>
      </c>
      <c r="BE49" s="161">
        <v>-3.5</v>
      </c>
      <c r="BF49" s="161">
        <v>-25.179400000000001</v>
      </c>
      <c r="BG49" s="161">
        <v>-26.222999999999999</v>
      </c>
      <c r="BH49" s="161">
        <v>-3.3271999999999999</v>
      </c>
      <c r="BI49" s="162"/>
      <c r="BJ49" s="161">
        <v>6.2721999999999998</v>
      </c>
      <c r="BK49" s="161">
        <v>4.0255000000000001</v>
      </c>
      <c r="BL49" s="161">
        <v>3.6671999999999998</v>
      </c>
      <c r="BM49" s="161">
        <v>2.4944999999999999</v>
      </c>
      <c r="BN49" s="161">
        <v>-85.146600000000007</v>
      </c>
      <c r="BO49" s="161">
        <v>46.9375</v>
      </c>
      <c r="BP49" s="161">
        <v>47.242600000000003</v>
      </c>
      <c r="BQ49" s="161">
        <v>-11.0967</v>
      </c>
      <c r="BR49" s="161">
        <v>-150.73310000000001</v>
      </c>
      <c r="BS49" s="162"/>
      <c r="BT49" s="162"/>
      <c r="BU49" s="162"/>
      <c r="BV49" s="161">
        <v>16.645900000000001</v>
      </c>
      <c r="BW49" s="161">
        <v>11.83</v>
      </c>
      <c r="BX49" s="161">
        <v>6.78</v>
      </c>
      <c r="BY49" s="161">
        <v>-18.95</v>
      </c>
      <c r="BZ49" s="161">
        <v>1.92</v>
      </c>
      <c r="CA49" s="161">
        <v>-11.917999999999999</v>
      </c>
      <c r="CB49" s="161">
        <v>-11.784000000000001</v>
      </c>
      <c r="CC49" s="161">
        <v>29.988299999999999</v>
      </c>
      <c r="CD49" s="161">
        <v>27.755600000000001</v>
      </c>
      <c r="CE49" s="161">
        <v>-0.91239999999999999</v>
      </c>
      <c r="CF49" s="161">
        <v>-15.072699999999999</v>
      </c>
      <c r="CG49" s="161">
        <v>-15.1952</v>
      </c>
      <c r="CH49" s="161">
        <v>6.0949999999999998</v>
      </c>
      <c r="CI49" s="161">
        <v>8.5723000000000003</v>
      </c>
      <c r="CJ49" s="162"/>
      <c r="CK49" s="162"/>
      <c r="CL49" s="161">
        <v>38.6</v>
      </c>
      <c r="CM49" s="161">
        <v>-12</v>
      </c>
      <c r="CN49" s="161">
        <v>-2.4900000000000002</v>
      </c>
      <c r="CO49" s="161">
        <v>24.917200000000001</v>
      </c>
      <c r="CP49" s="161">
        <v>24.416499999999999</v>
      </c>
      <c r="CQ49" s="161">
        <v>24.084700000000002</v>
      </c>
      <c r="CR49" s="161">
        <v>65.008799999999994</v>
      </c>
      <c r="CS49" s="161">
        <v>65.026399999999995</v>
      </c>
      <c r="CT49" s="161">
        <v>-17.805099999999999</v>
      </c>
      <c r="CU49" s="161">
        <v>-56.318600000000004</v>
      </c>
      <c r="CV49" s="161">
        <v>-14.252700000000001</v>
      </c>
      <c r="CW49" s="161">
        <v>3.2126999999999999</v>
      </c>
      <c r="CX49" s="161">
        <v>31.66</v>
      </c>
      <c r="CY49" s="161">
        <v>21.07</v>
      </c>
      <c r="CZ49" s="161">
        <v>9.3798999999999992</v>
      </c>
      <c r="DA49" s="161">
        <v>9.5733999999999995</v>
      </c>
      <c r="DB49" s="161">
        <v>-9.82</v>
      </c>
      <c r="DC49" s="162"/>
      <c r="DD49" s="161">
        <v>-10.5</v>
      </c>
      <c r="DE49" s="161">
        <v>-10.670199999999999</v>
      </c>
      <c r="DF49" s="161">
        <v>16.487500000000001</v>
      </c>
      <c r="DG49" s="161">
        <v>1.4999999999999999E-2</v>
      </c>
      <c r="DH49" s="161">
        <v>-4.7375999999999996</v>
      </c>
      <c r="DI49" s="161">
        <v>0</v>
      </c>
      <c r="DJ49" s="161">
        <v>0</v>
      </c>
      <c r="DK49" s="161">
        <v>-5.6920999999999999</v>
      </c>
      <c r="DL49" s="161">
        <v>5.2420999999999998</v>
      </c>
      <c r="DM49" s="161">
        <v>39.906799999999997</v>
      </c>
      <c r="DN49" s="161">
        <v>14.849500000000001</v>
      </c>
      <c r="DO49" s="161">
        <v>5.91</v>
      </c>
      <c r="DP49" s="161">
        <v>-1.54</v>
      </c>
      <c r="DQ49" s="161">
        <v>8.7614999999999998</v>
      </c>
      <c r="DR49" s="161">
        <v>-16.508400000000002</v>
      </c>
      <c r="DS49" s="161">
        <v>-2.61</v>
      </c>
      <c r="DT49" s="161">
        <v>-2.58</v>
      </c>
      <c r="DU49" s="161">
        <v>19.350000000000001</v>
      </c>
      <c r="DV49" s="161">
        <v>20.73</v>
      </c>
      <c r="DW49" s="161">
        <v>-16.0182</v>
      </c>
      <c r="DX49" s="161">
        <v>-8.3818000000000001</v>
      </c>
      <c r="DY49" s="161">
        <v>-30.336400000000001</v>
      </c>
      <c r="DZ49" s="161">
        <v>-28.609100000000002</v>
      </c>
      <c r="EA49" s="161">
        <v>25.476199999999999</v>
      </c>
      <c r="EB49" s="161">
        <v>8.4556000000000004</v>
      </c>
      <c r="EC49" s="161">
        <v>-0.63360000000000005</v>
      </c>
      <c r="ED49" s="161">
        <v>-0.54330000000000001</v>
      </c>
      <c r="EE49" s="161">
        <v>-12.7599</v>
      </c>
      <c r="EF49" s="161">
        <v>-19.689</v>
      </c>
      <c r="EG49" s="161">
        <v>-11.384</v>
      </c>
      <c r="EH49" s="161">
        <v>-80.395799999999994</v>
      </c>
      <c r="EI49" s="161">
        <v>5.9322999999999997</v>
      </c>
      <c r="EJ49" s="162"/>
      <c r="EK49" s="161">
        <v>-5.14</v>
      </c>
      <c r="EL49" s="161">
        <v>-4.6364000000000001</v>
      </c>
      <c r="EM49" s="162"/>
      <c r="EN49" s="161">
        <v>5.0267999999999997</v>
      </c>
      <c r="EO49" s="161">
        <v>3.9377</v>
      </c>
      <c r="EP49" s="161">
        <v>-20.484000000000002</v>
      </c>
      <c r="EQ49" s="161">
        <v>-17.1876</v>
      </c>
      <c r="ER49" s="161">
        <v>-16.8414</v>
      </c>
      <c r="ES49" s="161">
        <v>0.34050000000000002</v>
      </c>
      <c r="ET49" s="161">
        <v>13.82</v>
      </c>
      <c r="EU49" s="161">
        <v>-10.6</v>
      </c>
      <c r="EV49" s="161">
        <v>0.1</v>
      </c>
      <c r="EW49" s="161">
        <v>3.0476000000000001</v>
      </c>
      <c r="EX49" s="161">
        <v>16.5398</v>
      </c>
      <c r="EY49" s="161">
        <v>-10.373100000000001</v>
      </c>
      <c r="EZ49" s="161">
        <v>-10.2315</v>
      </c>
      <c r="FA49" s="161">
        <v>7.4131</v>
      </c>
      <c r="FB49" s="161">
        <v>-1.0402</v>
      </c>
      <c r="FC49" s="161">
        <v>-13.490399999999999</v>
      </c>
      <c r="FD49" s="162"/>
      <c r="FE49" s="162"/>
      <c r="FF49" s="162"/>
      <c r="FG49" s="161">
        <v>2.6581999999999999</v>
      </c>
      <c r="FH49" s="161">
        <v>2.6846999999999999</v>
      </c>
      <c r="FI49" s="161">
        <v>0</v>
      </c>
      <c r="FJ49" s="161">
        <v>0.50239999999999996</v>
      </c>
      <c r="FK49" s="161">
        <v>0.16750000000000001</v>
      </c>
      <c r="FL49" s="161">
        <v>-9.7125000000000004</v>
      </c>
      <c r="FM49" s="161">
        <v>11.2669</v>
      </c>
      <c r="FN49" s="161">
        <v>11.279</v>
      </c>
      <c r="FO49" s="161">
        <v>1.6121000000000001</v>
      </c>
      <c r="FP49" s="161">
        <v>16.344799999999999</v>
      </c>
      <c r="FQ49" s="161">
        <v>24.313099999999999</v>
      </c>
      <c r="FR49" s="161">
        <v>-16.68</v>
      </c>
      <c r="FS49" s="161">
        <v>-3.3174999999999999</v>
      </c>
      <c r="FT49" s="161">
        <v>0.40400000000000003</v>
      </c>
      <c r="FU49" s="161">
        <v>2.35</v>
      </c>
      <c r="FV49" s="161">
        <v>1.25</v>
      </c>
      <c r="FW49" s="161">
        <v>-23.2273</v>
      </c>
      <c r="FX49" s="161">
        <v>0</v>
      </c>
      <c r="FY49" s="161">
        <v>5.5209999999999999</v>
      </c>
      <c r="FZ49" s="161">
        <v>3.7719999999999998</v>
      </c>
      <c r="GA49" s="162"/>
      <c r="GB49" s="161">
        <v>34.44</v>
      </c>
      <c r="GC49" s="161">
        <v>-30.0474</v>
      </c>
      <c r="GD49" s="161">
        <v>-19.409700000000001</v>
      </c>
      <c r="GE49" s="161">
        <v>-2.37</v>
      </c>
      <c r="GF49" s="161">
        <v>26.359500000000001</v>
      </c>
      <c r="GG49" s="162"/>
      <c r="GH49" s="161">
        <v>26.990300000000001</v>
      </c>
      <c r="GI49" s="162"/>
      <c r="GJ49" s="161">
        <v>-8.3224999999999998</v>
      </c>
      <c r="GK49" s="161">
        <v>3.3399000000000001</v>
      </c>
      <c r="GL49" s="162"/>
      <c r="GM49" s="162"/>
      <c r="GN49" s="161">
        <v>-11.2182</v>
      </c>
      <c r="GO49" s="161">
        <v>22.846599999999999</v>
      </c>
      <c r="GP49" s="161">
        <v>4.2488999999999999</v>
      </c>
      <c r="GQ49" s="161">
        <v>-31.428000000000001</v>
      </c>
      <c r="GR49" s="161">
        <v>8.1548999999999996</v>
      </c>
      <c r="GS49" s="161">
        <v>6.6529999999999996</v>
      </c>
      <c r="GT49" s="161">
        <v>150.51779999999999</v>
      </c>
      <c r="GU49" s="161">
        <v>-8.2981999999999996</v>
      </c>
      <c r="GV49" s="161">
        <v>-10.1866</v>
      </c>
      <c r="GW49" s="161">
        <v>-17.3169</v>
      </c>
      <c r="GX49" s="161">
        <v>2.6414</v>
      </c>
      <c r="GY49" s="161">
        <v>6.7173999999999996</v>
      </c>
      <c r="GZ49" s="161">
        <v>6.9305000000000003</v>
      </c>
      <c r="HA49" s="161">
        <v>2.0659000000000001</v>
      </c>
      <c r="HB49" s="161">
        <v>16.907900000000001</v>
      </c>
      <c r="HC49" s="161">
        <v>18.414200000000001</v>
      </c>
      <c r="HD49" s="161">
        <v>-7.54</v>
      </c>
      <c r="HE49" s="161">
        <v>10.359299999999999</v>
      </c>
      <c r="HF49" s="161">
        <v>47.581800000000001</v>
      </c>
      <c r="HG49" s="161">
        <v>0</v>
      </c>
      <c r="HH49" s="161">
        <v>22.326899999999998</v>
      </c>
      <c r="HI49" s="161">
        <v>0.8407</v>
      </c>
      <c r="HJ49" s="161">
        <v>1.0981000000000001</v>
      </c>
      <c r="HK49" s="161">
        <v>0</v>
      </c>
      <c r="HL49" s="162"/>
      <c r="HM49" s="161">
        <v>-17.755600000000001</v>
      </c>
      <c r="HN49" s="161">
        <v>-18.578499999999998</v>
      </c>
      <c r="HO49" s="162"/>
      <c r="HP49" s="162"/>
      <c r="HQ49" s="161">
        <v>-20.680700000000002</v>
      </c>
      <c r="HR49" s="161">
        <v>-20.235800000000001</v>
      </c>
      <c r="HS49" s="161">
        <v>-13.5511</v>
      </c>
      <c r="HT49" s="161">
        <v>-13.339</v>
      </c>
      <c r="HU49" s="161">
        <v>-3.92</v>
      </c>
      <c r="HV49" s="161">
        <v>-3.91</v>
      </c>
      <c r="HW49" s="161">
        <v>-24.7</v>
      </c>
      <c r="HX49" s="161">
        <v>-24.5</v>
      </c>
      <c r="HY49" s="161">
        <v>1.3724000000000001</v>
      </c>
      <c r="HZ49" s="161">
        <v>-9.52</v>
      </c>
      <c r="IA49" s="161">
        <v>56.338700000000003</v>
      </c>
      <c r="IB49" s="161">
        <v>25.555599999999998</v>
      </c>
      <c r="IC49" s="161">
        <v>25.398199999999999</v>
      </c>
      <c r="ID49" s="161">
        <v>-19.100000000000001</v>
      </c>
      <c r="IE49" s="161">
        <v>-27.8</v>
      </c>
      <c r="IF49" s="161">
        <v>6</v>
      </c>
      <c r="IG49" s="161">
        <v>5.5</v>
      </c>
      <c r="IH49" s="161">
        <v>-17.911100000000001</v>
      </c>
      <c r="II49" s="162"/>
      <c r="IJ49" s="161">
        <v>-64.262900000000002</v>
      </c>
      <c r="IK49" s="161">
        <v>-59.827300000000001</v>
      </c>
      <c r="IL49" s="161">
        <v>-240.5164</v>
      </c>
      <c r="IM49" s="161">
        <v>-23.9602</v>
      </c>
      <c r="IN49" s="161">
        <v>25.7334</v>
      </c>
      <c r="IO49" s="161">
        <v>91.837699999999998</v>
      </c>
      <c r="IP49" s="161">
        <v>72.063100000000006</v>
      </c>
      <c r="IQ49" s="161">
        <v>92.878500000000003</v>
      </c>
      <c r="IR49" s="161">
        <v>136.99199999999999</v>
      </c>
      <c r="IS49" s="161">
        <v>23.944199999999999</v>
      </c>
      <c r="IT49" s="161">
        <v>15.478899999999999</v>
      </c>
      <c r="IU49" s="161">
        <v>15.2277</v>
      </c>
      <c r="IV49" s="161">
        <v>15.615</v>
      </c>
      <c r="IW49" s="161">
        <v>142.6037</v>
      </c>
      <c r="IX49" s="161">
        <v>-245.6251</v>
      </c>
      <c r="IY49" s="161">
        <v>43.551099999999998</v>
      </c>
      <c r="IZ49" s="161">
        <v>-37.273800000000001</v>
      </c>
      <c r="JA49" s="161">
        <v>0.18920000000000001</v>
      </c>
      <c r="JB49" s="162"/>
      <c r="JC49" s="161">
        <v>-3.68</v>
      </c>
      <c r="JD49" s="161">
        <v>-1.8919999999999999</v>
      </c>
      <c r="JE49" s="161">
        <v>-1.9019999999999999</v>
      </c>
      <c r="JF49" s="161">
        <v>-1.1200000000000001</v>
      </c>
      <c r="JG49" s="161">
        <v>4.08</v>
      </c>
      <c r="JH49" s="161">
        <v>-4.1976000000000004</v>
      </c>
      <c r="JI49" s="161">
        <v>-10.576000000000001</v>
      </c>
      <c r="JJ49" s="161">
        <v>7.8842999999999996</v>
      </c>
      <c r="JK49" s="161">
        <v>-5.4184999999999999</v>
      </c>
      <c r="JL49" s="161">
        <v>3.7</v>
      </c>
      <c r="JM49" s="161">
        <v>8.9039999999999999</v>
      </c>
      <c r="JN49" s="161">
        <v>7.1360000000000001</v>
      </c>
      <c r="JO49" s="161">
        <v>0.80649999999999999</v>
      </c>
      <c r="JP49" s="161">
        <v>1.1061000000000001</v>
      </c>
      <c r="JQ49" s="161">
        <v>2.0779999999999998</v>
      </c>
      <c r="JR49" s="161">
        <v>-2.5878000000000001</v>
      </c>
      <c r="JS49" s="161">
        <v>4.1966000000000001</v>
      </c>
      <c r="JT49" s="162"/>
      <c r="JU49" s="161">
        <v>12.2</v>
      </c>
      <c r="JV49" s="161">
        <v>8.1081000000000003</v>
      </c>
      <c r="JW49" s="161">
        <v>0.04</v>
      </c>
      <c r="JX49" s="162"/>
      <c r="JY49" s="161">
        <v>-14.7178</v>
      </c>
      <c r="JZ49" s="161">
        <v>-1.1380999999999999</v>
      </c>
      <c r="KA49" s="161">
        <v>-21.872499999999999</v>
      </c>
      <c r="KB49" s="161">
        <v>-13.0246</v>
      </c>
      <c r="KC49" s="161">
        <v>-3.4950000000000001</v>
      </c>
      <c r="KD49" s="161">
        <v>-22.979900000000001</v>
      </c>
      <c r="KE49" s="161">
        <v>-4.4812000000000003</v>
      </c>
      <c r="KF49" s="161">
        <v>-13.8</v>
      </c>
      <c r="KG49" s="161">
        <v>-3.9</v>
      </c>
      <c r="KH49" s="162"/>
      <c r="KI49" s="161">
        <v>-133.482</v>
      </c>
    </row>
    <row r="50" spans="1:295" ht="18" customHeight="1" x14ac:dyDescent="0.35">
      <c r="A50" s="160" t="s">
        <v>58</v>
      </c>
      <c r="B50" s="160" t="s">
        <v>790</v>
      </c>
      <c r="C50" s="163">
        <v>0</v>
      </c>
      <c r="D50" s="163">
        <v>3.3420000000000001</v>
      </c>
      <c r="E50" s="163">
        <v>-7.0564999999999998</v>
      </c>
      <c r="F50" s="163">
        <v>4.2329999999999997</v>
      </c>
      <c r="G50" s="163">
        <v>6.0823</v>
      </c>
      <c r="H50" s="164"/>
      <c r="I50" s="163">
        <v>11.5002</v>
      </c>
      <c r="J50" s="164"/>
      <c r="K50" s="163">
        <v>13.2262</v>
      </c>
      <c r="L50" s="163">
        <v>4.9069000000000003</v>
      </c>
      <c r="M50" s="163">
        <v>4.6455000000000002</v>
      </c>
      <c r="N50" s="163">
        <v>-11.1</v>
      </c>
      <c r="O50" s="163">
        <v>-26.4</v>
      </c>
      <c r="P50" s="163">
        <v>4.4000000000000004</v>
      </c>
      <c r="Q50" s="163">
        <v>3.3119999999999998</v>
      </c>
      <c r="R50" s="163">
        <v>-19.8</v>
      </c>
      <c r="S50" s="163">
        <v>2.8984999999999999</v>
      </c>
      <c r="T50" s="163">
        <v>-10.936299999999999</v>
      </c>
      <c r="U50" s="163">
        <v>4.0121000000000002</v>
      </c>
      <c r="V50" s="163">
        <v>3.8252000000000002</v>
      </c>
      <c r="W50" s="163">
        <v>6.6341999999999999</v>
      </c>
      <c r="X50" s="163">
        <v>3.4474</v>
      </c>
      <c r="Y50" s="163">
        <v>-1.6389</v>
      </c>
      <c r="Z50" s="163">
        <v>1.3286</v>
      </c>
      <c r="AA50" s="164"/>
      <c r="AB50" s="163">
        <v>-0.70779999999999998</v>
      </c>
      <c r="AC50" s="163">
        <v>-0.628</v>
      </c>
      <c r="AD50" s="164"/>
      <c r="AE50" s="163">
        <v>11.097</v>
      </c>
      <c r="AF50" s="163">
        <v>-8.8800000000000008</v>
      </c>
      <c r="AG50" s="163">
        <v>0</v>
      </c>
      <c r="AH50" s="164"/>
      <c r="AI50" s="164"/>
      <c r="AJ50" s="163">
        <v>-15.12</v>
      </c>
      <c r="AK50" s="163">
        <v>-15.1</v>
      </c>
      <c r="AL50" s="164"/>
      <c r="AM50" s="163">
        <v>-9.11</v>
      </c>
      <c r="AN50" s="163">
        <v>-9.02</v>
      </c>
      <c r="AO50" s="163">
        <v>6.4248000000000003</v>
      </c>
      <c r="AP50" s="163">
        <v>3.3073999999999999</v>
      </c>
      <c r="AQ50" s="163">
        <v>23.580500000000001</v>
      </c>
      <c r="AR50" s="163">
        <v>25.5351</v>
      </c>
      <c r="AS50" s="163">
        <v>-13.9207</v>
      </c>
      <c r="AT50" s="163">
        <v>-6.1620999999999997</v>
      </c>
      <c r="AU50" s="163">
        <v>-6.0236000000000001</v>
      </c>
      <c r="AV50" s="163">
        <v>12.5222</v>
      </c>
      <c r="AW50" s="163">
        <v>12.799300000000001</v>
      </c>
      <c r="AX50" s="164"/>
      <c r="AY50" s="163">
        <v>-8.8413000000000004</v>
      </c>
      <c r="AZ50" s="163">
        <v>5.9305000000000003</v>
      </c>
      <c r="BA50" s="163">
        <v>30.2121</v>
      </c>
      <c r="BB50" s="163">
        <v>12.508800000000001</v>
      </c>
      <c r="BC50" s="163">
        <v>3.8532000000000002</v>
      </c>
      <c r="BD50" s="163">
        <v>-3.7</v>
      </c>
      <c r="BE50" s="163">
        <v>-3.7</v>
      </c>
      <c r="BF50" s="163">
        <v>-26.753299999999999</v>
      </c>
      <c r="BG50" s="163">
        <v>-27.395900000000001</v>
      </c>
      <c r="BH50" s="163">
        <v>-3.5344000000000002</v>
      </c>
      <c r="BI50" s="164"/>
      <c r="BJ50" s="163">
        <v>6.4821999999999997</v>
      </c>
      <c r="BK50" s="163">
        <v>3.9632999999999998</v>
      </c>
      <c r="BL50" s="163">
        <v>4.1745999999999999</v>
      </c>
      <c r="BM50" s="163">
        <v>2.6583999999999999</v>
      </c>
      <c r="BN50" s="163">
        <v>-95.889099999999999</v>
      </c>
      <c r="BO50" s="163">
        <v>44.526499999999999</v>
      </c>
      <c r="BP50" s="163">
        <v>44.831699999999998</v>
      </c>
      <c r="BQ50" s="163">
        <v>3.3069000000000002</v>
      </c>
      <c r="BR50" s="163">
        <v>-157.41</v>
      </c>
      <c r="BS50" s="164"/>
      <c r="BT50" s="164"/>
      <c r="BU50" s="164"/>
      <c r="BV50" s="163">
        <v>15.478300000000001</v>
      </c>
      <c r="BW50" s="163">
        <v>11.55</v>
      </c>
      <c r="BX50" s="163">
        <v>6.53</v>
      </c>
      <c r="BY50" s="163">
        <v>-19.61</v>
      </c>
      <c r="BZ50" s="163">
        <v>1.67</v>
      </c>
      <c r="CA50" s="163">
        <v>-12.5878</v>
      </c>
      <c r="CB50" s="163">
        <v>-12.7217</v>
      </c>
      <c r="CC50" s="163">
        <v>30.512799999999999</v>
      </c>
      <c r="CD50" s="163">
        <v>28.822700000000001</v>
      </c>
      <c r="CE50" s="163">
        <v>-1.6377999999999999</v>
      </c>
      <c r="CF50" s="163">
        <v>-15.374599999999999</v>
      </c>
      <c r="CG50" s="163">
        <v>-15.3971</v>
      </c>
      <c r="CH50" s="163">
        <v>5.9302999999999999</v>
      </c>
      <c r="CI50" s="163">
        <v>7.7679</v>
      </c>
      <c r="CJ50" s="164"/>
      <c r="CK50" s="164"/>
      <c r="CL50" s="163">
        <v>37.9</v>
      </c>
      <c r="CM50" s="163">
        <v>-10.9</v>
      </c>
      <c r="CN50" s="163">
        <v>-1.94</v>
      </c>
      <c r="CO50" s="163">
        <v>24.163599999999999</v>
      </c>
      <c r="CP50" s="163">
        <v>24.194199999999999</v>
      </c>
      <c r="CQ50" s="163">
        <v>23.181100000000001</v>
      </c>
      <c r="CR50" s="163">
        <v>65.544399999999996</v>
      </c>
      <c r="CS50" s="163">
        <v>66.184600000000003</v>
      </c>
      <c r="CT50" s="163">
        <v>-18.7788</v>
      </c>
      <c r="CU50" s="163">
        <v>-56.038800000000002</v>
      </c>
      <c r="CV50" s="163">
        <v>-15.6671</v>
      </c>
      <c r="CW50" s="163">
        <v>2.9958999999999998</v>
      </c>
      <c r="CX50" s="163">
        <v>29.17</v>
      </c>
      <c r="CY50" s="163">
        <v>20.91</v>
      </c>
      <c r="CZ50" s="163">
        <v>9.0673999999999992</v>
      </c>
      <c r="DA50" s="163">
        <v>9.1827000000000005</v>
      </c>
      <c r="DB50" s="163">
        <v>-10.06</v>
      </c>
      <c r="DC50" s="164"/>
      <c r="DD50" s="163">
        <v>-9.9316999999999993</v>
      </c>
      <c r="DE50" s="163">
        <v>-9.7090999999999994</v>
      </c>
      <c r="DF50" s="163">
        <v>15.374700000000001</v>
      </c>
      <c r="DG50" s="163">
        <v>1.5100000000000001E-2</v>
      </c>
      <c r="DH50" s="163">
        <v>-5.0617000000000001</v>
      </c>
      <c r="DI50" s="163">
        <v>2.4</v>
      </c>
      <c r="DJ50" s="163">
        <v>2.5</v>
      </c>
      <c r="DK50" s="163">
        <v>-5.6836000000000002</v>
      </c>
      <c r="DL50" s="163">
        <v>4.4939999999999998</v>
      </c>
      <c r="DM50" s="163">
        <v>39.749099999999999</v>
      </c>
      <c r="DN50" s="163">
        <v>13.7363</v>
      </c>
      <c r="DO50" s="163">
        <v>5.2</v>
      </c>
      <c r="DP50" s="163">
        <v>-1.47</v>
      </c>
      <c r="DQ50" s="163">
        <v>8.0054999999999996</v>
      </c>
      <c r="DR50" s="163">
        <v>-15.850899999999999</v>
      </c>
      <c r="DS50" s="163">
        <v>-2.6</v>
      </c>
      <c r="DT50" s="163">
        <v>-2.82</v>
      </c>
      <c r="DU50" s="163">
        <v>19.16</v>
      </c>
      <c r="DV50" s="163">
        <v>20.38</v>
      </c>
      <c r="DW50" s="163">
        <v>-13.927300000000001</v>
      </c>
      <c r="DX50" s="163">
        <v>-7.2</v>
      </c>
      <c r="DY50" s="163">
        <v>-30.239699999999999</v>
      </c>
      <c r="DZ50" s="163">
        <v>-29.427299999999999</v>
      </c>
      <c r="EA50" s="163">
        <v>26.236499999999999</v>
      </c>
      <c r="EB50" s="163">
        <v>7.8550000000000004</v>
      </c>
      <c r="EC50" s="163">
        <v>-1.8202</v>
      </c>
      <c r="ED50" s="163">
        <v>-1.7511000000000001</v>
      </c>
      <c r="EE50" s="163">
        <v>-15.410500000000001</v>
      </c>
      <c r="EF50" s="163">
        <v>-21.529</v>
      </c>
      <c r="EG50" s="163">
        <v>-11.723000000000001</v>
      </c>
      <c r="EH50" s="163">
        <v>-95.004199999999997</v>
      </c>
      <c r="EI50" s="163">
        <v>0</v>
      </c>
      <c r="EJ50" s="164"/>
      <c r="EK50" s="163">
        <v>-5.1135000000000002</v>
      </c>
      <c r="EL50" s="163">
        <v>-4.7462999999999997</v>
      </c>
      <c r="EM50" s="164"/>
      <c r="EN50" s="163">
        <v>2.2584</v>
      </c>
      <c r="EO50" s="163">
        <v>1.5640000000000001</v>
      </c>
      <c r="EP50" s="163">
        <v>-20.484000000000002</v>
      </c>
      <c r="EQ50" s="163">
        <v>-16.5411</v>
      </c>
      <c r="ER50" s="163">
        <v>-16.087599999999998</v>
      </c>
      <c r="ES50" s="163">
        <v>1.8685</v>
      </c>
      <c r="ET50" s="163">
        <v>13.99</v>
      </c>
      <c r="EU50" s="163">
        <v>-10.53</v>
      </c>
      <c r="EV50" s="163">
        <v>0</v>
      </c>
      <c r="EW50" s="163">
        <v>2.8656999999999999</v>
      </c>
      <c r="EX50" s="163">
        <v>13.267899999999999</v>
      </c>
      <c r="EY50" s="163">
        <v>-10.190200000000001</v>
      </c>
      <c r="EZ50" s="163">
        <v>-10.073600000000001</v>
      </c>
      <c r="FA50" s="163">
        <v>8.1379000000000001</v>
      </c>
      <c r="FB50" s="163">
        <v>1.7257</v>
      </c>
      <c r="FC50" s="163">
        <v>-15.498100000000001</v>
      </c>
      <c r="FD50" s="164"/>
      <c r="FE50" s="164"/>
      <c r="FF50" s="164"/>
      <c r="FG50" s="163">
        <v>2.6518999999999999</v>
      </c>
      <c r="FH50" s="163">
        <v>0</v>
      </c>
      <c r="FI50" s="163">
        <v>0</v>
      </c>
      <c r="FJ50" s="163">
        <v>0.83730000000000004</v>
      </c>
      <c r="FK50" s="163">
        <v>1.0046999999999999</v>
      </c>
      <c r="FL50" s="163">
        <v>-9.5449999999999999</v>
      </c>
      <c r="FM50" s="163">
        <v>11.9788</v>
      </c>
      <c r="FN50" s="163">
        <v>11.9091</v>
      </c>
      <c r="FO50" s="163">
        <v>2.0613999999999999</v>
      </c>
      <c r="FP50" s="163">
        <v>18.3735</v>
      </c>
      <c r="FQ50" s="163">
        <v>23.106999999999999</v>
      </c>
      <c r="FR50" s="163">
        <v>-16.21</v>
      </c>
      <c r="FS50" s="163">
        <v>-3.81</v>
      </c>
      <c r="FT50" s="163">
        <v>0.37740000000000001</v>
      </c>
      <c r="FU50" s="163">
        <v>2.34</v>
      </c>
      <c r="FV50" s="163">
        <v>1.1399999999999999</v>
      </c>
      <c r="FW50" s="163">
        <v>-23.062999999999999</v>
      </c>
      <c r="FX50" s="163">
        <v>1.0226</v>
      </c>
      <c r="FY50" s="163">
        <v>5.6139999999999999</v>
      </c>
      <c r="FZ50" s="163">
        <v>4.4420000000000002</v>
      </c>
      <c r="GA50" s="164"/>
      <c r="GB50" s="163">
        <v>35.17</v>
      </c>
      <c r="GC50" s="163">
        <v>-31.8203</v>
      </c>
      <c r="GD50" s="163">
        <v>-19.9147</v>
      </c>
      <c r="GE50" s="163">
        <v>-2.1</v>
      </c>
      <c r="GF50" s="163">
        <v>26.979600000000001</v>
      </c>
      <c r="GG50" s="164"/>
      <c r="GH50" s="163">
        <v>26.9437</v>
      </c>
      <c r="GI50" s="164"/>
      <c r="GJ50" s="163">
        <v>-8.2766000000000002</v>
      </c>
      <c r="GK50" s="163">
        <v>3.2431000000000001</v>
      </c>
      <c r="GL50" s="164"/>
      <c r="GM50" s="164"/>
      <c r="GN50" s="163">
        <v>-12.718</v>
      </c>
      <c r="GO50" s="163">
        <v>-8.5061999999999998</v>
      </c>
      <c r="GP50" s="163">
        <v>3.9116</v>
      </c>
      <c r="GQ50" s="163">
        <v>-32.268300000000004</v>
      </c>
      <c r="GR50" s="163">
        <v>7.4512999999999998</v>
      </c>
      <c r="GS50" s="163">
        <v>7.4199000000000002</v>
      </c>
      <c r="GT50" s="163">
        <v>149.5025</v>
      </c>
      <c r="GU50" s="163">
        <v>-8.7060999999999993</v>
      </c>
      <c r="GV50" s="163">
        <v>-10.280099999999999</v>
      </c>
      <c r="GW50" s="163">
        <v>-16.986899999999999</v>
      </c>
      <c r="GX50" s="163">
        <v>2.0988000000000002</v>
      </c>
      <c r="GY50" s="163">
        <v>6.6222000000000003</v>
      </c>
      <c r="GZ50" s="163">
        <v>6.7801999999999998</v>
      </c>
      <c r="HA50" s="163">
        <v>2.0162</v>
      </c>
      <c r="HB50" s="163">
        <v>18.1065</v>
      </c>
      <c r="HC50" s="163">
        <v>19.416799999999999</v>
      </c>
      <c r="HD50" s="163">
        <v>-7.54</v>
      </c>
      <c r="HE50" s="163">
        <v>9.5718999999999994</v>
      </c>
      <c r="HF50" s="163">
        <v>46.7181</v>
      </c>
      <c r="HG50" s="163">
        <v>3.9081000000000001</v>
      </c>
      <c r="HH50" s="163">
        <v>21.452999999999999</v>
      </c>
      <c r="HI50" s="163">
        <v>0</v>
      </c>
      <c r="HJ50" s="163">
        <v>1.5525</v>
      </c>
      <c r="HK50" s="163">
        <v>-5.7392000000000003</v>
      </c>
      <c r="HL50" s="164"/>
      <c r="HM50" s="163">
        <v>-16.923100000000002</v>
      </c>
      <c r="HN50" s="163">
        <v>-18.208300000000001</v>
      </c>
      <c r="HO50" s="164"/>
      <c r="HP50" s="164"/>
      <c r="HQ50" s="163">
        <v>-18.9998</v>
      </c>
      <c r="HR50" s="163">
        <v>-18.379000000000001</v>
      </c>
      <c r="HS50" s="163">
        <v>-13.3531</v>
      </c>
      <c r="HT50" s="163">
        <v>-13.150399999999999</v>
      </c>
      <c r="HU50" s="163">
        <v>-3.69</v>
      </c>
      <c r="HV50" s="163">
        <v>-3.81</v>
      </c>
      <c r="HW50" s="163">
        <v>-25.4</v>
      </c>
      <c r="HX50" s="163">
        <v>-25.2</v>
      </c>
      <c r="HY50" s="163">
        <v>1.2314000000000001</v>
      </c>
      <c r="HZ50" s="163">
        <v>-9.68</v>
      </c>
      <c r="IA50" s="163">
        <v>52.313299999999998</v>
      </c>
      <c r="IB50" s="163">
        <v>28.939800000000002</v>
      </c>
      <c r="IC50" s="163">
        <v>28.052299999999999</v>
      </c>
      <c r="ID50" s="163">
        <v>-19.5</v>
      </c>
      <c r="IE50" s="163">
        <v>-28.9</v>
      </c>
      <c r="IF50" s="163">
        <v>4.7</v>
      </c>
      <c r="IG50" s="163">
        <v>3.8</v>
      </c>
      <c r="IH50" s="163">
        <v>-18.0962</v>
      </c>
      <c r="II50" s="164"/>
      <c r="IJ50" s="163">
        <v>-58.8825</v>
      </c>
      <c r="IK50" s="163">
        <v>-57.674399999999999</v>
      </c>
      <c r="IL50" s="163">
        <v>-238.93559999999999</v>
      </c>
      <c r="IM50" s="163">
        <v>-25.598199999999999</v>
      </c>
      <c r="IN50" s="163">
        <v>22.407599999999999</v>
      </c>
      <c r="IO50" s="163">
        <v>90.965299999999999</v>
      </c>
      <c r="IP50" s="163">
        <v>74.781899999999993</v>
      </c>
      <c r="IQ50" s="163">
        <v>87.303700000000006</v>
      </c>
      <c r="IR50" s="163">
        <v>134.19900000000001</v>
      </c>
      <c r="IS50" s="163">
        <v>20.3232</v>
      </c>
      <c r="IT50" s="163">
        <v>17.364100000000001</v>
      </c>
      <c r="IU50" s="163">
        <v>15.9468</v>
      </c>
      <c r="IV50" s="163">
        <v>17.983799999999999</v>
      </c>
      <c r="IW50" s="163">
        <v>140.5538</v>
      </c>
      <c r="IX50" s="163">
        <v>-243.0153</v>
      </c>
      <c r="IY50" s="163">
        <v>41.921900000000001</v>
      </c>
      <c r="IZ50" s="163">
        <v>-35.967300000000002</v>
      </c>
      <c r="JA50" s="163">
        <v>-0.42109999999999997</v>
      </c>
      <c r="JB50" s="164"/>
      <c r="JC50" s="163">
        <v>-3.6</v>
      </c>
      <c r="JD50" s="163">
        <v>-1.992</v>
      </c>
      <c r="JE50" s="163">
        <v>-2.004</v>
      </c>
      <c r="JF50" s="163">
        <v>-1.04</v>
      </c>
      <c r="JG50" s="163">
        <v>4.4000000000000004</v>
      </c>
      <c r="JH50" s="163">
        <v>-4.0042</v>
      </c>
      <c r="JI50" s="163">
        <v>-10.6645</v>
      </c>
      <c r="JJ50" s="163">
        <v>7.8232999999999997</v>
      </c>
      <c r="JK50" s="163">
        <v>-5.4489999999999998</v>
      </c>
      <c r="JL50" s="163">
        <v>3.7</v>
      </c>
      <c r="JM50" s="163">
        <v>7.516</v>
      </c>
      <c r="JN50" s="163">
        <v>7.62</v>
      </c>
      <c r="JO50" s="163">
        <v>2.4016000000000002</v>
      </c>
      <c r="JP50" s="163">
        <v>2.7934999999999999</v>
      </c>
      <c r="JQ50" s="163">
        <v>2.4758</v>
      </c>
      <c r="JR50" s="163">
        <v>1.9298999999999999</v>
      </c>
      <c r="JS50" s="163">
        <v>2.1821000000000002</v>
      </c>
      <c r="JT50" s="164"/>
      <c r="JU50" s="163">
        <v>13.1</v>
      </c>
      <c r="JV50" s="163">
        <v>8.7927</v>
      </c>
      <c r="JW50" s="163">
        <v>0.03</v>
      </c>
      <c r="JX50" s="164"/>
      <c r="JY50" s="163">
        <v>-15.1157</v>
      </c>
      <c r="JZ50" s="163">
        <v>-0.22409999999999999</v>
      </c>
      <c r="KA50" s="163">
        <v>-21.808199999999999</v>
      </c>
      <c r="KB50" s="163">
        <v>-13.5768</v>
      </c>
      <c r="KC50" s="163">
        <v>-4.2218999999999998</v>
      </c>
      <c r="KD50" s="163">
        <v>-23.267800000000001</v>
      </c>
      <c r="KE50" s="163">
        <v>-3.47</v>
      </c>
      <c r="KF50" s="163">
        <v>-14.8</v>
      </c>
      <c r="KG50" s="163">
        <v>-2.7</v>
      </c>
      <c r="KH50" s="164"/>
      <c r="KI50" s="163">
        <v>-132.2704</v>
      </c>
    </row>
    <row r="51" spans="1:295" ht="18" customHeight="1" x14ac:dyDescent="0.35">
      <c r="A51" s="160" t="s">
        <v>58</v>
      </c>
      <c r="B51" s="160" t="s">
        <v>791</v>
      </c>
      <c r="C51" s="163">
        <v>0</v>
      </c>
      <c r="D51" s="163">
        <v>3.0409999999999999</v>
      </c>
      <c r="E51" s="163">
        <v>-6.4013999999999998</v>
      </c>
      <c r="F51" s="163">
        <v>4.2023000000000001</v>
      </c>
      <c r="G51" s="163">
        <v>6.0674999999999999</v>
      </c>
      <c r="H51" s="164"/>
      <c r="I51" s="163">
        <v>11.5052</v>
      </c>
      <c r="J51" s="164"/>
      <c r="K51" s="163">
        <v>12.450900000000001</v>
      </c>
      <c r="L51" s="163">
        <v>4.7369000000000003</v>
      </c>
      <c r="M51" s="163">
        <v>4.3869999999999996</v>
      </c>
      <c r="N51" s="163">
        <v>-13.32</v>
      </c>
      <c r="O51" s="163">
        <v>-26.4</v>
      </c>
      <c r="P51" s="163">
        <v>2.2000000000000002</v>
      </c>
      <c r="Q51" s="163">
        <v>3.3119999999999998</v>
      </c>
      <c r="R51" s="163">
        <v>-19.8</v>
      </c>
      <c r="S51" s="163">
        <v>3.2475999999999998</v>
      </c>
      <c r="T51" s="163">
        <v>-11.525</v>
      </c>
      <c r="U51" s="163">
        <v>3.7766000000000002</v>
      </c>
      <c r="V51" s="163">
        <v>3.6358999999999999</v>
      </c>
      <c r="W51" s="163">
        <v>6.1760999999999999</v>
      </c>
      <c r="X51" s="163">
        <v>3.1071</v>
      </c>
      <c r="Y51" s="163">
        <v>-1.2455000000000001</v>
      </c>
      <c r="Z51" s="163">
        <v>1.6817</v>
      </c>
      <c r="AA51" s="164"/>
      <c r="AB51" s="163">
        <v>-0.55610000000000004</v>
      </c>
      <c r="AC51" s="163">
        <v>-0.66400000000000003</v>
      </c>
      <c r="AD51" s="164"/>
      <c r="AE51" s="163">
        <v>11.068</v>
      </c>
      <c r="AF51" s="163">
        <v>-6.66</v>
      </c>
      <c r="AG51" s="163">
        <v>0</v>
      </c>
      <c r="AH51" s="164"/>
      <c r="AI51" s="164"/>
      <c r="AJ51" s="163">
        <v>-16.149999999999999</v>
      </c>
      <c r="AK51" s="163">
        <v>-16.05</v>
      </c>
      <c r="AL51" s="164"/>
      <c r="AM51" s="163">
        <v>-8.64</v>
      </c>
      <c r="AN51" s="163">
        <v>-8.58</v>
      </c>
      <c r="AO51" s="163">
        <v>6.5971000000000002</v>
      </c>
      <c r="AP51" s="163">
        <v>3.4024000000000001</v>
      </c>
      <c r="AQ51" s="163">
        <v>20.276599999999998</v>
      </c>
      <c r="AR51" s="163">
        <v>21.684000000000001</v>
      </c>
      <c r="AS51" s="163">
        <v>-17.0381</v>
      </c>
      <c r="AT51" s="163">
        <v>-11.788399999999999</v>
      </c>
      <c r="AU51" s="163">
        <v>-11.455500000000001</v>
      </c>
      <c r="AV51" s="163">
        <v>-0.28760000000000002</v>
      </c>
      <c r="AW51" s="163">
        <v>-0.15770000000000001</v>
      </c>
      <c r="AX51" s="164"/>
      <c r="AY51" s="163">
        <v>-9.9130000000000003</v>
      </c>
      <c r="AZ51" s="163">
        <v>3.1686999999999999</v>
      </c>
      <c r="BA51" s="163">
        <v>15.9108</v>
      </c>
      <c r="BB51" s="163">
        <v>-40.069200000000002</v>
      </c>
      <c r="BC51" s="163">
        <v>3.4876</v>
      </c>
      <c r="BD51" s="163">
        <v>-3.2</v>
      </c>
      <c r="BE51" s="163">
        <v>-3.2</v>
      </c>
      <c r="BF51" s="163">
        <v>-22.779499999999999</v>
      </c>
      <c r="BG51" s="163">
        <v>-22.542000000000002</v>
      </c>
      <c r="BH51" s="163">
        <v>-3.4047999999999998</v>
      </c>
      <c r="BI51" s="164"/>
      <c r="BJ51" s="163">
        <v>3.8172000000000001</v>
      </c>
      <c r="BK51" s="163">
        <v>3.8925000000000001</v>
      </c>
      <c r="BL51" s="163">
        <v>3.9664000000000001</v>
      </c>
      <c r="BM51" s="163">
        <v>2.7844000000000002</v>
      </c>
      <c r="BN51" s="163">
        <v>-54.139800000000001</v>
      </c>
      <c r="BO51" s="163">
        <v>42.847999999999999</v>
      </c>
      <c r="BP51" s="163">
        <v>42.786900000000003</v>
      </c>
      <c r="BQ51" s="163">
        <v>-13.6381</v>
      </c>
      <c r="BR51" s="163">
        <v>-140.3931</v>
      </c>
      <c r="BS51" s="164"/>
      <c r="BT51" s="164"/>
      <c r="BU51" s="164"/>
      <c r="BV51" s="164"/>
      <c r="BW51" s="163">
        <v>11.77</v>
      </c>
      <c r="BX51" s="163">
        <v>6.34</v>
      </c>
      <c r="BY51" s="163">
        <v>-19.96</v>
      </c>
      <c r="BZ51" s="163">
        <v>1.81</v>
      </c>
      <c r="CA51" s="163">
        <v>-13.6594</v>
      </c>
      <c r="CB51" s="163">
        <v>-12.855700000000001</v>
      </c>
      <c r="CC51" s="163">
        <v>30.883900000000001</v>
      </c>
      <c r="CD51" s="163">
        <v>29.0092</v>
      </c>
      <c r="CE51" s="163">
        <v>-2.8481999999999998</v>
      </c>
      <c r="CF51" s="163">
        <v>-15.5641</v>
      </c>
      <c r="CG51" s="163">
        <v>-15.6797</v>
      </c>
      <c r="CH51" s="163">
        <v>3.831</v>
      </c>
      <c r="CI51" s="163">
        <v>7.2621000000000002</v>
      </c>
      <c r="CJ51" s="164"/>
      <c r="CK51" s="164"/>
      <c r="CL51" s="163">
        <v>35.200000000000003</v>
      </c>
      <c r="CM51" s="163">
        <v>-9.6999999999999993</v>
      </c>
      <c r="CN51" s="163">
        <v>-1.97</v>
      </c>
      <c r="CO51" s="163">
        <v>22.519200000000001</v>
      </c>
      <c r="CP51" s="163">
        <v>23.037299999999998</v>
      </c>
      <c r="CQ51" s="163">
        <v>21.3842</v>
      </c>
      <c r="CR51" s="163">
        <v>64.656099999999995</v>
      </c>
      <c r="CS51" s="163">
        <v>64.344300000000004</v>
      </c>
      <c r="CT51" s="163">
        <v>-16.310500000000001</v>
      </c>
      <c r="CU51" s="163">
        <v>-55.723799999999997</v>
      </c>
      <c r="CV51" s="163">
        <v>-12.354100000000001</v>
      </c>
      <c r="CW51" s="163">
        <v>3.1313</v>
      </c>
      <c r="CX51" s="163">
        <v>30.45</v>
      </c>
      <c r="CY51" s="163">
        <v>20.96</v>
      </c>
      <c r="CZ51" s="163">
        <v>7.9736000000000002</v>
      </c>
      <c r="DA51" s="163">
        <v>8.2062000000000008</v>
      </c>
      <c r="DB51" s="163">
        <v>-9.2100000000000009</v>
      </c>
      <c r="DC51" s="164"/>
      <c r="DD51" s="163">
        <v>-9.0422999999999991</v>
      </c>
      <c r="DE51" s="163">
        <v>-8.8831000000000007</v>
      </c>
      <c r="DF51" s="163">
        <v>14.6724</v>
      </c>
      <c r="DG51" s="163">
        <v>1.5100000000000001E-2</v>
      </c>
      <c r="DH51" s="163">
        <v>-4.6512000000000002</v>
      </c>
      <c r="DI51" s="163">
        <v>2.4</v>
      </c>
      <c r="DJ51" s="163">
        <v>2.8</v>
      </c>
      <c r="DK51" s="163">
        <v>-6.1083999999999996</v>
      </c>
      <c r="DL51" s="163">
        <v>3.746</v>
      </c>
      <c r="DM51" s="163">
        <v>38.645099999999999</v>
      </c>
      <c r="DN51" s="163">
        <v>12.4374</v>
      </c>
      <c r="DO51" s="163">
        <v>4.28</v>
      </c>
      <c r="DP51" s="163">
        <v>-1.3</v>
      </c>
      <c r="DQ51" s="163">
        <v>6.8715000000000002</v>
      </c>
      <c r="DR51" s="163">
        <v>-14.425800000000001</v>
      </c>
      <c r="DS51" s="163">
        <v>-2.0699999999999998</v>
      </c>
      <c r="DT51" s="163">
        <v>-2.15</v>
      </c>
      <c r="DU51" s="163">
        <v>17.18</v>
      </c>
      <c r="DV51" s="163">
        <v>20.05</v>
      </c>
      <c r="DW51" s="163">
        <v>-14.690899999999999</v>
      </c>
      <c r="DX51" s="163">
        <v>-6.8090999999999999</v>
      </c>
      <c r="DY51" s="163">
        <v>-31.054300000000001</v>
      </c>
      <c r="DZ51" s="163">
        <v>-29.654499999999999</v>
      </c>
      <c r="EA51" s="163">
        <v>22.180399999999999</v>
      </c>
      <c r="EB51" s="163">
        <v>4.7066999999999997</v>
      </c>
      <c r="EC51" s="163">
        <v>-4.1676000000000002</v>
      </c>
      <c r="ED51" s="163">
        <v>-3.8527999999999998</v>
      </c>
      <c r="EE51" s="163">
        <v>-15.0337</v>
      </c>
      <c r="EF51" s="163">
        <v>-21.6784</v>
      </c>
      <c r="EG51" s="163">
        <v>-12.249000000000001</v>
      </c>
      <c r="EH51" s="163">
        <v>-79.846800000000002</v>
      </c>
      <c r="EI51" s="163">
        <v>1.3531</v>
      </c>
      <c r="EJ51" s="164"/>
      <c r="EK51" s="163">
        <v>-7.3067000000000002</v>
      </c>
      <c r="EL51" s="163">
        <v>-6.8827999999999996</v>
      </c>
      <c r="EM51" s="164"/>
      <c r="EN51" s="163">
        <v>0.32679999999999998</v>
      </c>
      <c r="EO51" s="163">
        <v>-8.2299999999999998E-2</v>
      </c>
      <c r="EP51" s="163">
        <v>-22.02</v>
      </c>
      <c r="EQ51" s="163">
        <v>-16.566600000000001</v>
      </c>
      <c r="ER51" s="163">
        <v>-16.118200000000002</v>
      </c>
      <c r="ES51" s="163">
        <v>1.5390999999999999</v>
      </c>
      <c r="ET51" s="163">
        <v>13.84</v>
      </c>
      <c r="EU51" s="163">
        <v>-8.3800000000000008</v>
      </c>
      <c r="EV51" s="163">
        <v>0.1</v>
      </c>
      <c r="EW51" s="163">
        <v>2.7399</v>
      </c>
      <c r="EX51" s="163">
        <v>10.884499999999999</v>
      </c>
      <c r="EY51" s="163">
        <v>-10.542299999999999</v>
      </c>
      <c r="EZ51" s="163">
        <v>-10.408200000000001</v>
      </c>
      <c r="FA51" s="163">
        <v>8.2193000000000005</v>
      </c>
      <c r="FB51" s="163">
        <v>1.343</v>
      </c>
      <c r="FC51" s="163">
        <v>-17.343</v>
      </c>
      <c r="FD51" s="164"/>
      <c r="FE51" s="164"/>
      <c r="FF51" s="164"/>
      <c r="FG51" s="163">
        <v>0</v>
      </c>
      <c r="FH51" s="163">
        <v>3.4632000000000001</v>
      </c>
      <c r="FI51" s="163">
        <v>0</v>
      </c>
      <c r="FJ51" s="163">
        <v>1.1721999999999999</v>
      </c>
      <c r="FK51" s="163">
        <v>1.3395999999999999</v>
      </c>
      <c r="FL51" s="163">
        <v>-8.8751999999999995</v>
      </c>
      <c r="FM51" s="163">
        <v>11.484500000000001</v>
      </c>
      <c r="FN51" s="163">
        <v>11.539899999999999</v>
      </c>
      <c r="FO51" s="163">
        <v>3.2115999999999998</v>
      </c>
      <c r="FP51" s="164"/>
      <c r="FQ51" s="163">
        <v>22.848199999999999</v>
      </c>
      <c r="FR51" s="163">
        <v>-16.100000000000001</v>
      </c>
      <c r="FS51" s="163">
        <v>-3.3174999999999999</v>
      </c>
      <c r="FT51" s="163">
        <v>0.36919999999999997</v>
      </c>
      <c r="FU51" s="163">
        <v>2.59</v>
      </c>
      <c r="FV51" s="163">
        <v>1.78</v>
      </c>
      <c r="FW51" s="163">
        <v>-21.6492</v>
      </c>
      <c r="FX51" s="163">
        <v>0.98360000000000003</v>
      </c>
      <c r="FY51" s="163">
        <v>5.6390000000000002</v>
      </c>
      <c r="FZ51" s="163">
        <v>4.3310000000000004</v>
      </c>
      <c r="GA51" s="164"/>
      <c r="GB51" s="163">
        <v>35</v>
      </c>
      <c r="GC51" s="163">
        <v>-31.985900000000001</v>
      </c>
      <c r="GD51" s="163">
        <v>-20.544699999999999</v>
      </c>
      <c r="GE51" s="163">
        <v>-2.02</v>
      </c>
      <c r="GF51" s="163">
        <v>26.3948</v>
      </c>
      <c r="GG51" s="164"/>
      <c r="GH51" s="163">
        <v>26.3415</v>
      </c>
      <c r="GI51" s="164"/>
      <c r="GJ51" s="163">
        <v>-8.0527999999999995</v>
      </c>
      <c r="GK51" s="163">
        <v>3.15</v>
      </c>
      <c r="GL51" s="164"/>
      <c r="GM51" s="164"/>
      <c r="GN51" s="163">
        <v>-12.0397</v>
      </c>
      <c r="GO51" s="163">
        <v>-7.6268000000000002</v>
      </c>
      <c r="GP51" s="163">
        <v>5.3628</v>
      </c>
      <c r="GQ51" s="163">
        <v>-33.444699999999997</v>
      </c>
      <c r="GR51" s="163">
        <v>7.5514000000000001</v>
      </c>
      <c r="GS51" s="163">
        <v>6.8640999999999996</v>
      </c>
      <c r="GT51" s="163">
        <v>144.72479999999999</v>
      </c>
      <c r="GU51" s="163">
        <v>-9.2518999999999991</v>
      </c>
      <c r="GV51" s="163">
        <v>-9.8153000000000006</v>
      </c>
      <c r="GW51" s="163">
        <v>-16.654900000000001</v>
      </c>
      <c r="GX51" s="163">
        <v>2.2075999999999998</v>
      </c>
      <c r="GY51" s="163">
        <v>6.0509000000000004</v>
      </c>
      <c r="GZ51" s="163">
        <v>6.1711</v>
      </c>
      <c r="HA51" s="163">
        <v>1.4791000000000001</v>
      </c>
      <c r="HB51" s="163">
        <v>20.598800000000001</v>
      </c>
      <c r="HC51" s="163">
        <v>22.5913</v>
      </c>
      <c r="HD51" s="163">
        <v>-6.71</v>
      </c>
      <c r="HE51" s="163">
        <v>10.0695</v>
      </c>
      <c r="HF51" s="163">
        <v>50.064500000000002</v>
      </c>
      <c r="HG51" s="163">
        <v>5.1605999999999996</v>
      </c>
      <c r="HH51" s="163">
        <v>21.092099999999999</v>
      </c>
      <c r="HI51" s="163">
        <v>2.0714999999999999</v>
      </c>
      <c r="HJ51" s="163">
        <v>3.2610999999999999</v>
      </c>
      <c r="HK51" s="163">
        <v>-6.7891000000000004</v>
      </c>
      <c r="HL51" s="164"/>
      <c r="HM51" s="163">
        <v>-14.1675</v>
      </c>
      <c r="HN51" s="163">
        <v>-15.726900000000001</v>
      </c>
      <c r="HO51" s="164"/>
      <c r="HP51" s="163">
        <v>48.325200000000002</v>
      </c>
      <c r="HQ51" s="163">
        <v>-18.703099999999999</v>
      </c>
      <c r="HR51" s="163">
        <v>-18.043900000000001</v>
      </c>
      <c r="HS51" s="163">
        <v>-12.863799999999999</v>
      </c>
      <c r="HT51" s="163">
        <v>-12.8001</v>
      </c>
      <c r="HU51" s="163">
        <v>-4.53</v>
      </c>
      <c r="HV51" s="163">
        <v>-4.5999999999999996</v>
      </c>
      <c r="HW51" s="163">
        <v>-23.8</v>
      </c>
      <c r="HX51" s="163">
        <v>-23</v>
      </c>
      <c r="HY51" s="163">
        <v>1.3375999999999999</v>
      </c>
      <c r="HZ51" s="163">
        <v>-9.84</v>
      </c>
      <c r="IA51" s="163">
        <v>51.434600000000003</v>
      </c>
      <c r="IB51" s="163">
        <v>28.463699999999999</v>
      </c>
      <c r="IC51" s="163">
        <v>28.2912</v>
      </c>
      <c r="ID51" s="163">
        <v>-19.5</v>
      </c>
      <c r="IE51" s="163">
        <v>-28.6</v>
      </c>
      <c r="IF51" s="163">
        <v>4.3</v>
      </c>
      <c r="IG51" s="163">
        <v>3.8</v>
      </c>
      <c r="IH51" s="163">
        <v>-17.843399999999999</v>
      </c>
      <c r="II51" s="163">
        <v>-17.748699999999999</v>
      </c>
      <c r="IJ51" s="163">
        <v>-56.938899999999997</v>
      </c>
      <c r="IK51" s="163">
        <v>-56.598399999999998</v>
      </c>
      <c r="IL51" s="163">
        <v>-238.19220000000001</v>
      </c>
      <c r="IM51" s="163">
        <v>-23.740400000000001</v>
      </c>
      <c r="IN51" s="163">
        <v>21.122</v>
      </c>
      <c r="IO51" s="163">
        <v>93.033299999999997</v>
      </c>
      <c r="IP51" s="163">
        <v>73.724000000000004</v>
      </c>
      <c r="IQ51" s="163">
        <v>88.908199999999994</v>
      </c>
      <c r="IR51" s="163">
        <v>134.38849999999999</v>
      </c>
      <c r="IS51" s="163">
        <v>22.720700000000001</v>
      </c>
      <c r="IT51" s="163">
        <v>18.41</v>
      </c>
      <c r="IU51" s="163">
        <v>16.967099999999999</v>
      </c>
      <c r="IV51" s="163">
        <v>16.5015</v>
      </c>
      <c r="IW51" s="163">
        <v>140.6592</v>
      </c>
      <c r="IX51" s="163">
        <v>-244.22149999999999</v>
      </c>
      <c r="IY51" s="163">
        <v>43.326799999999999</v>
      </c>
      <c r="IZ51" s="163">
        <v>-35.564999999999998</v>
      </c>
      <c r="JA51" s="163">
        <v>-0.37480000000000002</v>
      </c>
      <c r="JB51" s="164"/>
      <c r="JC51" s="163">
        <v>-2.88</v>
      </c>
      <c r="JD51" s="163">
        <v>-1.778</v>
      </c>
      <c r="JE51" s="163">
        <v>-1.8069999999999999</v>
      </c>
      <c r="JF51" s="163">
        <v>-1.6</v>
      </c>
      <c r="JG51" s="163">
        <v>4.72</v>
      </c>
      <c r="JH51" s="163">
        <v>-3.8048999999999999</v>
      </c>
      <c r="JI51" s="163">
        <v>-10.634</v>
      </c>
      <c r="JJ51" s="163">
        <v>7.0633999999999997</v>
      </c>
      <c r="JK51" s="163">
        <v>-4.5975000000000001</v>
      </c>
      <c r="JL51" s="163">
        <v>4.2</v>
      </c>
      <c r="JM51" s="163">
        <v>8.9329999999999998</v>
      </c>
      <c r="JN51" s="163">
        <v>9.2889999999999997</v>
      </c>
      <c r="JO51" s="163">
        <v>2.7656999999999998</v>
      </c>
      <c r="JP51" s="163">
        <v>3.1137000000000001</v>
      </c>
      <c r="JQ51" s="163">
        <v>2.9685999999999999</v>
      </c>
      <c r="JR51" s="163">
        <v>1.998</v>
      </c>
      <c r="JS51" s="163">
        <v>3.2040999999999999</v>
      </c>
      <c r="JT51" s="164"/>
      <c r="JU51" s="163">
        <v>11.8</v>
      </c>
      <c r="JV51" s="163">
        <v>8.6934000000000005</v>
      </c>
      <c r="JW51" s="163">
        <v>-0.11</v>
      </c>
      <c r="JX51" s="164"/>
      <c r="JY51" s="163">
        <v>-16.6877</v>
      </c>
      <c r="JZ51" s="163">
        <v>0.2276</v>
      </c>
      <c r="KA51" s="163">
        <v>-21.279900000000001</v>
      </c>
      <c r="KB51" s="163">
        <v>-14.9519</v>
      </c>
      <c r="KC51" s="163">
        <v>-4.8465999999999996</v>
      </c>
      <c r="KD51" s="163">
        <v>-22.466699999999999</v>
      </c>
      <c r="KE51" s="163">
        <v>-4.0602999999999998</v>
      </c>
      <c r="KF51" s="163">
        <v>-13.6</v>
      </c>
      <c r="KG51" s="163">
        <v>-3.8</v>
      </c>
      <c r="KH51" s="164"/>
      <c r="KI51" s="163">
        <v>-132.03200000000001</v>
      </c>
    </row>
    <row r="52" spans="1:295" ht="18" customHeight="1" x14ac:dyDescent="0.35">
      <c r="A52" s="160" t="s">
        <v>58</v>
      </c>
      <c r="B52" s="160" t="s">
        <v>792</v>
      </c>
      <c r="C52" s="163">
        <v>0</v>
      </c>
      <c r="D52" s="163">
        <v>3.2246000000000001</v>
      </c>
      <c r="E52" s="163">
        <v>-6.702</v>
      </c>
      <c r="F52" s="163">
        <v>3.8868999999999998</v>
      </c>
      <c r="G52" s="163">
        <v>5.6554000000000002</v>
      </c>
      <c r="H52" s="164"/>
      <c r="I52" s="163">
        <v>10.674099999999999</v>
      </c>
      <c r="J52" s="164"/>
      <c r="K52" s="163">
        <v>11.7357</v>
      </c>
      <c r="L52" s="163">
        <v>4.3569000000000004</v>
      </c>
      <c r="M52" s="163">
        <v>4.0080999999999998</v>
      </c>
      <c r="N52" s="163">
        <v>-13.32</v>
      </c>
      <c r="O52" s="163">
        <v>-22</v>
      </c>
      <c r="P52" s="163">
        <v>-2.2000000000000002</v>
      </c>
      <c r="Q52" s="163">
        <v>1.6559999999999999</v>
      </c>
      <c r="R52" s="163">
        <v>-15.4</v>
      </c>
      <c r="S52" s="163">
        <v>3.0377999999999998</v>
      </c>
      <c r="T52" s="163">
        <v>-12.448600000000001</v>
      </c>
      <c r="U52" s="163">
        <v>3.4596</v>
      </c>
      <c r="V52" s="163">
        <v>3.3752</v>
      </c>
      <c r="W52" s="163">
        <v>5.8437000000000001</v>
      </c>
      <c r="X52" s="163">
        <v>3.1227</v>
      </c>
      <c r="Y52" s="163">
        <v>-1.2534000000000001</v>
      </c>
      <c r="Z52" s="163">
        <v>1.7292000000000001</v>
      </c>
      <c r="AA52" s="164"/>
      <c r="AB52" s="163">
        <v>-0.59550000000000003</v>
      </c>
      <c r="AC52" s="163">
        <v>-0.61699999999999999</v>
      </c>
      <c r="AD52" s="164"/>
      <c r="AE52" s="163">
        <v>10.93</v>
      </c>
      <c r="AF52" s="163">
        <v>-6.66</v>
      </c>
      <c r="AG52" s="163">
        <v>0</v>
      </c>
      <c r="AH52" s="164"/>
      <c r="AI52" s="164"/>
      <c r="AJ52" s="163">
        <v>-15.34</v>
      </c>
      <c r="AK52" s="163">
        <v>-15.42</v>
      </c>
      <c r="AL52" s="164"/>
      <c r="AM52" s="163">
        <v>-9.16</v>
      </c>
      <c r="AN52" s="163">
        <v>-9.16</v>
      </c>
      <c r="AO52" s="163">
        <v>5.9462999999999999</v>
      </c>
      <c r="AP52" s="163">
        <v>3.5756999999999999</v>
      </c>
      <c r="AQ52" s="163">
        <v>19.657599999999999</v>
      </c>
      <c r="AR52" s="163">
        <v>21.317</v>
      </c>
      <c r="AS52" s="163">
        <v>-19.4788</v>
      </c>
      <c r="AT52" s="163">
        <v>-11.118600000000001</v>
      </c>
      <c r="AU52" s="163">
        <v>-10.6395</v>
      </c>
      <c r="AV52" s="163">
        <v>13.462899999999999</v>
      </c>
      <c r="AW52" s="163">
        <v>12.9002</v>
      </c>
      <c r="AX52" s="164"/>
      <c r="AY52" s="163">
        <v>-13.797800000000001</v>
      </c>
      <c r="AZ52" s="163">
        <v>4.3522999999999996</v>
      </c>
      <c r="BA52" s="163">
        <v>22.5929</v>
      </c>
      <c r="BB52" s="163">
        <v>-42.861899999999999</v>
      </c>
      <c r="BC52" s="163">
        <v>6.6924000000000001</v>
      </c>
      <c r="BD52" s="163">
        <v>-4.5999999999999996</v>
      </c>
      <c r="BE52" s="163">
        <v>-4.7</v>
      </c>
      <c r="BF52" s="163">
        <v>-22.461600000000001</v>
      </c>
      <c r="BG52" s="163">
        <v>-22.5121</v>
      </c>
      <c r="BH52" s="163">
        <v>-3.46</v>
      </c>
      <c r="BI52" s="164"/>
      <c r="BJ52" s="163">
        <v>2.1579999999999999</v>
      </c>
      <c r="BK52" s="163">
        <v>3.6884999999999999</v>
      </c>
      <c r="BL52" s="163">
        <v>3.9594</v>
      </c>
      <c r="BM52" s="163">
        <v>2.7326999999999999</v>
      </c>
      <c r="BN52" s="163">
        <v>-46.571199999999997</v>
      </c>
      <c r="BO52" s="163">
        <v>42.3292</v>
      </c>
      <c r="BP52" s="163">
        <v>42.4512</v>
      </c>
      <c r="BQ52" s="163">
        <v>-12.7309</v>
      </c>
      <c r="BR52" s="163">
        <v>-136.34569999999999</v>
      </c>
      <c r="BS52" s="164"/>
      <c r="BT52" s="164"/>
      <c r="BU52" s="164"/>
      <c r="BV52" s="163">
        <v>15.5182</v>
      </c>
      <c r="BW52" s="163">
        <v>12.08</v>
      </c>
      <c r="BX52" s="163">
        <v>5.28</v>
      </c>
      <c r="BY52" s="163">
        <v>-20.59</v>
      </c>
      <c r="BZ52" s="163">
        <v>4.8</v>
      </c>
      <c r="CA52" s="163">
        <v>-13.927300000000001</v>
      </c>
      <c r="CB52" s="163">
        <v>-14.061299999999999</v>
      </c>
      <c r="CC52" s="163">
        <v>31.062000000000001</v>
      </c>
      <c r="CD52" s="163">
        <v>29.113299999999999</v>
      </c>
      <c r="CE52" s="163">
        <v>-2.4975000000000001</v>
      </c>
      <c r="CF52" s="163">
        <v>-17.023199999999999</v>
      </c>
      <c r="CG52" s="163">
        <v>-17.146000000000001</v>
      </c>
      <c r="CH52" s="163">
        <v>2.2471000000000001</v>
      </c>
      <c r="CI52" s="163">
        <v>5.5277000000000003</v>
      </c>
      <c r="CJ52" s="164"/>
      <c r="CK52" s="164"/>
      <c r="CL52" s="163">
        <v>30.7</v>
      </c>
      <c r="CM52" s="163">
        <v>-6.4</v>
      </c>
      <c r="CN52" s="163">
        <v>-1.94</v>
      </c>
      <c r="CO52" s="163">
        <v>21.784400000000002</v>
      </c>
      <c r="CP52" s="163">
        <v>21.053599999999999</v>
      </c>
      <c r="CQ52" s="163">
        <v>20.722100000000001</v>
      </c>
      <c r="CR52" s="163">
        <v>63.449199999999998</v>
      </c>
      <c r="CS52" s="163">
        <v>64.358699999999999</v>
      </c>
      <c r="CT52" s="163">
        <v>-14.357699999999999</v>
      </c>
      <c r="CU52" s="163">
        <v>-57.0608</v>
      </c>
      <c r="CV52" s="163">
        <v>-10.2158</v>
      </c>
      <c r="CW52" s="163">
        <v>2.9342999999999999</v>
      </c>
      <c r="CX52" s="163">
        <v>28.43</v>
      </c>
      <c r="CY52" s="163">
        <v>20.73</v>
      </c>
      <c r="CZ52" s="163">
        <v>7.3486000000000002</v>
      </c>
      <c r="DA52" s="163">
        <v>7.6201999999999996</v>
      </c>
      <c r="DB52" s="163">
        <v>-8.85</v>
      </c>
      <c r="DC52" s="164"/>
      <c r="DD52" s="163">
        <v>-7.5209999999999999</v>
      </c>
      <c r="DE52" s="163">
        <v>-7.4972000000000003</v>
      </c>
      <c r="DF52" s="163">
        <v>13.2842</v>
      </c>
      <c r="DG52" s="163">
        <v>1.5100000000000001E-2</v>
      </c>
      <c r="DH52" s="163">
        <v>-4.4268999999999998</v>
      </c>
      <c r="DI52" s="163">
        <v>4.8</v>
      </c>
      <c r="DJ52" s="163">
        <v>5.2</v>
      </c>
      <c r="DK52" s="163">
        <v>-6.2145999999999999</v>
      </c>
      <c r="DL52" s="163">
        <v>2.8109999999999999</v>
      </c>
      <c r="DM52" s="163">
        <v>38.329599999999999</v>
      </c>
      <c r="DN52" s="163">
        <v>10.953099999999999</v>
      </c>
      <c r="DO52" s="163">
        <v>3.12</v>
      </c>
      <c r="DP52" s="163">
        <v>-1.3</v>
      </c>
      <c r="DQ52" s="163">
        <v>6.3719999999999999</v>
      </c>
      <c r="DR52" s="163">
        <v>-12.765700000000001</v>
      </c>
      <c r="DS52" s="163">
        <v>-2.5499999999999998</v>
      </c>
      <c r="DT52" s="163">
        <v>-2.61</v>
      </c>
      <c r="DU52" s="163">
        <v>16.739999999999998</v>
      </c>
      <c r="DV52" s="163">
        <v>19.61</v>
      </c>
      <c r="DW52" s="163">
        <v>-13.0909</v>
      </c>
      <c r="DX52" s="163">
        <v>-6.4090999999999996</v>
      </c>
      <c r="DY52" s="163">
        <v>-30.998999999999999</v>
      </c>
      <c r="DZ52" s="163">
        <v>-29.363600000000002</v>
      </c>
      <c r="EA52" s="163">
        <v>20.8276</v>
      </c>
      <c r="EB52" s="163">
        <v>3.8536999999999999</v>
      </c>
      <c r="EC52" s="163">
        <v>-5.0598999999999998</v>
      </c>
      <c r="ED52" s="163">
        <v>-4.9218000000000002</v>
      </c>
      <c r="EE52" s="163">
        <v>-15.7858</v>
      </c>
      <c r="EF52" s="163">
        <v>-22.710999999999999</v>
      </c>
      <c r="EG52" s="163">
        <v>-12.202999999999999</v>
      </c>
      <c r="EH52" s="163">
        <v>-80.564099999999996</v>
      </c>
      <c r="EI52" s="163">
        <v>-0.22639999999999999</v>
      </c>
      <c r="EJ52" s="164"/>
      <c r="EK52" s="163">
        <v>-7.1642000000000001</v>
      </c>
      <c r="EL52" s="163">
        <v>-6.8162000000000003</v>
      </c>
      <c r="EM52" s="164"/>
      <c r="EN52" s="163">
        <v>-1.8707</v>
      </c>
      <c r="EO52" s="163">
        <v>-2.5703</v>
      </c>
      <c r="EP52" s="163">
        <v>-17.411999999999999</v>
      </c>
      <c r="EQ52" s="163">
        <v>-15.8012</v>
      </c>
      <c r="ER52" s="163">
        <v>-15.399900000000001</v>
      </c>
      <c r="ES52" s="163">
        <v>2.2143000000000002</v>
      </c>
      <c r="ET52" s="163">
        <v>13.88</v>
      </c>
      <c r="EU52" s="163">
        <v>-10.18</v>
      </c>
      <c r="EV52" s="163">
        <v>0</v>
      </c>
      <c r="EW52" s="163">
        <v>2.5295000000000001</v>
      </c>
      <c r="EX52" s="163">
        <v>7.8144</v>
      </c>
      <c r="EY52" s="163">
        <v>-10.4338</v>
      </c>
      <c r="EZ52" s="163">
        <v>-10.2925</v>
      </c>
      <c r="FA52" s="163">
        <v>7.7786999999999997</v>
      </c>
      <c r="FB52" s="163">
        <v>2.9725000000000001</v>
      </c>
      <c r="FC52" s="163">
        <v>-16.972000000000001</v>
      </c>
      <c r="FD52" s="164"/>
      <c r="FE52" s="164"/>
      <c r="FF52" s="164"/>
      <c r="FG52" s="163">
        <v>0</v>
      </c>
      <c r="FH52" s="163">
        <v>0</v>
      </c>
      <c r="FI52" s="163">
        <v>0</v>
      </c>
      <c r="FJ52" s="163">
        <v>1.8420000000000001</v>
      </c>
      <c r="FK52" s="163">
        <v>2.0095000000000001</v>
      </c>
      <c r="FL52" s="163">
        <v>-8.5403000000000002</v>
      </c>
      <c r="FM52" s="163">
        <v>11.505000000000001</v>
      </c>
      <c r="FN52" s="163">
        <v>11.2872</v>
      </c>
      <c r="FO52" s="163">
        <v>3.6135000000000002</v>
      </c>
      <c r="FP52" s="163">
        <v>18.441600000000001</v>
      </c>
      <c r="FQ52" s="163">
        <v>25.411799999999999</v>
      </c>
      <c r="FR52" s="163">
        <v>-14.92</v>
      </c>
      <c r="FS52" s="163">
        <v>-3.8119000000000001</v>
      </c>
      <c r="FT52" s="163">
        <v>0.35089999999999999</v>
      </c>
      <c r="FU52" s="163">
        <v>2.4900000000000002</v>
      </c>
      <c r="FV52" s="163">
        <v>-0.95</v>
      </c>
      <c r="FW52" s="163">
        <v>-25.181799999999999</v>
      </c>
      <c r="FX52" s="163">
        <v>0</v>
      </c>
      <c r="FY52" s="163">
        <v>5.625</v>
      </c>
      <c r="FZ52" s="163">
        <v>4.2060000000000004</v>
      </c>
      <c r="GA52" s="164"/>
      <c r="GB52" s="163">
        <v>35.47</v>
      </c>
      <c r="GC52" s="163">
        <v>-33.008400000000002</v>
      </c>
      <c r="GD52" s="163">
        <v>-21.828499999999998</v>
      </c>
      <c r="GE52" s="163">
        <v>-1.92</v>
      </c>
      <c r="GF52" s="163">
        <v>27.160499999999999</v>
      </c>
      <c r="GG52" s="164"/>
      <c r="GH52" s="163">
        <v>25.9772</v>
      </c>
      <c r="GI52" s="164"/>
      <c r="GJ52" s="163">
        <v>-8.1761999999999997</v>
      </c>
      <c r="GK52" s="163">
        <v>2.9864000000000002</v>
      </c>
      <c r="GL52" s="164"/>
      <c r="GM52" s="164"/>
      <c r="GN52" s="164"/>
      <c r="GO52" s="163">
        <v>-7.3757999999999999</v>
      </c>
      <c r="GP52" s="163">
        <v>4.8501000000000003</v>
      </c>
      <c r="GQ52" s="163">
        <v>-33.864899999999999</v>
      </c>
      <c r="GR52" s="163">
        <v>8.2997999999999994</v>
      </c>
      <c r="GS52" s="163">
        <v>8.5283999999999995</v>
      </c>
      <c r="GT52" s="163">
        <v>149.3391</v>
      </c>
      <c r="GU52" s="163">
        <v>-9.8679000000000006</v>
      </c>
      <c r="GV52" s="163">
        <v>-9.2940000000000005</v>
      </c>
      <c r="GW52" s="163">
        <v>-16.311</v>
      </c>
      <c r="GX52" s="163">
        <v>2.0758000000000001</v>
      </c>
      <c r="GY52" s="163">
        <v>5.6261000000000001</v>
      </c>
      <c r="GZ52" s="163">
        <v>5.7359999999999998</v>
      </c>
      <c r="HA52" s="163">
        <v>1.421</v>
      </c>
      <c r="HB52" s="163">
        <v>21.8856</v>
      </c>
      <c r="HC52" s="163">
        <v>24.174399999999999</v>
      </c>
      <c r="HD52" s="163">
        <v>-7.12</v>
      </c>
      <c r="HE52" s="163">
        <v>11.5824</v>
      </c>
      <c r="HF52" s="163">
        <v>50.298900000000003</v>
      </c>
      <c r="HG52" s="163">
        <v>3.1145999999999998</v>
      </c>
      <c r="HH52" s="163">
        <v>20.7867</v>
      </c>
      <c r="HI52" s="163">
        <v>0.94769999999999999</v>
      </c>
      <c r="HJ52" s="163">
        <v>2.06</v>
      </c>
      <c r="HK52" s="163">
        <v>-6.7287999999999997</v>
      </c>
      <c r="HL52" s="164"/>
      <c r="HM52" s="163">
        <v>-11.579700000000001</v>
      </c>
      <c r="HN52" s="163">
        <v>-13.0763</v>
      </c>
      <c r="HO52" s="163">
        <v>50.2393</v>
      </c>
      <c r="HP52" s="164"/>
      <c r="HQ52" s="163">
        <v>-19.340399999999999</v>
      </c>
      <c r="HR52" s="163">
        <v>-18.7361</v>
      </c>
      <c r="HS52" s="163">
        <v>-12.078900000000001</v>
      </c>
      <c r="HT52" s="163">
        <v>-11.918799999999999</v>
      </c>
      <c r="HU52" s="163">
        <v>-4.01</v>
      </c>
      <c r="HV52" s="163">
        <v>-4.09</v>
      </c>
      <c r="HW52" s="163">
        <v>-24</v>
      </c>
      <c r="HX52" s="163">
        <v>-23.8</v>
      </c>
      <c r="HY52" s="163">
        <v>1.3889</v>
      </c>
      <c r="HZ52" s="163">
        <v>-9.76</v>
      </c>
      <c r="IA52" s="163">
        <v>50.866700000000002</v>
      </c>
      <c r="IB52" s="163">
        <v>28.781700000000001</v>
      </c>
      <c r="IC52" s="163">
        <v>28.6112</v>
      </c>
      <c r="ID52" s="163">
        <v>-19.899999999999999</v>
      </c>
      <c r="IE52" s="163">
        <v>-28.2</v>
      </c>
      <c r="IF52" s="163">
        <v>4.3</v>
      </c>
      <c r="IG52" s="163">
        <v>3.8</v>
      </c>
      <c r="IH52" s="163">
        <v>-17.8597</v>
      </c>
      <c r="II52" s="163">
        <v>-17.759899999999998</v>
      </c>
      <c r="IJ52" s="163">
        <v>-57.648699999999998</v>
      </c>
      <c r="IK52" s="163">
        <v>-55.392800000000001</v>
      </c>
      <c r="IL52" s="163">
        <v>-236.0574</v>
      </c>
      <c r="IM52" s="163">
        <v>-23.482900000000001</v>
      </c>
      <c r="IN52" s="163">
        <v>20.179200000000002</v>
      </c>
      <c r="IO52" s="163">
        <v>89.790199999999999</v>
      </c>
      <c r="IP52" s="163">
        <v>76.554500000000004</v>
      </c>
      <c r="IQ52" s="163">
        <v>90.346599999999995</v>
      </c>
      <c r="IR52" s="163">
        <v>133.34739999999999</v>
      </c>
      <c r="IS52" s="163">
        <v>20.1129</v>
      </c>
      <c r="IT52" s="163">
        <v>16.292100000000001</v>
      </c>
      <c r="IU52" s="163">
        <v>16.201699999999999</v>
      </c>
      <c r="IV52" s="163">
        <v>16.001899999999999</v>
      </c>
      <c r="IW52" s="163">
        <v>138.94300000000001</v>
      </c>
      <c r="IX52" s="163">
        <v>-244.37719999999999</v>
      </c>
      <c r="IY52" s="163">
        <v>40.771999999999998</v>
      </c>
      <c r="IZ52" s="163">
        <v>-34.796300000000002</v>
      </c>
      <c r="JA52" s="163">
        <v>-0.2087</v>
      </c>
      <c r="JB52" s="164"/>
      <c r="JC52" s="163">
        <v>-2.72</v>
      </c>
      <c r="JD52" s="163">
        <v>-1.9850000000000001</v>
      </c>
      <c r="JE52" s="163">
        <v>-1.9970000000000001</v>
      </c>
      <c r="JF52" s="163">
        <v>-1.84</v>
      </c>
      <c r="JG52" s="163">
        <v>4.72</v>
      </c>
      <c r="JH52" s="163">
        <v>-3.7189999999999999</v>
      </c>
      <c r="JI52" s="163">
        <v>-10.927</v>
      </c>
      <c r="JJ52" s="163">
        <v>7.1214000000000004</v>
      </c>
      <c r="JK52" s="163">
        <v>-4.4511000000000003</v>
      </c>
      <c r="JL52" s="163">
        <v>4.2</v>
      </c>
      <c r="JM52" s="163">
        <v>7.1289999999999996</v>
      </c>
      <c r="JN52" s="163">
        <v>8.5329999999999995</v>
      </c>
      <c r="JO52" s="164"/>
      <c r="JP52" s="163">
        <v>3.1579000000000002</v>
      </c>
      <c r="JQ52" s="163">
        <v>3.1031</v>
      </c>
      <c r="JR52" s="163">
        <v>2.7244000000000002</v>
      </c>
      <c r="JS52" s="163">
        <v>3.1069</v>
      </c>
      <c r="JT52" s="164"/>
      <c r="JU52" s="163">
        <v>12.1</v>
      </c>
      <c r="JV52" s="163">
        <v>9.1407000000000007</v>
      </c>
      <c r="JW52" s="163">
        <v>-0.16</v>
      </c>
      <c r="JX52" s="164"/>
      <c r="JY52" s="163">
        <v>-17.475200000000001</v>
      </c>
      <c r="JZ52" s="163">
        <v>0.34510000000000002</v>
      </c>
      <c r="KA52" s="163">
        <v>-20.641999999999999</v>
      </c>
      <c r="KB52" s="163">
        <v>-15.698399999999999</v>
      </c>
      <c r="KC52" s="163">
        <v>-4.6047000000000002</v>
      </c>
      <c r="KD52" s="163">
        <v>-22.0718</v>
      </c>
      <c r="KE52" s="163">
        <v>-4.1196999999999999</v>
      </c>
      <c r="KF52" s="163">
        <v>-13.4</v>
      </c>
      <c r="KG52" s="163">
        <v>-3.5</v>
      </c>
      <c r="KH52" s="164"/>
      <c r="KI52" s="163">
        <v>-131.56620000000001</v>
      </c>
    </row>
    <row r="53" spans="1:295" ht="18" customHeight="1" x14ac:dyDescent="0.35">
      <c r="A53" s="160" t="s">
        <v>58</v>
      </c>
      <c r="B53" s="160" t="s">
        <v>793</v>
      </c>
      <c r="C53" s="163">
        <v>0</v>
      </c>
      <c r="D53" s="163">
        <v>2.8534999999999999</v>
      </c>
      <c r="E53" s="163">
        <v>-6.0503999999999998</v>
      </c>
      <c r="F53" s="163">
        <v>3.6343999999999999</v>
      </c>
      <c r="G53" s="163">
        <v>9.1049000000000007</v>
      </c>
      <c r="H53" s="164"/>
      <c r="I53" s="163">
        <v>18.1858</v>
      </c>
      <c r="J53" s="164"/>
      <c r="K53" s="163">
        <v>10.9956</v>
      </c>
      <c r="L53" s="163">
        <v>3.9228999999999998</v>
      </c>
      <c r="M53" s="163">
        <v>3.665</v>
      </c>
      <c r="N53" s="163">
        <v>-15.54</v>
      </c>
      <c r="O53" s="163">
        <v>-19.8</v>
      </c>
      <c r="P53" s="163">
        <v>-2.2000000000000002</v>
      </c>
      <c r="Q53" s="164"/>
      <c r="R53" s="163">
        <v>-13.2</v>
      </c>
      <c r="S53" s="163">
        <v>3.0247999999999999</v>
      </c>
      <c r="T53" s="163">
        <v>-2.9377</v>
      </c>
      <c r="U53" s="163">
        <v>3.2435</v>
      </c>
      <c r="V53" s="163">
        <v>2.9988000000000001</v>
      </c>
      <c r="W53" s="163">
        <v>5.3757000000000001</v>
      </c>
      <c r="X53" s="163">
        <v>3.2334999999999998</v>
      </c>
      <c r="Y53" s="163">
        <v>-2.8672</v>
      </c>
      <c r="Z53" s="163">
        <v>2.4826000000000001</v>
      </c>
      <c r="AA53" s="164"/>
      <c r="AB53" s="163">
        <v>-0.6996</v>
      </c>
      <c r="AC53" s="163">
        <v>-0.48599999999999999</v>
      </c>
      <c r="AD53" s="164"/>
      <c r="AE53" s="163">
        <v>10.547000000000001</v>
      </c>
      <c r="AF53" s="163">
        <v>-2.2200000000000002</v>
      </c>
      <c r="AG53" s="163">
        <v>0</v>
      </c>
      <c r="AH53" s="164"/>
      <c r="AI53" s="164"/>
      <c r="AJ53" s="163">
        <v>-15.93</v>
      </c>
      <c r="AK53" s="163">
        <v>-16.39</v>
      </c>
      <c r="AL53" s="164"/>
      <c r="AM53" s="163">
        <v>-8.01</v>
      </c>
      <c r="AN53" s="163">
        <v>-8.17</v>
      </c>
      <c r="AO53" s="163">
        <v>5.5358000000000001</v>
      </c>
      <c r="AP53" s="163">
        <v>4.2489999999999997</v>
      </c>
      <c r="AQ53" s="163">
        <v>15.347</v>
      </c>
      <c r="AR53" s="163">
        <v>16.792300000000001</v>
      </c>
      <c r="AS53" s="163">
        <v>-17.220600000000001</v>
      </c>
      <c r="AT53" s="163">
        <v>-10.3148</v>
      </c>
      <c r="AU53" s="163">
        <v>-9.5754000000000001</v>
      </c>
      <c r="AV53" s="163">
        <v>15.8378</v>
      </c>
      <c r="AW53" s="163">
        <v>13.0509</v>
      </c>
      <c r="AX53" s="164"/>
      <c r="AY53" s="163">
        <v>-15.1374</v>
      </c>
      <c r="AZ53" s="163">
        <v>4.7469000000000001</v>
      </c>
      <c r="BA53" s="163">
        <v>26.7026</v>
      </c>
      <c r="BB53" s="163">
        <v>-49.197499999999998</v>
      </c>
      <c r="BC53" s="163">
        <v>9.8879000000000001</v>
      </c>
      <c r="BD53" s="163">
        <v>-6.5</v>
      </c>
      <c r="BE53" s="163">
        <v>-6.9</v>
      </c>
      <c r="BF53" s="163">
        <v>-21.181899999999999</v>
      </c>
      <c r="BG53" s="163">
        <v>-22.129200000000001</v>
      </c>
      <c r="BH53" s="163">
        <v>-3.371</v>
      </c>
      <c r="BI53" s="164"/>
      <c r="BJ53" s="163">
        <v>4.4325000000000001</v>
      </c>
      <c r="BK53" s="163">
        <v>3.4304999999999999</v>
      </c>
      <c r="BL53" s="163">
        <v>3.8018000000000001</v>
      </c>
      <c r="BM53" s="163">
        <v>2.5966999999999998</v>
      </c>
      <c r="BN53" s="163">
        <v>-32.654800000000002</v>
      </c>
      <c r="BO53" s="163">
        <v>39.673999999999999</v>
      </c>
      <c r="BP53" s="163">
        <v>40.955800000000004</v>
      </c>
      <c r="BQ53" s="163">
        <v>-12.620200000000001</v>
      </c>
      <c r="BR53" s="163">
        <v>-138.7423</v>
      </c>
      <c r="BS53" s="164"/>
      <c r="BT53" s="164"/>
      <c r="BU53" s="164"/>
      <c r="BV53" s="163">
        <v>13.432499999999999</v>
      </c>
      <c r="BW53" s="163">
        <v>11.46</v>
      </c>
      <c r="BX53" s="163">
        <v>4.7300000000000004</v>
      </c>
      <c r="BY53" s="163">
        <v>-21.38</v>
      </c>
      <c r="BZ53" s="163">
        <v>4.25</v>
      </c>
      <c r="CA53" s="163">
        <v>-13.7934</v>
      </c>
      <c r="CB53" s="163">
        <v>-15.668799999999999</v>
      </c>
      <c r="CC53" s="163">
        <v>32.609699999999997</v>
      </c>
      <c r="CD53" s="163">
        <v>28.761399999999998</v>
      </c>
      <c r="CE53" s="163">
        <v>-1.4201999999999999</v>
      </c>
      <c r="CF53" s="163">
        <v>-16.079999999999998</v>
      </c>
      <c r="CG53" s="163">
        <v>-16.4222</v>
      </c>
      <c r="CH53" s="163">
        <v>4.1260000000000003</v>
      </c>
      <c r="CI53" s="163">
        <v>7.7878999999999996</v>
      </c>
      <c r="CJ53" s="164"/>
      <c r="CK53" s="164"/>
      <c r="CL53" s="163">
        <v>25</v>
      </c>
      <c r="CM53" s="163">
        <v>-9.3000000000000007</v>
      </c>
      <c r="CN53" s="163">
        <v>-1.85</v>
      </c>
      <c r="CO53" s="163">
        <v>17.9893</v>
      </c>
      <c r="CP53" s="163">
        <v>20.537800000000001</v>
      </c>
      <c r="CQ53" s="163">
        <v>18.122900000000001</v>
      </c>
      <c r="CR53" s="163">
        <v>61.345399999999998</v>
      </c>
      <c r="CS53" s="163">
        <v>61.902700000000003</v>
      </c>
      <c r="CT53" s="163">
        <v>1</v>
      </c>
      <c r="CU53" s="163">
        <v>-61.090600000000002</v>
      </c>
      <c r="CV53" s="163">
        <v>-4.0133000000000001</v>
      </c>
      <c r="CW53" s="163">
        <v>2.9811999999999999</v>
      </c>
      <c r="CX53" s="163">
        <v>27.54</v>
      </c>
      <c r="CY53" s="163">
        <v>18.84</v>
      </c>
      <c r="CZ53" s="163">
        <v>6.7236000000000002</v>
      </c>
      <c r="DA53" s="163">
        <v>6.8390000000000004</v>
      </c>
      <c r="DB53" s="163">
        <v>-8.56</v>
      </c>
      <c r="DC53" s="164"/>
      <c r="DD53" s="163">
        <v>-9.7027000000000001</v>
      </c>
      <c r="DE53" s="163">
        <v>-9.3657000000000004</v>
      </c>
      <c r="DF53" s="163">
        <v>20.123699999999999</v>
      </c>
      <c r="DG53" s="163">
        <v>1.52E-2</v>
      </c>
      <c r="DH53" s="163">
        <v>-4.3132000000000001</v>
      </c>
      <c r="DI53" s="163">
        <v>7.1</v>
      </c>
      <c r="DJ53" s="163">
        <v>7.6</v>
      </c>
      <c r="DK53" s="163">
        <v>-6.3586</v>
      </c>
      <c r="DL53" s="163">
        <v>1.5019</v>
      </c>
      <c r="DM53" s="163">
        <v>37.856499999999997</v>
      </c>
      <c r="DN53" s="163">
        <v>9.2830999999999992</v>
      </c>
      <c r="DO53" s="163">
        <v>2.0499999999999998</v>
      </c>
      <c r="DP53" s="163">
        <v>-0.66</v>
      </c>
      <c r="DQ53" s="163">
        <v>6.048</v>
      </c>
      <c r="DR53" s="163">
        <v>-18.926100000000002</v>
      </c>
      <c r="DS53" s="163">
        <v>-5.66</v>
      </c>
      <c r="DT53" s="163">
        <v>-5.69</v>
      </c>
      <c r="DU53" s="163">
        <v>21.84</v>
      </c>
      <c r="DV53" s="163">
        <v>19.36</v>
      </c>
      <c r="DW53" s="163">
        <v>-17.4727</v>
      </c>
      <c r="DX53" s="163">
        <v>-8.4091000000000005</v>
      </c>
      <c r="DY53" s="163">
        <v>-30.514199999999999</v>
      </c>
      <c r="DZ53" s="163">
        <v>-29.3</v>
      </c>
      <c r="EA53" s="163">
        <v>20.8308</v>
      </c>
      <c r="EB53" s="163">
        <v>2.3384</v>
      </c>
      <c r="EC53" s="163">
        <v>-6.6414</v>
      </c>
      <c r="ED53" s="163">
        <v>-6.1985999999999999</v>
      </c>
      <c r="EE53" s="163">
        <v>-17.189499999999999</v>
      </c>
      <c r="EF53" s="163">
        <v>-22.494299999999999</v>
      </c>
      <c r="EG53" s="163">
        <v>-12.132999999999999</v>
      </c>
      <c r="EH53" s="163">
        <v>-78.071899999999999</v>
      </c>
      <c r="EI53" s="163">
        <v>2.956</v>
      </c>
      <c r="EJ53" s="164"/>
      <c r="EK53" s="163">
        <v>-7.0111999999999997</v>
      </c>
      <c r="EL53" s="163">
        <v>-6.6449999999999996</v>
      </c>
      <c r="EM53" s="164"/>
      <c r="EN53" s="163">
        <v>-5.2275999999999998</v>
      </c>
      <c r="EO53" s="163">
        <v>-6.0385999999999997</v>
      </c>
      <c r="EP53" s="163">
        <v>-18.948</v>
      </c>
      <c r="EQ53" s="163">
        <v>-14.029</v>
      </c>
      <c r="ER53" s="163">
        <v>-14.0763</v>
      </c>
      <c r="ES53" s="163">
        <v>2.6625000000000001</v>
      </c>
      <c r="ET53" s="163">
        <v>14.56</v>
      </c>
      <c r="EU53" s="163">
        <v>-8.4499999999999993</v>
      </c>
      <c r="EV53" s="163">
        <v>1.7</v>
      </c>
      <c r="EW53" s="163">
        <v>2.3651</v>
      </c>
      <c r="EX53" s="163">
        <v>2.1865000000000001</v>
      </c>
      <c r="EY53" s="163">
        <v>-10.583500000000001</v>
      </c>
      <c r="EZ53" s="163">
        <v>-10.3948</v>
      </c>
      <c r="FA53" s="163">
        <v>8.7101000000000006</v>
      </c>
      <c r="FB53" s="163">
        <v>5.5315000000000003</v>
      </c>
      <c r="FC53" s="163">
        <v>-18.662600000000001</v>
      </c>
      <c r="FD53" s="164"/>
      <c r="FE53" s="164"/>
      <c r="FF53" s="164"/>
      <c r="FG53" s="163">
        <v>0</v>
      </c>
      <c r="FH53" s="163">
        <v>2.4392</v>
      </c>
      <c r="FI53" s="163">
        <v>0</v>
      </c>
      <c r="FJ53" s="163">
        <v>1.6746000000000001</v>
      </c>
      <c r="FK53" s="163">
        <v>1.6746000000000001</v>
      </c>
      <c r="FL53" s="163">
        <v>-14.0663</v>
      </c>
      <c r="FM53" s="163">
        <v>10.726599999999999</v>
      </c>
      <c r="FN53" s="163">
        <v>10.86</v>
      </c>
      <c r="FO53" s="163">
        <v>4.6563999999999997</v>
      </c>
      <c r="FP53" s="163">
        <v>20.273499999999999</v>
      </c>
      <c r="FQ53" s="163">
        <v>25.494800000000001</v>
      </c>
      <c r="FR53" s="163">
        <v>-14.89</v>
      </c>
      <c r="FS53" s="163">
        <v>-2.3121999999999998</v>
      </c>
      <c r="FT53" s="163">
        <v>0.35089999999999999</v>
      </c>
      <c r="FU53" s="163">
        <v>3.18</v>
      </c>
      <c r="FV53" s="163">
        <v>-1.34</v>
      </c>
      <c r="FW53" s="163">
        <v>-19.2165</v>
      </c>
      <c r="FX53" s="163">
        <v>0</v>
      </c>
      <c r="FY53" s="163">
        <v>5.4089999999999998</v>
      </c>
      <c r="FZ53" s="163">
        <v>4.1280000000000001</v>
      </c>
      <c r="GA53" s="164"/>
      <c r="GB53" s="163">
        <v>34.78</v>
      </c>
      <c r="GC53" s="163">
        <v>-35.950600000000001</v>
      </c>
      <c r="GD53" s="163">
        <v>-22.258600000000001</v>
      </c>
      <c r="GE53" s="163">
        <v>-2.2000000000000002</v>
      </c>
      <c r="GF53" s="163">
        <v>25.764600000000002</v>
      </c>
      <c r="GG53" s="164"/>
      <c r="GH53" s="163">
        <v>26.215199999999999</v>
      </c>
      <c r="GI53" s="164"/>
      <c r="GJ53" s="163">
        <v>-7.7398999999999996</v>
      </c>
      <c r="GK53" s="163">
        <v>2.9264999999999999</v>
      </c>
      <c r="GL53" s="164"/>
      <c r="GM53" s="164"/>
      <c r="GN53" s="163">
        <v>-11.112399999999999</v>
      </c>
      <c r="GO53" s="163">
        <v>-7.1031000000000004</v>
      </c>
      <c r="GP53" s="163">
        <v>5.7869999999999999</v>
      </c>
      <c r="GQ53" s="163">
        <v>-35.461500000000001</v>
      </c>
      <c r="GR53" s="163">
        <v>9.0856999999999992</v>
      </c>
      <c r="GS53" s="163">
        <v>8.3576999999999995</v>
      </c>
      <c r="GT53" s="163">
        <v>141.9606</v>
      </c>
      <c r="GU53" s="163">
        <v>-10.491899999999999</v>
      </c>
      <c r="GV53" s="163">
        <v>-10.138500000000001</v>
      </c>
      <c r="GW53" s="163">
        <v>-15.4474</v>
      </c>
      <c r="GX53" s="163">
        <v>1.9849000000000001</v>
      </c>
      <c r="GY53" s="163">
        <v>4.7838000000000003</v>
      </c>
      <c r="GZ53" s="163">
        <v>4.8579999999999997</v>
      </c>
      <c r="HA53" s="163">
        <v>1.3426</v>
      </c>
      <c r="HB53" s="163">
        <v>20.396899999999999</v>
      </c>
      <c r="HC53" s="163">
        <v>21.5809</v>
      </c>
      <c r="HD53" s="163">
        <v>-6.71</v>
      </c>
      <c r="HE53" s="163">
        <v>2.8014000000000001</v>
      </c>
      <c r="HF53" s="163">
        <v>58.560600000000001</v>
      </c>
      <c r="HG53" s="163">
        <v>0</v>
      </c>
      <c r="HH53" s="163">
        <v>10.9377</v>
      </c>
      <c r="HI53" s="163">
        <v>5.2538</v>
      </c>
      <c r="HJ53" s="163">
        <v>5.8146000000000004</v>
      </c>
      <c r="HK53" s="163">
        <v>-8.6538000000000004</v>
      </c>
      <c r="HL53" s="164"/>
      <c r="HM53" s="163">
        <v>0</v>
      </c>
      <c r="HN53" s="163">
        <v>0</v>
      </c>
      <c r="HO53" s="164"/>
      <c r="HP53" s="164"/>
      <c r="HQ53" s="163">
        <v>-19.279900000000001</v>
      </c>
      <c r="HR53" s="163">
        <v>-18.39</v>
      </c>
      <c r="HS53" s="163">
        <v>-8.9680999999999997</v>
      </c>
      <c r="HT53" s="163">
        <v>-9.0081000000000007</v>
      </c>
      <c r="HU53" s="163">
        <v>-4.75</v>
      </c>
      <c r="HV53" s="163">
        <v>-4.55</v>
      </c>
      <c r="HW53" s="163">
        <v>-22.9</v>
      </c>
      <c r="HX53" s="163">
        <v>-23.1</v>
      </c>
      <c r="HY53" s="163">
        <v>1.2845</v>
      </c>
      <c r="HZ53" s="163">
        <v>-10.4</v>
      </c>
      <c r="IA53" s="163">
        <v>50.753599999999999</v>
      </c>
      <c r="IB53" s="163">
        <v>28.988</v>
      </c>
      <c r="IC53" s="163">
        <v>28.545400000000001</v>
      </c>
      <c r="ID53" s="163">
        <v>-20.399999999999999</v>
      </c>
      <c r="IE53" s="163">
        <v>-28.2</v>
      </c>
      <c r="IF53" s="163">
        <v>4.7</v>
      </c>
      <c r="IG53" s="163">
        <v>3.9</v>
      </c>
      <c r="IH53" s="163">
        <v>-17.889600000000002</v>
      </c>
      <c r="II53" s="163">
        <v>-17.826899999999998</v>
      </c>
      <c r="IJ53" s="163">
        <v>-48.736499999999999</v>
      </c>
      <c r="IK53" s="163">
        <v>-54.734099999999998</v>
      </c>
      <c r="IL53" s="163">
        <v>-238.31450000000001</v>
      </c>
      <c r="IM53" s="163">
        <v>-24.0002</v>
      </c>
      <c r="IN53" s="163">
        <v>17.650300000000001</v>
      </c>
      <c r="IO53" s="163">
        <v>91.800899999999999</v>
      </c>
      <c r="IP53" s="163">
        <v>73.0608</v>
      </c>
      <c r="IQ53" s="163">
        <v>85.409700000000001</v>
      </c>
      <c r="IR53" s="163">
        <v>134.34880000000001</v>
      </c>
      <c r="IS53" s="163">
        <v>16.322399999999998</v>
      </c>
      <c r="IT53" s="163">
        <v>15.8003</v>
      </c>
      <c r="IU53" s="163">
        <v>15.4947</v>
      </c>
      <c r="IV53" s="163">
        <v>20.0108</v>
      </c>
      <c r="IW53" s="163">
        <v>132.84350000000001</v>
      </c>
      <c r="IX53" s="163">
        <v>-243.5942</v>
      </c>
      <c r="IY53" s="163">
        <v>42.768999999999998</v>
      </c>
      <c r="IZ53" s="163">
        <v>-32.926299999999998</v>
      </c>
      <c r="JA53" s="163">
        <v>-0.42109999999999997</v>
      </c>
      <c r="JB53" s="164"/>
      <c r="JC53" s="163">
        <v>-1.36</v>
      </c>
      <c r="JD53" s="163">
        <v>-1.8680000000000001</v>
      </c>
      <c r="JE53" s="163">
        <v>-1.879</v>
      </c>
      <c r="JF53" s="163">
        <v>-3.36</v>
      </c>
      <c r="JG53" s="163">
        <v>5.36</v>
      </c>
      <c r="JH53" s="163">
        <v>-2.6095000000000002</v>
      </c>
      <c r="JI53" s="163">
        <v>-11.6289</v>
      </c>
      <c r="JJ53" s="163">
        <v>6.6238999999999999</v>
      </c>
      <c r="JK53" s="163">
        <v>-3.5142000000000002</v>
      </c>
      <c r="JL53" s="163">
        <v>4.3</v>
      </c>
      <c r="JM53" s="163">
        <v>8.5399999999999991</v>
      </c>
      <c r="JN53" s="163">
        <v>8.4580000000000002</v>
      </c>
      <c r="JO53" s="163">
        <v>2.5497000000000001</v>
      </c>
      <c r="JP53" s="164"/>
      <c r="JQ53" s="163">
        <v>3.6154999999999999</v>
      </c>
      <c r="JR53" s="163">
        <v>3.2372000000000001</v>
      </c>
      <c r="JS53" s="163">
        <v>3.9477000000000002</v>
      </c>
      <c r="JT53" s="164"/>
      <c r="JU53" s="163">
        <v>12.5</v>
      </c>
      <c r="JV53" s="163">
        <v>4.9820000000000002</v>
      </c>
      <c r="JW53" s="163">
        <v>-0.23</v>
      </c>
      <c r="JX53" s="164"/>
      <c r="JY53" s="163">
        <v>-18.130099999999999</v>
      </c>
      <c r="JZ53" s="163">
        <v>-0.74270000000000003</v>
      </c>
      <c r="KA53" s="163">
        <v>-18.797599999999999</v>
      </c>
      <c r="KB53" s="163">
        <v>-17.2255</v>
      </c>
      <c r="KC53" s="163">
        <v>-4.4330999999999996</v>
      </c>
      <c r="KD53" s="163">
        <v>-21.077000000000002</v>
      </c>
      <c r="KE53" s="163">
        <v>-5.4394999999999998</v>
      </c>
      <c r="KF53" s="163">
        <v>-13.5</v>
      </c>
      <c r="KG53" s="163">
        <v>-4.3</v>
      </c>
      <c r="KH53" s="164"/>
      <c r="KI53" s="163">
        <v>-133.15270000000001</v>
      </c>
    </row>
    <row r="54" spans="1:295" ht="18" customHeight="1" x14ac:dyDescent="0.35">
      <c r="A54" s="160" t="s">
        <v>58</v>
      </c>
      <c r="B54" s="160" t="s">
        <v>794</v>
      </c>
      <c r="C54" s="163">
        <v>0</v>
      </c>
      <c r="D54" s="163">
        <v>2.7290000000000001</v>
      </c>
      <c r="E54" s="163">
        <v>-5.7013999999999996</v>
      </c>
      <c r="F54" s="163">
        <v>3.7059000000000002</v>
      </c>
      <c r="G54" s="163">
        <v>8.9192999999999998</v>
      </c>
      <c r="H54" s="164"/>
      <c r="I54" s="163">
        <v>17.052099999999999</v>
      </c>
      <c r="J54" s="164"/>
      <c r="K54" s="163">
        <v>10.44</v>
      </c>
      <c r="L54" s="163">
        <v>3.7189000000000001</v>
      </c>
      <c r="M54" s="163">
        <v>3.2970000000000002</v>
      </c>
      <c r="N54" s="163">
        <v>-11.1</v>
      </c>
      <c r="O54" s="163">
        <v>-22</v>
      </c>
      <c r="P54" s="163">
        <v>0</v>
      </c>
      <c r="Q54" s="163">
        <v>2.484</v>
      </c>
      <c r="R54" s="163">
        <v>-15.4</v>
      </c>
      <c r="S54" s="163">
        <v>3.1368</v>
      </c>
      <c r="T54" s="163">
        <v>-7.3242000000000003</v>
      </c>
      <c r="U54" s="163">
        <v>3.125</v>
      </c>
      <c r="V54" s="163">
        <v>2.9651999999999998</v>
      </c>
      <c r="W54" s="163">
        <v>5.2828999999999997</v>
      </c>
      <c r="X54" s="163">
        <v>2.8153000000000001</v>
      </c>
      <c r="Y54" s="163">
        <v>-2.3088000000000002</v>
      </c>
      <c r="Z54" s="163">
        <v>2.5632999999999999</v>
      </c>
      <c r="AA54" s="164"/>
      <c r="AB54" s="163">
        <v>-0.66610000000000003</v>
      </c>
      <c r="AC54" s="163">
        <v>-0.68500000000000005</v>
      </c>
      <c r="AD54" s="164"/>
      <c r="AE54" s="163">
        <v>10.425000000000001</v>
      </c>
      <c r="AF54" s="163">
        <v>-8.8800000000000008</v>
      </c>
      <c r="AG54" s="163">
        <v>0</v>
      </c>
      <c r="AH54" s="164"/>
      <c r="AI54" s="164"/>
      <c r="AJ54" s="163">
        <v>-16.09</v>
      </c>
      <c r="AK54" s="163">
        <v>-16.12</v>
      </c>
      <c r="AL54" s="164"/>
      <c r="AM54" s="163">
        <v>-9.0399999999999991</v>
      </c>
      <c r="AN54" s="163">
        <v>-9.06</v>
      </c>
      <c r="AO54" s="163">
        <v>5.4903000000000004</v>
      </c>
      <c r="AP54" s="163">
        <v>3.4523999999999999</v>
      </c>
      <c r="AQ54" s="163">
        <v>18.897500000000001</v>
      </c>
      <c r="AR54" s="163">
        <v>20.690799999999999</v>
      </c>
      <c r="AS54" s="163">
        <v>-19.214600000000001</v>
      </c>
      <c r="AT54" s="163">
        <v>-10.9846</v>
      </c>
      <c r="AU54" s="163">
        <v>-9.7518999999999991</v>
      </c>
      <c r="AV54" s="163">
        <v>5.3573000000000004</v>
      </c>
      <c r="AW54" s="163">
        <v>7.3372999999999999</v>
      </c>
      <c r="AX54" s="164"/>
      <c r="AY54" s="163">
        <v>-12.726100000000001</v>
      </c>
      <c r="AZ54" s="163">
        <v>4.3522999999999996</v>
      </c>
      <c r="BA54" s="163">
        <v>19.523599999999998</v>
      </c>
      <c r="BB54" s="163">
        <v>-44.565899999999999</v>
      </c>
      <c r="BC54" s="163">
        <v>11.4375</v>
      </c>
      <c r="BD54" s="163">
        <v>-6.9</v>
      </c>
      <c r="BE54" s="163">
        <v>-6.9</v>
      </c>
      <c r="BF54" s="163">
        <v>-23.468699999999998</v>
      </c>
      <c r="BG54" s="163">
        <v>-23.277200000000001</v>
      </c>
      <c r="BH54" s="163">
        <v>-3.3795999999999999</v>
      </c>
      <c r="BI54" s="164"/>
      <c r="BJ54" s="163">
        <v>1.1451</v>
      </c>
      <c r="BK54" s="163">
        <v>3.1002999999999998</v>
      </c>
      <c r="BL54" s="163">
        <v>3.3039000000000001</v>
      </c>
      <c r="BM54" s="163">
        <v>2.4041999999999999</v>
      </c>
      <c r="BN54" s="163">
        <v>-57.863100000000003</v>
      </c>
      <c r="BO54" s="163">
        <v>40.192900000000002</v>
      </c>
      <c r="BP54" s="163">
        <v>40.223399999999998</v>
      </c>
      <c r="BQ54" s="163">
        <v>-8.0869999999999997</v>
      </c>
      <c r="BR54" s="163">
        <v>-159.09540000000001</v>
      </c>
      <c r="BS54" s="164"/>
      <c r="BT54" s="164"/>
      <c r="BU54" s="164"/>
      <c r="BV54" s="163">
        <v>11.3468</v>
      </c>
      <c r="BW54" s="163">
        <v>11.34</v>
      </c>
      <c r="BX54" s="163">
        <v>4.5999999999999996</v>
      </c>
      <c r="BY54" s="163">
        <v>-22</v>
      </c>
      <c r="BZ54" s="163">
        <v>3.73</v>
      </c>
      <c r="CA54" s="163">
        <v>-16.740400000000001</v>
      </c>
      <c r="CB54" s="163">
        <v>-16.4725</v>
      </c>
      <c r="CC54" s="163">
        <v>20.935300000000002</v>
      </c>
      <c r="CD54" s="163">
        <v>19.938500000000001</v>
      </c>
      <c r="CE54" s="163">
        <v>-0.75039999999999996</v>
      </c>
      <c r="CF54" s="163">
        <v>-8.0909999999999993</v>
      </c>
      <c r="CG54" s="163">
        <v>-8.1954999999999991</v>
      </c>
      <c r="CH54" s="163">
        <v>-0.77149999999999996</v>
      </c>
      <c r="CI54" s="163">
        <v>11.696400000000001</v>
      </c>
      <c r="CJ54" s="164"/>
      <c r="CK54" s="164"/>
      <c r="CL54" s="163">
        <v>35.5</v>
      </c>
      <c r="CM54" s="163">
        <v>-17</v>
      </c>
      <c r="CN54" s="163">
        <v>-1.76</v>
      </c>
      <c r="CO54" s="163">
        <v>24.064800000000002</v>
      </c>
      <c r="CP54" s="163">
        <v>24.109500000000001</v>
      </c>
      <c r="CQ54" s="163">
        <v>23.156099999999999</v>
      </c>
      <c r="CR54" s="163">
        <v>66.006100000000004</v>
      </c>
      <c r="CS54" s="163">
        <v>66.598200000000006</v>
      </c>
      <c r="CT54" s="163">
        <v>-12.937099999999999</v>
      </c>
      <c r="CU54" s="163">
        <v>-60.11</v>
      </c>
      <c r="CV54" s="163">
        <v>-8.8466000000000005</v>
      </c>
      <c r="CW54" s="163">
        <v>2.6532</v>
      </c>
      <c r="CX54" s="163">
        <v>27.58</v>
      </c>
      <c r="CY54" s="163">
        <v>17.38</v>
      </c>
      <c r="CZ54" s="163">
        <v>6.0986000000000002</v>
      </c>
      <c r="DA54" s="163">
        <v>6.2530999999999999</v>
      </c>
      <c r="DB54" s="163">
        <v>-8.0399999999999991</v>
      </c>
      <c r="DC54" s="164"/>
      <c r="DD54" s="163">
        <v>-13.192600000000001</v>
      </c>
      <c r="DE54" s="163">
        <v>-12.5565</v>
      </c>
      <c r="DF54" s="163">
        <v>20.406700000000001</v>
      </c>
      <c r="DG54" s="163">
        <v>1.4999999999999999E-2</v>
      </c>
      <c r="DH54" s="163">
        <v>-3.9889999999999999</v>
      </c>
      <c r="DI54" s="163">
        <v>9.6</v>
      </c>
      <c r="DJ54" s="164"/>
      <c r="DK54" s="163">
        <v>-6.3867000000000003</v>
      </c>
      <c r="DL54" s="163">
        <v>0.94089999999999996</v>
      </c>
      <c r="DM54" s="163">
        <v>36.594799999999999</v>
      </c>
      <c r="DN54" s="163">
        <v>8.5410000000000004</v>
      </c>
      <c r="DO54" s="163">
        <v>1.42</v>
      </c>
      <c r="DP54" s="163">
        <v>-0.93</v>
      </c>
      <c r="DQ54" s="163">
        <v>5.7779999999999996</v>
      </c>
      <c r="DR54" s="163">
        <v>-20.683700000000002</v>
      </c>
      <c r="DS54" s="163">
        <v>-6.46</v>
      </c>
      <c r="DT54" s="163">
        <v>-6.57</v>
      </c>
      <c r="DU54" s="163">
        <v>22.43</v>
      </c>
      <c r="DV54" s="163">
        <v>17.53</v>
      </c>
      <c r="DW54" s="163">
        <v>-20.672699999999999</v>
      </c>
      <c r="DX54" s="163">
        <v>-10.2727</v>
      </c>
      <c r="DY54" s="163">
        <v>-31.351800000000001</v>
      </c>
      <c r="DZ54" s="163">
        <v>-30.2636</v>
      </c>
      <c r="EA54" s="163">
        <v>12.225</v>
      </c>
      <c r="EB54" s="163">
        <v>-5.4378000000000002</v>
      </c>
      <c r="EC54" s="163">
        <v>-12.874599999999999</v>
      </c>
      <c r="ED54" s="163">
        <v>-12.903600000000001</v>
      </c>
      <c r="EE54" s="163">
        <v>-12.6426</v>
      </c>
      <c r="EF54" s="163">
        <v>-22.443899999999999</v>
      </c>
      <c r="EG54" s="163">
        <v>-11.832000000000001</v>
      </c>
      <c r="EH54" s="163">
        <v>-83.384</v>
      </c>
      <c r="EI54" s="163">
        <v>2.2151999999999998</v>
      </c>
      <c r="EJ54" s="164"/>
      <c r="EK54" s="163">
        <v>-6.3521000000000001</v>
      </c>
      <c r="EL54" s="163">
        <v>-6.657</v>
      </c>
      <c r="EM54" s="164"/>
      <c r="EN54" s="163">
        <v>-11.8345</v>
      </c>
      <c r="EO54" s="163">
        <v>-11.132300000000001</v>
      </c>
      <c r="EP54" s="163">
        <v>3.0880000000000001</v>
      </c>
      <c r="EQ54" s="163">
        <v>-15.118399999999999</v>
      </c>
      <c r="ER54" s="163">
        <v>-15.1524</v>
      </c>
      <c r="ES54" s="163">
        <v>1.4554</v>
      </c>
      <c r="ET54" s="163">
        <v>0</v>
      </c>
      <c r="EU54" s="163">
        <v>-6.73</v>
      </c>
      <c r="EV54" s="163">
        <v>1.3</v>
      </c>
      <c r="EW54" s="163">
        <v>2.1661999999999999</v>
      </c>
      <c r="EX54" s="163">
        <v>-10.9857</v>
      </c>
      <c r="EY54" s="163">
        <v>-10.5015</v>
      </c>
      <c r="EZ54" s="163">
        <v>-10.4024</v>
      </c>
      <c r="FA54" s="163">
        <v>7.9736000000000002</v>
      </c>
      <c r="FB54" s="163">
        <v>1.6003000000000001</v>
      </c>
      <c r="FC54" s="163">
        <v>-18.831900000000001</v>
      </c>
      <c r="FD54" s="164"/>
      <c r="FE54" s="164"/>
      <c r="FF54" s="164"/>
      <c r="FG54" s="163">
        <v>2.9550000000000001</v>
      </c>
      <c r="FH54" s="163">
        <v>2.8142</v>
      </c>
      <c r="FI54" s="163">
        <v>0</v>
      </c>
      <c r="FJ54" s="163">
        <v>4.6887999999999996</v>
      </c>
      <c r="FK54" s="163">
        <v>4.5213000000000001</v>
      </c>
      <c r="FL54" s="163">
        <v>-10.0474</v>
      </c>
      <c r="FM54" s="163">
        <v>12.8941</v>
      </c>
      <c r="FN54" s="163">
        <v>13.784599999999999</v>
      </c>
      <c r="FO54" s="163">
        <v>4.6792999999999996</v>
      </c>
      <c r="FP54" s="163">
        <v>19.973400000000002</v>
      </c>
      <c r="FQ54" s="163">
        <v>22.110900000000001</v>
      </c>
      <c r="FR54" s="163">
        <v>-16.27</v>
      </c>
      <c r="FS54" s="163">
        <v>-4.0060000000000002</v>
      </c>
      <c r="FT54" s="163">
        <v>0.3417</v>
      </c>
      <c r="FU54" s="163">
        <v>2.2200000000000002</v>
      </c>
      <c r="FV54" s="163">
        <v>0.64</v>
      </c>
      <c r="FW54" s="163">
        <v>-21.772300000000001</v>
      </c>
      <c r="FX54" s="164"/>
      <c r="FY54" s="163">
        <v>5.734</v>
      </c>
      <c r="FZ54" s="163">
        <v>3.5219999999999998</v>
      </c>
      <c r="GA54" s="164"/>
      <c r="GB54" s="163">
        <v>35.119999999999997</v>
      </c>
      <c r="GC54" s="163">
        <v>-32.409500000000001</v>
      </c>
      <c r="GD54" s="163">
        <v>-20.984999999999999</v>
      </c>
      <c r="GE54" s="163">
        <v>-2.11</v>
      </c>
      <c r="GF54" s="163">
        <v>25.282800000000002</v>
      </c>
      <c r="GG54" s="164"/>
      <c r="GH54" s="163">
        <v>25.572399999999998</v>
      </c>
      <c r="GI54" s="164"/>
      <c r="GJ54" s="163">
        <v>-7.8311000000000002</v>
      </c>
      <c r="GK54" s="163">
        <v>2.7726999999999999</v>
      </c>
      <c r="GL54" s="164"/>
      <c r="GM54" s="164"/>
      <c r="GN54" s="164"/>
      <c r="GO54" s="163">
        <v>-5.0635000000000003</v>
      </c>
      <c r="GP54" s="163">
        <v>5.7427000000000001</v>
      </c>
      <c r="GQ54" s="163">
        <v>-35.965699999999998</v>
      </c>
      <c r="GR54" s="163">
        <v>7.1452999999999998</v>
      </c>
      <c r="GS54" s="163">
        <v>6.7637999999999998</v>
      </c>
      <c r="GT54" s="163">
        <v>139.0445</v>
      </c>
      <c r="GU54" s="163">
        <v>-11.2469</v>
      </c>
      <c r="GV54" s="163">
        <v>-9.3681000000000001</v>
      </c>
      <c r="GW54" s="163">
        <v>-16.067799999999998</v>
      </c>
      <c r="GX54" s="163">
        <v>2.1947000000000001</v>
      </c>
      <c r="GY54" s="163">
        <v>5.0327999999999999</v>
      </c>
      <c r="GZ54" s="163">
        <v>4.9924999999999997</v>
      </c>
      <c r="HA54" s="163">
        <v>2</v>
      </c>
      <c r="HB54" s="163">
        <v>21.239100000000001</v>
      </c>
      <c r="HC54" s="163">
        <v>22.8553</v>
      </c>
      <c r="HD54" s="163">
        <v>-7.12</v>
      </c>
      <c r="HE54" s="163">
        <v>9.9168000000000003</v>
      </c>
      <c r="HF54" s="163">
        <v>48.766300000000001</v>
      </c>
      <c r="HG54" s="163">
        <v>5.2001999999999997</v>
      </c>
      <c r="HH54" s="163">
        <v>18.2241</v>
      </c>
      <c r="HI54" s="163">
        <v>0</v>
      </c>
      <c r="HJ54" s="163">
        <v>0</v>
      </c>
      <c r="HK54" s="163">
        <v>0</v>
      </c>
      <c r="HL54" s="164"/>
      <c r="HM54" s="163">
        <v>-11.218</v>
      </c>
      <c r="HN54" s="163">
        <v>-12.1328</v>
      </c>
      <c r="HO54" s="164"/>
      <c r="HP54" s="164"/>
      <c r="HQ54" s="163">
        <v>-19.1206</v>
      </c>
      <c r="HR54" s="163">
        <v>-18.252700000000001</v>
      </c>
      <c r="HS54" s="163">
        <v>-8.7217000000000002</v>
      </c>
      <c r="HT54" s="163">
        <v>-8.5274000000000001</v>
      </c>
      <c r="HU54" s="163">
        <v>-3.57</v>
      </c>
      <c r="HV54" s="163">
        <v>-3.7</v>
      </c>
      <c r="HW54" s="163">
        <v>-22.9</v>
      </c>
      <c r="HX54" s="163">
        <v>-22.8</v>
      </c>
      <c r="HY54" s="163">
        <v>1.2662</v>
      </c>
      <c r="HZ54" s="163">
        <v>-11.04</v>
      </c>
      <c r="IA54" s="163">
        <v>48.488900000000001</v>
      </c>
      <c r="IB54" s="163">
        <v>28.828800000000001</v>
      </c>
      <c r="IC54" s="163">
        <v>28.427099999999999</v>
      </c>
      <c r="ID54" s="163">
        <v>-20.8</v>
      </c>
      <c r="IE54" s="163">
        <v>-28.2</v>
      </c>
      <c r="IF54" s="163">
        <v>5.0999999999999996</v>
      </c>
      <c r="IG54" s="163">
        <v>4.4000000000000004</v>
      </c>
      <c r="IH54" s="164"/>
      <c r="II54" s="163">
        <v>-17.826899999999998</v>
      </c>
      <c r="IJ54" s="163">
        <v>-55.051400000000001</v>
      </c>
      <c r="IK54" s="163">
        <v>-55.9938</v>
      </c>
      <c r="IL54" s="163">
        <v>-236.13929999999999</v>
      </c>
      <c r="IM54" s="163">
        <v>-23.7761</v>
      </c>
      <c r="IN54" s="163">
        <v>16.562100000000001</v>
      </c>
      <c r="IO54" s="163">
        <v>89.466499999999996</v>
      </c>
      <c r="IP54" s="163">
        <v>74.395799999999994</v>
      </c>
      <c r="IQ54" s="163">
        <v>90.043700000000001</v>
      </c>
      <c r="IR54" s="163">
        <v>133.71</v>
      </c>
      <c r="IS54" s="163">
        <v>20.603000000000002</v>
      </c>
      <c r="IT54" s="163">
        <v>19.273900000000001</v>
      </c>
      <c r="IU54" s="163">
        <v>17.7074</v>
      </c>
      <c r="IV54" s="163">
        <v>20.499700000000001</v>
      </c>
      <c r="IW54" s="163">
        <v>139.4622</v>
      </c>
      <c r="IX54" s="163">
        <v>-244.02119999999999</v>
      </c>
      <c r="IY54" s="163">
        <v>41.311199999999999</v>
      </c>
      <c r="IZ54" s="163">
        <v>-35.344299999999997</v>
      </c>
      <c r="JA54" s="163">
        <v>-0.2087</v>
      </c>
      <c r="JB54" s="164"/>
      <c r="JC54" s="163">
        <v>-1.68</v>
      </c>
      <c r="JD54" s="163">
        <v>-1.879</v>
      </c>
      <c r="JE54" s="163">
        <v>-1.8879999999999999</v>
      </c>
      <c r="JF54" s="163">
        <v>-3.36</v>
      </c>
      <c r="JG54" s="163">
        <v>5.52</v>
      </c>
      <c r="JH54" s="163">
        <v>-2.6149</v>
      </c>
      <c r="JI54" s="163">
        <v>-11.6594</v>
      </c>
      <c r="JJ54" s="163">
        <v>7.8232999999999997</v>
      </c>
      <c r="JK54" s="163">
        <v>-3.5142000000000002</v>
      </c>
      <c r="JL54" s="163">
        <v>3.7</v>
      </c>
      <c r="JM54" s="163">
        <v>7.5369999999999999</v>
      </c>
      <c r="JN54" s="163">
        <v>7.8479999999999999</v>
      </c>
      <c r="JO54" s="163">
        <v>2.5295000000000001</v>
      </c>
      <c r="JP54" s="163">
        <v>2.8786999999999998</v>
      </c>
      <c r="JQ54" s="163">
        <v>3.7359</v>
      </c>
      <c r="JR54" s="163">
        <v>3.5476000000000001</v>
      </c>
      <c r="JS54" s="163">
        <v>3.1461000000000001</v>
      </c>
      <c r="JT54" s="164"/>
      <c r="JU54" s="163">
        <v>11.8</v>
      </c>
      <c r="JV54" s="163">
        <v>9.2239000000000004</v>
      </c>
      <c r="JW54" s="163">
        <v>-0.22</v>
      </c>
      <c r="JX54" s="164"/>
      <c r="JY54" s="163">
        <v>-18.162199999999999</v>
      </c>
      <c r="JZ54" s="163">
        <v>-0.67249999999999999</v>
      </c>
      <c r="KA54" s="163">
        <v>-19.8672</v>
      </c>
      <c r="KB54" s="163">
        <v>-15.4414</v>
      </c>
      <c r="KC54" s="163">
        <v>-3.0750000000000002</v>
      </c>
      <c r="KD54" s="163">
        <v>-22.258600000000001</v>
      </c>
      <c r="KE54" s="163">
        <v>-4.8714000000000004</v>
      </c>
      <c r="KF54" s="163">
        <v>-13.1</v>
      </c>
      <c r="KG54" s="163">
        <v>-3.8</v>
      </c>
      <c r="KH54" s="164"/>
      <c r="KI54" s="163">
        <v>-133.65780000000001</v>
      </c>
    </row>
    <row r="55" spans="1:295" ht="18" customHeight="1" x14ac:dyDescent="0.35">
      <c r="A55" s="160" t="s">
        <v>58</v>
      </c>
      <c r="B55" s="160" t="s">
        <v>795</v>
      </c>
      <c r="C55" s="163">
        <v>0</v>
      </c>
      <c r="D55" s="163">
        <v>4.0553999999999997</v>
      </c>
      <c r="E55" s="163">
        <v>-8.4077000000000002</v>
      </c>
      <c r="F55" s="163">
        <v>3.5337000000000001</v>
      </c>
      <c r="G55" s="163">
        <v>8.8490000000000002</v>
      </c>
      <c r="H55" s="164"/>
      <c r="I55" s="163">
        <v>16.343499999999999</v>
      </c>
      <c r="J55" s="164"/>
      <c r="K55" s="163">
        <v>9.9319000000000006</v>
      </c>
      <c r="L55" s="163">
        <v>3.4739</v>
      </c>
      <c r="M55" s="163">
        <v>3.2309000000000001</v>
      </c>
      <c r="N55" s="163">
        <v>-11.1</v>
      </c>
      <c r="O55" s="163">
        <v>-19.8</v>
      </c>
      <c r="P55" s="163">
        <v>-2.2000000000000002</v>
      </c>
      <c r="Q55" s="163">
        <v>0.82799999999999996</v>
      </c>
      <c r="R55" s="163">
        <v>-13.2</v>
      </c>
      <c r="S55" s="163">
        <v>2.9247000000000001</v>
      </c>
      <c r="T55" s="163">
        <v>-7.8918999999999997</v>
      </c>
      <c r="U55" s="163">
        <v>3.2147000000000001</v>
      </c>
      <c r="V55" s="163">
        <v>3.0064000000000002</v>
      </c>
      <c r="W55" s="163">
        <v>5.0724999999999998</v>
      </c>
      <c r="X55" s="163">
        <v>3.1726999999999999</v>
      </c>
      <c r="Y55" s="163">
        <v>-2.1095000000000002</v>
      </c>
      <c r="Z55" s="163">
        <v>2.6229</v>
      </c>
      <c r="AA55" s="164"/>
      <c r="AB55" s="163">
        <v>-0.9778</v>
      </c>
      <c r="AC55" s="163">
        <v>-0.83199999999999996</v>
      </c>
      <c r="AD55" s="164"/>
      <c r="AE55" s="163">
        <v>10.365</v>
      </c>
      <c r="AF55" s="163">
        <v>-8.8800000000000008</v>
      </c>
      <c r="AG55" s="163">
        <v>0</v>
      </c>
      <c r="AH55" s="164"/>
      <c r="AI55" s="164"/>
      <c r="AJ55" s="163">
        <v>-17.16</v>
      </c>
      <c r="AK55" s="163">
        <v>-17.16</v>
      </c>
      <c r="AL55" s="164"/>
      <c r="AM55" s="163">
        <v>-9</v>
      </c>
      <c r="AN55" s="163">
        <v>-8.8800000000000008</v>
      </c>
      <c r="AO55" s="163">
        <v>5.3249000000000004</v>
      </c>
      <c r="AP55" s="163">
        <v>3.6238000000000001</v>
      </c>
      <c r="AQ55" s="163">
        <v>20.202400000000001</v>
      </c>
      <c r="AR55" s="163">
        <v>21.765599999999999</v>
      </c>
      <c r="AS55" s="163">
        <v>-19.764600000000002</v>
      </c>
      <c r="AT55" s="163">
        <v>-11.3865</v>
      </c>
      <c r="AU55" s="163">
        <v>-11.498799999999999</v>
      </c>
      <c r="AV55" s="163">
        <v>14.994300000000001</v>
      </c>
      <c r="AW55" s="163">
        <v>13.5633</v>
      </c>
      <c r="AX55" s="164"/>
      <c r="AY55" s="163">
        <v>-15.003399999999999</v>
      </c>
      <c r="AZ55" s="163">
        <v>5.5359999999999996</v>
      </c>
      <c r="BA55" s="163">
        <v>24.406300000000002</v>
      </c>
      <c r="BB55" s="163">
        <v>-46.272399999999998</v>
      </c>
      <c r="BC55" s="163">
        <v>12.5307</v>
      </c>
      <c r="BD55" s="163">
        <v>-7.5</v>
      </c>
      <c r="BE55" s="163">
        <v>-7.5</v>
      </c>
      <c r="BF55" s="163">
        <v>-23.084399999999999</v>
      </c>
      <c r="BG55" s="163">
        <v>-23.398599999999998</v>
      </c>
      <c r="BH55" s="163">
        <v>-3.44</v>
      </c>
      <c r="BI55" s="164"/>
      <c r="BJ55" s="163">
        <v>-1.1755</v>
      </c>
      <c r="BK55" s="163">
        <v>2.1802000000000001</v>
      </c>
      <c r="BL55" s="163">
        <v>3.532</v>
      </c>
      <c r="BM55" s="163">
        <v>2.2458999999999998</v>
      </c>
      <c r="BN55" s="163">
        <v>-60.5182</v>
      </c>
      <c r="BO55" s="163">
        <v>40.314900000000002</v>
      </c>
      <c r="BP55" s="163">
        <v>40.406500000000001</v>
      </c>
      <c r="BQ55" s="163">
        <v>-5.766</v>
      </c>
      <c r="BR55" s="163">
        <v>-156.64169999999999</v>
      </c>
      <c r="BS55" s="164"/>
      <c r="BT55" s="164"/>
      <c r="BU55" s="164"/>
      <c r="BV55" s="163">
        <v>11.3468</v>
      </c>
      <c r="BW55" s="163">
        <v>11.82</v>
      </c>
      <c r="BX55" s="163">
        <v>4.5599999999999996</v>
      </c>
      <c r="BY55" s="163">
        <v>-22.2</v>
      </c>
      <c r="BZ55" s="163">
        <v>3.76</v>
      </c>
      <c r="CA55" s="163">
        <v>-15.8027</v>
      </c>
      <c r="CB55" s="163">
        <v>-15.8027</v>
      </c>
      <c r="CC55" s="163">
        <v>22.659400000000002</v>
      </c>
      <c r="CD55" s="163">
        <v>20.496200000000002</v>
      </c>
      <c r="CE55" s="163">
        <v>2.23E-2</v>
      </c>
      <c r="CF55" s="163">
        <v>-10.0501</v>
      </c>
      <c r="CG55" s="163">
        <v>-10.618499999999999</v>
      </c>
      <c r="CH55" s="163">
        <v>-0.42820000000000003</v>
      </c>
      <c r="CI55" s="163">
        <v>10.191700000000001</v>
      </c>
      <c r="CJ55" s="164"/>
      <c r="CK55" s="164"/>
      <c r="CL55" s="163">
        <v>31.3</v>
      </c>
      <c r="CM55" s="163">
        <v>-14.4</v>
      </c>
      <c r="CN55" s="163">
        <v>-1.88</v>
      </c>
      <c r="CO55" s="163">
        <v>21.352</v>
      </c>
      <c r="CP55" s="163">
        <v>22.006900000000002</v>
      </c>
      <c r="CQ55" s="163">
        <v>20.766300000000001</v>
      </c>
      <c r="CR55" s="163">
        <v>68.562200000000004</v>
      </c>
      <c r="CS55" s="163">
        <v>68.994100000000003</v>
      </c>
      <c r="CT55" s="163">
        <v>-14.625400000000001</v>
      </c>
      <c r="CU55" s="163">
        <v>-60.304000000000002</v>
      </c>
      <c r="CV55" s="163">
        <v>-11.7944</v>
      </c>
      <c r="CW55" s="163">
        <v>2.4001000000000001</v>
      </c>
      <c r="CX55" s="163">
        <v>26.27</v>
      </c>
      <c r="CY55" s="163">
        <v>17.350000000000001</v>
      </c>
      <c r="CZ55" s="163">
        <v>5.7861000000000002</v>
      </c>
      <c r="DA55" s="163">
        <v>5.9600999999999997</v>
      </c>
      <c r="DB55" s="163">
        <v>-7.95</v>
      </c>
      <c r="DC55" s="164"/>
      <c r="DD55" s="163">
        <v>-11.653700000000001</v>
      </c>
      <c r="DE55" s="163">
        <v>-11.044499999999999</v>
      </c>
      <c r="DF55" s="163">
        <v>20.084900000000001</v>
      </c>
      <c r="DG55" s="163">
        <v>1.54E-2</v>
      </c>
      <c r="DH55" s="163">
        <v>-4.0199999999999996</v>
      </c>
      <c r="DI55" s="164"/>
      <c r="DJ55" s="163">
        <v>9.9</v>
      </c>
      <c r="DK55" s="163">
        <v>-6.6601999999999997</v>
      </c>
      <c r="DL55" s="163">
        <v>-0.374</v>
      </c>
      <c r="DM55" s="163">
        <v>35.648499999999999</v>
      </c>
      <c r="DN55" s="163">
        <v>6.6855000000000002</v>
      </c>
      <c r="DO55" s="163">
        <v>-0.08</v>
      </c>
      <c r="DP55" s="163">
        <v>-0.75</v>
      </c>
      <c r="DQ55" s="163">
        <v>5.508</v>
      </c>
      <c r="DR55" s="163">
        <v>-19.531099999999999</v>
      </c>
      <c r="DS55" s="163">
        <v>-5.98</v>
      </c>
      <c r="DT55" s="163">
        <v>-6.08</v>
      </c>
      <c r="DU55" s="163">
        <v>19.64</v>
      </c>
      <c r="DV55" s="163">
        <v>16.87</v>
      </c>
      <c r="DW55" s="163">
        <v>-20.399999999999999</v>
      </c>
      <c r="DX55" s="163">
        <v>-10.309100000000001</v>
      </c>
      <c r="DY55" s="163">
        <v>-30.279</v>
      </c>
      <c r="DZ55" s="163">
        <v>-29.627300000000002</v>
      </c>
      <c r="EA55" s="163">
        <v>9.8931000000000004</v>
      </c>
      <c r="EB55" s="163">
        <v>-8.1979000000000006</v>
      </c>
      <c r="EC55" s="163">
        <v>-15.9679</v>
      </c>
      <c r="ED55" s="163">
        <v>-15.232799999999999</v>
      </c>
      <c r="EE55" s="163">
        <v>-10.962899999999999</v>
      </c>
      <c r="EF55" s="163">
        <v>-23.067</v>
      </c>
      <c r="EG55" s="163">
        <v>-10.484</v>
      </c>
      <c r="EH55" s="163">
        <v>-90.683400000000006</v>
      </c>
      <c r="EI55" s="163">
        <v>7.1361999999999997</v>
      </c>
      <c r="EJ55" s="164"/>
      <c r="EK55" s="163">
        <v>-7.0867000000000004</v>
      </c>
      <c r="EL55" s="163">
        <v>-7.1567999999999996</v>
      </c>
      <c r="EM55" s="164"/>
      <c r="EN55" s="163">
        <v>-8.8534000000000006</v>
      </c>
      <c r="EO55" s="163">
        <v>-8.3824000000000005</v>
      </c>
      <c r="EP55" s="163">
        <v>-3.0760000000000001</v>
      </c>
      <c r="EQ55" s="163">
        <v>-14.3476</v>
      </c>
      <c r="ER55" s="163">
        <v>-14.117800000000001</v>
      </c>
      <c r="ES55" s="163">
        <v>1.0350999999999999</v>
      </c>
      <c r="ET55" s="163">
        <v>13.47</v>
      </c>
      <c r="EU55" s="163">
        <v>-10.15</v>
      </c>
      <c r="EV55" s="163">
        <v>5.0999999999999996</v>
      </c>
      <c r="EW55" s="163">
        <v>2.2006000000000001</v>
      </c>
      <c r="EX55" s="163">
        <v>-4.5579999999999998</v>
      </c>
      <c r="EY55" s="163">
        <v>-10.1038</v>
      </c>
      <c r="EZ55" s="163">
        <v>-10.0448</v>
      </c>
      <c r="FA55" s="163">
        <v>8.3234999999999992</v>
      </c>
      <c r="FB55" s="163">
        <v>3.2305000000000001</v>
      </c>
      <c r="FC55" s="163">
        <v>-15.5352</v>
      </c>
      <c r="FD55" s="164"/>
      <c r="FE55" s="164"/>
      <c r="FF55" s="164"/>
      <c r="FG55" s="163">
        <v>0</v>
      </c>
      <c r="FH55" s="163">
        <v>0</v>
      </c>
      <c r="FI55" s="163">
        <v>0</v>
      </c>
      <c r="FJ55" s="163">
        <v>3.3491</v>
      </c>
      <c r="FK55" s="163">
        <v>3.3491</v>
      </c>
      <c r="FL55" s="163">
        <v>-10.0474</v>
      </c>
      <c r="FM55" s="163">
        <v>11.673400000000001</v>
      </c>
      <c r="FN55" s="163">
        <v>11.8056</v>
      </c>
      <c r="FO55" s="163">
        <v>4.0293000000000001</v>
      </c>
      <c r="FP55" s="163">
        <v>18.296399999999998</v>
      </c>
      <c r="FQ55" s="163">
        <v>23.297499999999999</v>
      </c>
      <c r="FR55" s="163">
        <v>-15.5</v>
      </c>
      <c r="FS55" s="163">
        <v>-4.0060000000000002</v>
      </c>
      <c r="FT55" s="163">
        <v>0.35</v>
      </c>
      <c r="FU55" s="163">
        <v>2.71</v>
      </c>
      <c r="FV55" s="163">
        <v>-0.24</v>
      </c>
      <c r="FW55" s="163">
        <v>-23.228999999999999</v>
      </c>
      <c r="FX55" s="163">
        <v>0</v>
      </c>
      <c r="FY55" s="163">
        <v>5.8840000000000003</v>
      </c>
      <c r="FZ55" s="163">
        <v>4.194</v>
      </c>
      <c r="GA55" s="164"/>
      <c r="GB55" s="163">
        <v>35.590000000000003</v>
      </c>
      <c r="GC55" s="163">
        <v>-32.633800000000001</v>
      </c>
      <c r="GD55" s="163">
        <v>-21.7272</v>
      </c>
      <c r="GE55" s="163">
        <v>-1.92</v>
      </c>
      <c r="GF55" s="163">
        <v>25.889900000000001</v>
      </c>
      <c r="GG55" s="164"/>
      <c r="GH55" s="163">
        <v>22.797999999999998</v>
      </c>
      <c r="GI55" s="164"/>
      <c r="GJ55" s="163">
        <v>-5.9991000000000003</v>
      </c>
      <c r="GK55" s="163">
        <v>2.6257999999999999</v>
      </c>
      <c r="GL55" s="164"/>
      <c r="GM55" s="164"/>
      <c r="GN55" s="163">
        <v>-11.6616</v>
      </c>
      <c r="GO55" s="163">
        <v>-6.8295000000000003</v>
      </c>
      <c r="GP55" s="163">
        <v>6.1532</v>
      </c>
      <c r="GQ55" s="163">
        <v>-34.537199999999999</v>
      </c>
      <c r="GR55" s="163">
        <v>8.7317</v>
      </c>
      <c r="GS55" s="163">
        <v>6.7889999999999997</v>
      </c>
      <c r="GT55" s="163">
        <v>131.34180000000001</v>
      </c>
      <c r="GU55" s="163">
        <v>-12.581899999999999</v>
      </c>
      <c r="GV55" s="163">
        <v>-9.9055</v>
      </c>
      <c r="GW55" s="163">
        <v>-14.2233</v>
      </c>
      <c r="GX55" s="163">
        <v>1.9869000000000001</v>
      </c>
      <c r="GY55" s="163">
        <v>4.9375999999999998</v>
      </c>
      <c r="GZ55" s="163">
        <v>4.9528999999999996</v>
      </c>
      <c r="HA55" s="163">
        <v>1</v>
      </c>
      <c r="HB55" s="163">
        <v>20.765899999999998</v>
      </c>
      <c r="HC55" s="163">
        <v>23.561599999999999</v>
      </c>
      <c r="HD55" s="163">
        <v>-7.12</v>
      </c>
      <c r="HE55" s="163">
        <v>10.102</v>
      </c>
      <c r="HF55" s="163">
        <v>51.015999999999998</v>
      </c>
      <c r="HG55" s="163">
        <v>5.1567999999999996</v>
      </c>
      <c r="HH55" s="163">
        <v>17.330100000000002</v>
      </c>
      <c r="HI55" s="163">
        <v>0</v>
      </c>
      <c r="HJ55" s="163">
        <v>0</v>
      </c>
      <c r="HK55" s="163">
        <v>-5.4153000000000002</v>
      </c>
      <c r="HL55" s="164"/>
      <c r="HM55" s="163">
        <v>-10.8268</v>
      </c>
      <c r="HN55" s="163">
        <v>-13.186400000000001</v>
      </c>
      <c r="HO55" s="164"/>
      <c r="HP55" s="164"/>
      <c r="HQ55" s="163">
        <v>-20.169799999999999</v>
      </c>
      <c r="HR55" s="163">
        <v>-19.576599999999999</v>
      </c>
      <c r="HS55" s="163">
        <v>-7.7293000000000003</v>
      </c>
      <c r="HT55" s="163">
        <v>-7.6550000000000002</v>
      </c>
      <c r="HU55" s="163">
        <v>1.66</v>
      </c>
      <c r="HV55" s="163">
        <v>1.61</v>
      </c>
      <c r="HW55" s="163">
        <v>-24</v>
      </c>
      <c r="HX55" s="163">
        <v>-24</v>
      </c>
      <c r="HY55" s="163">
        <v>1.2131000000000001</v>
      </c>
      <c r="HZ55" s="163">
        <v>-11.2</v>
      </c>
      <c r="IA55" s="163">
        <v>47.789099999999998</v>
      </c>
      <c r="IB55" s="163">
        <v>29.526900000000001</v>
      </c>
      <c r="IC55" s="163">
        <v>29.0669</v>
      </c>
      <c r="ID55" s="163">
        <v>-20.8</v>
      </c>
      <c r="IE55" s="163">
        <v>-27.4</v>
      </c>
      <c r="IF55" s="163">
        <v>5.2</v>
      </c>
      <c r="IG55" s="163">
        <v>4.5999999999999996</v>
      </c>
      <c r="IH55" s="164"/>
      <c r="II55" s="164"/>
      <c r="IJ55" s="163">
        <v>-50.384399999999999</v>
      </c>
      <c r="IK55" s="163">
        <v>-60.440800000000003</v>
      </c>
      <c r="IL55" s="163">
        <v>-234.23439999999999</v>
      </c>
      <c r="IM55" s="163">
        <v>-23.724499999999999</v>
      </c>
      <c r="IN55" s="163">
        <v>15.6812</v>
      </c>
      <c r="IO55" s="163">
        <v>88.083299999999994</v>
      </c>
      <c r="IP55" s="163">
        <v>77.659800000000004</v>
      </c>
      <c r="IQ55" s="163">
        <v>90.560699999999997</v>
      </c>
      <c r="IR55" s="163">
        <v>133.91380000000001</v>
      </c>
      <c r="IS55" s="163">
        <v>16.320799999999998</v>
      </c>
      <c r="IT55" s="163">
        <v>19.559899999999999</v>
      </c>
      <c r="IU55" s="163">
        <v>19.751999999999999</v>
      </c>
      <c r="IV55" s="163">
        <v>20.794</v>
      </c>
      <c r="IW55" s="163">
        <v>136.66239999999999</v>
      </c>
      <c r="IX55" s="163">
        <v>-243.72229999999999</v>
      </c>
      <c r="IY55" s="163">
        <v>38.696599999999997</v>
      </c>
      <c r="IZ55" s="163">
        <v>-33.378599999999999</v>
      </c>
      <c r="JA55" s="163">
        <v>-0.3967</v>
      </c>
      <c r="JB55" s="164"/>
      <c r="JC55" s="163">
        <v>-1.28</v>
      </c>
      <c r="JD55" s="163">
        <v>-1.1339999999999999</v>
      </c>
      <c r="JE55" s="163">
        <v>-1.1479999999999999</v>
      </c>
      <c r="JF55" s="163">
        <v>-3.76</v>
      </c>
      <c r="JG55" s="163">
        <v>5.6</v>
      </c>
      <c r="JH55" s="163">
        <v>-2.6587999999999998</v>
      </c>
      <c r="JI55" s="163">
        <v>-11.7174</v>
      </c>
      <c r="JJ55" s="163">
        <v>7.7378</v>
      </c>
      <c r="JK55" s="163">
        <v>-3.8071000000000002</v>
      </c>
      <c r="JL55" s="163">
        <v>3.4</v>
      </c>
      <c r="JM55" s="163">
        <v>7.2080000000000002</v>
      </c>
      <c r="JN55" s="163">
        <v>7.06</v>
      </c>
      <c r="JO55" s="164"/>
      <c r="JP55" s="164"/>
      <c r="JQ55" s="163">
        <v>3.6960999999999999</v>
      </c>
      <c r="JR55" s="163">
        <v>2.6551</v>
      </c>
      <c r="JS55" s="163">
        <v>2.9887999999999999</v>
      </c>
      <c r="JT55" s="164"/>
      <c r="JU55" s="163">
        <v>11.3</v>
      </c>
      <c r="JV55" s="163">
        <v>10.307</v>
      </c>
      <c r="JW55" s="163">
        <v>-0.35</v>
      </c>
      <c r="JX55" s="164"/>
      <c r="JY55" s="163">
        <v>-17.078499999999998</v>
      </c>
      <c r="JZ55" s="163">
        <v>-0.187</v>
      </c>
      <c r="KA55" s="163">
        <v>-20.9466</v>
      </c>
      <c r="KB55" s="163">
        <v>-15.1875</v>
      </c>
      <c r="KC55" s="163">
        <v>-3.3696000000000002</v>
      </c>
      <c r="KD55" s="163">
        <v>-21.547899999999998</v>
      </c>
      <c r="KE55" s="163">
        <v>-5.2747999999999999</v>
      </c>
      <c r="KF55" s="163">
        <v>-13</v>
      </c>
      <c r="KG55" s="163">
        <v>-3.6</v>
      </c>
      <c r="KH55" s="164"/>
      <c r="KI55" s="163">
        <v>-133.75399999999999</v>
      </c>
    </row>
    <row r="56" spans="1:295" ht="18" customHeight="1" x14ac:dyDescent="0.35">
      <c r="A56" s="160" t="s">
        <v>796</v>
      </c>
      <c r="B56" s="160" t="s">
        <v>59</v>
      </c>
      <c r="C56" s="165">
        <v>0</v>
      </c>
      <c r="D56" s="165">
        <v>3.5586000000000002</v>
      </c>
      <c r="E56" s="165">
        <v>-7.3289999999999997</v>
      </c>
      <c r="F56" s="165">
        <v>3.0760999999999998</v>
      </c>
      <c r="G56" s="165">
        <v>8.3635999999999999</v>
      </c>
      <c r="H56" s="166"/>
      <c r="I56" s="165">
        <v>16.080300000000001</v>
      </c>
      <c r="J56" s="166"/>
      <c r="K56" s="165">
        <v>9.2059999999999995</v>
      </c>
      <c r="L56" s="165">
        <v>3.1019000000000001</v>
      </c>
      <c r="M56" s="165">
        <v>2.8311000000000002</v>
      </c>
      <c r="N56" s="165">
        <v>-11.1</v>
      </c>
      <c r="O56" s="166"/>
      <c r="P56" s="165">
        <v>-2.2000000000000002</v>
      </c>
      <c r="Q56" s="165">
        <v>0.82799999999999996</v>
      </c>
      <c r="R56" s="165">
        <v>-13.2</v>
      </c>
      <c r="S56" s="165">
        <v>2.9298999999999999</v>
      </c>
      <c r="T56" s="165">
        <v>5.62E-2</v>
      </c>
      <c r="U56" s="165">
        <v>2.9946000000000002</v>
      </c>
      <c r="V56" s="165">
        <v>2.8420999999999998</v>
      </c>
      <c r="W56" s="165">
        <v>4.9843000000000002</v>
      </c>
      <c r="X56" s="165">
        <v>3.2258</v>
      </c>
      <c r="Y56" s="165">
        <v>-2.2265999999999999</v>
      </c>
      <c r="Z56" s="165">
        <v>2.7010000000000001</v>
      </c>
      <c r="AA56" s="166"/>
      <c r="AB56" s="165">
        <v>-0.8135</v>
      </c>
      <c r="AC56" s="165">
        <v>-1.038</v>
      </c>
      <c r="AD56" s="166"/>
      <c r="AE56" s="165">
        <v>10.443</v>
      </c>
      <c r="AF56" s="165">
        <v>-8.8800000000000008</v>
      </c>
      <c r="AG56" s="165">
        <v>0</v>
      </c>
      <c r="AH56" s="166"/>
      <c r="AI56" s="166"/>
      <c r="AJ56" s="165">
        <v>-18.05</v>
      </c>
      <c r="AK56" s="165">
        <v>-18.05</v>
      </c>
      <c r="AL56" s="166"/>
      <c r="AM56" s="165">
        <v>-8.8000000000000007</v>
      </c>
      <c r="AN56" s="165">
        <v>-8.99</v>
      </c>
      <c r="AO56" s="165">
        <v>5.4172000000000002</v>
      </c>
      <c r="AP56" s="165">
        <v>3.8807999999999998</v>
      </c>
      <c r="AQ56" s="165">
        <v>19.4876</v>
      </c>
      <c r="AR56" s="165">
        <v>21.168399999999998</v>
      </c>
      <c r="AS56" s="165">
        <v>-18.835999999999999</v>
      </c>
      <c r="AT56" s="165">
        <v>-11.3865</v>
      </c>
      <c r="AU56" s="165">
        <v>-12.9351</v>
      </c>
      <c r="AV56" s="165">
        <v>18.5778</v>
      </c>
      <c r="AW56" s="165">
        <v>16.8749</v>
      </c>
      <c r="AX56" s="166"/>
      <c r="AY56" s="165">
        <v>-15.2713</v>
      </c>
      <c r="AZ56" s="165">
        <v>5.5359999999999996</v>
      </c>
      <c r="BA56" s="165">
        <v>25.2392</v>
      </c>
      <c r="BB56" s="165">
        <v>-50.233199999999997</v>
      </c>
      <c r="BC56" s="165">
        <v>13.382099999999999</v>
      </c>
      <c r="BD56" s="165">
        <v>-7.9</v>
      </c>
      <c r="BE56" s="165">
        <v>-7.6</v>
      </c>
      <c r="BF56" s="165">
        <v>-22.696999999999999</v>
      </c>
      <c r="BG56" s="165">
        <v>-22.583100000000002</v>
      </c>
      <c r="BH56" s="165">
        <v>-3.4944000000000002</v>
      </c>
      <c r="BI56" s="166"/>
      <c r="BJ56" s="165">
        <v>-0.1178</v>
      </c>
      <c r="BK56" s="165">
        <v>1.9340999999999999</v>
      </c>
      <c r="BL56" s="165">
        <v>2.5333999999999999</v>
      </c>
      <c r="BM56" s="165">
        <v>1.5805</v>
      </c>
      <c r="BN56" s="165">
        <v>-76.174199999999999</v>
      </c>
      <c r="BO56" s="165">
        <v>34.516399999999997</v>
      </c>
      <c r="BP56" s="165">
        <v>34.577500000000001</v>
      </c>
      <c r="BQ56" s="165">
        <v>24.107299999999999</v>
      </c>
      <c r="BR56" s="165">
        <v>-171.90539999999999</v>
      </c>
      <c r="BS56" s="166"/>
      <c r="BT56" s="166"/>
      <c r="BU56" s="166"/>
      <c r="BV56" s="165">
        <v>10.249000000000001</v>
      </c>
      <c r="BW56" s="165">
        <v>11.49</v>
      </c>
      <c r="BX56" s="165">
        <v>4.17</v>
      </c>
      <c r="BY56" s="165">
        <v>-22.98</v>
      </c>
      <c r="BZ56" s="165">
        <v>3.24</v>
      </c>
      <c r="CA56" s="165">
        <v>-16.204599999999999</v>
      </c>
      <c r="CB56" s="165">
        <v>-16.204599999999999</v>
      </c>
      <c r="CC56" s="165">
        <v>22.791499999999999</v>
      </c>
      <c r="CD56" s="165">
        <v>21.171199999999999</v>
      </c>
      <c r="CE56" s="165">
        <v>-0.33579999999999999</v>
      </c>
      <c r="CF56" s="165">
        <v>-9.7680000000000007</v>
      </c>
      <c r="CG56" s="165">
        <v>-9.9443999999999999</v>
      </c>
      <c r="CH56" s="165">
        <v>-0.5232</v>
      </c>
      <c r="CI56" s="165">
        <v>14.4215</v>
      </c>
      <c r="CJ56" s="166"/>
      <c r="CK56" s="166"/>
      <c r="CL56" s="165">
        <v>40.1</v>
      </c>
      <c r="CM56" s="165">
        <v>-24.6</v>
      </c>
      <c r="CN56" s="165">
        <v>-1.84</v>
      </c>
      <c r="CO56" s="165">
        <v>23.0565</v>
      </c>
      <c r="CP56" s="165">
        <v>23.184799999999999</v>
      </c>
      <c r="CQ56" s="165">
        <v>22.0762</v>
      </c>
      <c r="CR56" s="165">
        <v>70.172700000000006</v>
      </c>
      <c r="CS56" s="165">
        <v>69.858099999999993</v>
      </c>
      <c r="CT56" s="165">
        <v>-17.798999999999999</v>
      </c>
      <c r="CU56" s="165">
        <v>-56.363199999999999</v>
      </c>
      <c r="CV56" s="165">
        <v>-16.1889</v>
      </c>
      <c r="CW56" s="165">
        <v>2.1783999999999999</v>
      </c>
      <c r="CX56" s="165">
        <v>27.11</v>
      </c>
      <c r="CY56" s="165">
        <v>15.37</v>
      </c>
      <c r="CZ56" s="165">
        <v>4.8486000000000002</v>
      </c>
      <c r="DA56" s="165">
        <v>4.9835000000000003</v>
      </c>
      <c r="DB56" s="165">
        <v>-6.99</v>
      </c>
      <c r="DC56" s="166"/>
      <c r="DD56" s="165">
        <v>-16.255500000000001</v>
      </c>
      <c r="DE56" s="165">
        <v>-16.071999999999999</v>
      </c>
      <c r="DF56" s="165">
        <v>35.3337</v>
      </c>
      <c r="DG56" s="165">
        <v>1.52E-2</v>
      </c>
      <c r="DH56" s="165">
        <v>-3.46</v>
      </c>
      <c r="DI56" s="165">
        <v>12</v>
      </c>
      <c r="DJ56" s="165">
        <v>12.2</v>
      </c>
      <c r="DK56" s="165">
        <v>-6.4135999999999997</v>
      </c>
      <c r="DL56" s="165">
        <v>-1.1220000000000001</v>
      </c>
      <c r="DM56" s="165">
        <v>31.863299999999999</v>
      </c>
      <c r="DN56" s="165">
        <v>5.5721999999999996</v>
      </c>
      <c r="DO56" s="165">
        <v>-0.78</v>
      </c>
      <c r="DP56" s="165">
        <v>0.3</v>
      </c>
      <c r="DQ56" s="165">
        <v>4.3739999999999997</v>
      </c>
      <c r="DR56" s="165">
        <v>-35.826999999999998</v>
      </c>
      <c r="DS56" s="165">
        <v>-6.27</v>
      </c>
      <c r="DT56" s="165">
        <v>-6.39</v>
      </c>
      <c r="DU56" s="165">
        <v>18.87</v>
      </c>
      <c r="DV56" s="165">
        <v>16.149999999999999</v>
      </c>
      <c r="DW56" s="165">
        <v>-35.9636</v>
      </c>
      <c r="DX56" s="165">
        <v>-17.4636</v>
      </c>
      <c r="DY56" s="165">
        <v>-35.5413</v>
      </c>
      <c r="DZ56" s="165">
        <v>-33.7727</v>
      </c>
      <c r="EA56" s="166"/>
      <c r="EB56" s="165">
        <v>-18.974900000000002</v>
      </c>
      <c r="EC56" s="165">
        <v>-26.7912</v>
      </c>
      <c r="ED56" s="165">
        <v>-26.909500000000001</v>
      </c>
      <c r="EE56" s="165">
        <v>-23.444600000000001</v>
      </c>
      <c r="EF56" s="165">
        <v>-26.4209</v>
      </c>
      <c r="EG56" s="165">
        <v>-10.355</v>
      </c>
      <c r="EH56" s="165">
        <v>-118.80549999999999</v>
      </c>
      <c r="EI56" s="165">
        <v>-4.0259999999999998</v>
      </c>
      <c r="EJ56" s="166"/>
      <c r="EK56" s="165">
        <v>-7.8841999999999999</v>
      </c>
      <c r="EL56" s="165">
        <v>-7.5522999999999998</v>
      </c>
      <c r="EM56" s="166"/>
      <c r="EN56" s="165">
        <v>-10.010999999999999</v>
      </c>
      <c r="EO56" s="165">
        <v>-10.2944</v>
      </c>
      <c r="EP56" s="165">
        <v>-15.364000000000001</v>
      </c>
      <c r="EQ56" s="165">
        <v>-16.8367</v>
      </c>
      <c r="ER56" s="165">
        <v>-16.141999999999999</v>
      </c>
      <c r="ES56" s="165">
        <v>7.7473000000000001</v>
      </c>
      <c r="ET56" s="165">
        <v>13.71</v>
      </c>
      <c r="EU56" s="165">
        <v>-9.83</v>
      </c>
      <c r="EV56" s="165">
        <v>0</v>
      </c>
      <c r="EW56" s="165">
        <v>2.2035999999999998</v>
      </c>
      <c r="EX56" s="165">
        <v>-5.7519999999999998</v>
      </c>
      <c r="EY56" s="165">
        <v>-9.0223999999999993</v>
      </c>
      <c r="EZ56" s="165">
        <v>-8.8627000000000002</v>
      </c>
      <c r="FA56" s="165">
        <v>6.9767999999999999</v>
      </c>
      <c r="FB56" s="165">
        <v>8.0966000000000005</v>
      </c>
      <c r="FC56" s="165">
        <v>-26.316800000000001</v>
      </c>
      <c r="FD56" s="166"/>
      <c r="FE56" s="166"/>
      <c r="FF56" s="166"/>
      <c r="FG56" s="165">
        <v>3.1484999999999999</v>
      </c>
      <c r="FH56" s="165">
        <v>3.5236999999999998</v>
      </c>
      <c r="FI56" s="165">
        <v>0</v>
      </c>
      <c r="FJ56" s="165">
        <v>4.6887999999999996</v>
      </c>
      <c r="FK56" s="165">
        <v>4.1863999999999999</v>
      </c>
      <c r="FL56" s="165">
        <v>-15.9084</v>
      </c>
      <c r="FM56" s="165">
        <v>15.913600000000001</v>
      </c>
      <c r="FN56" s="165">
        <v>15.7844</v>
      </c>
      <c r="FO56" s="165">
        <v>-1.4013</v>
      </c>
      <c r="FP56" s="165">
        <v>14.401199999999999</v>
      </c>
      <c r="FQ56" s="165">
        <v>26.3932</v>
      </c>
      <c r="FR56" s="165">
        <v>-14.97</v>
      </c>
      <c r="FS56" s="165">
        <v>-3.3174999999999999</v>
      </c>
      <c r="FT56" s="165">
        <v>0.32429999999999998</v>
      </c>
      <c r="FU56" s="165">
        <v>2.5299999999999998</v>
      </c>
      <c r="FV56" s="165">
        <v>-0.63</v>
      </c>
      <c r="FW56" s="165">
        <v>-25.1921</v>
      </c>
      <c r="FX56" s="165">
        <v>0</v>
      </c>
      <c r="FY56" s="165">
        <v>5.8719999999999999</v>
      </c>
      <c r="FZ56" s="165">
        <v>4.117</v>
      </c>
      <c r="GA56" s="166"/>
      <c r="GB56" s="165">
        <v>36.22</v>
      </c>
      <c r="GC56" s="165">
        <v>-28.731000000000002</v>
      </c>
      <c r="GD56" s="165">
        <v>-15.995900000000001</v>
      </c>
      <c r="GE56" s="165">
        <v>-1.85</v>
      </c>
      <c r="GF56" s="165">
        <v>26.497</v>
      </c>
      <c r="GG56" s="166"/>
      <c r="GH56" s="165">
        <v>22.355399999999999</v>
      </c>
      <c r="GI56" s="166"/>
      <c r="GJ56" s="165">
        <v>-5.4598000000000004</v>
      </c>
      <c r="GK56" s="165">
        <v>2.4881000000000002</v>
      </c>
      <c r="GL56" s="166"/>
      <c r="GM56" s="166"/>
      <c r="GN56" s="165">
        <v>-11.4192</v>
      </c>
      <c r="GO56" s="165">
        <v>-5.0376000000000003</v>
      </c>
      <c r="GP56" s="165">
        <v>5.2743000000000002</v>
      </c>
      <c r="GQ56" s="165">
        <v>-35.461500000000001</v>
      </c>
      <c r="GR56" s="165">
        <v>6.7489999999999997</v>
      </c>
      <c r="GS56" s="165">
        <v>6.3014999999999999</v>
      </c>
      <c r="GT56" s="165">
        <v>119.99339999999999</v>
      </c>
      <c r="GU56" s="165">
        <v>-13.272</v>
      </c>
      <c r="GV56" s="165">
        <v>-10.508599999999999</v>
      </c>
      <c r="GW56" s="165">
        <v>-13.7628</v>
      </c>
      <c r="GX56" s="165">
        <v>2.4152999999999998</v>
      </c>
      <c r="GY56" s="165">
        <v>4.6519000000000004</v>
      </c>
      <c r="GZ56" s="165">
        <v>4.6128</v>
      </c>
      <c r="HA56" s="165">
        <v>1.6800999999999999</v>
      </c>
      <c r="HB56" s="165">
        <v>22.000699999999998</v>
      </c>
      <c r="HC56" s="165">
        <v>23.086400000000001</v>
      </c>
      <c r="HD56" s="165">
        <v>-7.54</v>
      </c>
      <c r="HE56" s="165">
        <v>8.9960000000000004</v>
      </c>
      <c r="HF56" s="165">
        <v>50.142000000000003</v>
      </c>
      <c r="HG56" s="165">
        <v>5.4476000000000004</v>
      </c>
      <c r="HH56" s="165">
        <v>19.2439</v>
      </c>
      <c r="HI56" s="165">
        <v>0</v>
      </c>
      <c r="HJ56" s="165">
        <v>0</v>
      </c>
      <c r="HK56" s="165">
        <v>-5.6483999999999996</v>
      </c>
      <c r="HL56" s="166"/>
      <c r="HM56" s="165">
        <v>-12.4499</v>
      </c>
      <c r="HN56" s="165">
        <v>-12.5128</v>
      </c>
      <c r="HO56" s="166"/>
      <c r="HP56" s="165">
        <v>49.008800000000001</v>
      </c>
      <c r="HQ56" s="165">
        <v>-20.125900000000001</v>
      </c>
      <c r="HR56" s="165">
        <v>-19.5381</v>
      </c>
      <c r="HS56" s="165">
        <v>-7.1386000000000003</v>
      </c>
      <c r="HT56" s="165">
        <v>-7.2515999999999998</v>
      </c>
      <c r="HU56" s="165">
        <v>1.77</v>
      </c>
      <c r="HV56" s="165">
        <v>1.79</v>
      </c>
      <c r="HW56" s="165">
        <v>-24</v>
      </c>
      <c r="HX56" s="165">
        <v>-23.9</v>
      </c>
      <c r="HY56" s="165">
        <v>1.2497</v>
      </c>
      <c r="HZ56" s="165">
        <v>-11.36</v>
      </c>
      <c r="IA56" s="165">
        <v>48.195599999999999</v>
      </c>
      <c r="IB56" s="165">
        <v>28.850100000000001</v>
      </c>
      <c r="IC56" s="165">
        <v>28.678100000000001</v>
      </c>
      <c r="ID56" s="165">
        <v>-20.399999999999999</v>
      </c>
      <c r="IE56" s="165">
        <v>-27.7</v>
      </c>
      <c r="IF56" s="165">
        <v>4.7</v>
      </c>
      <c r="IG56" s="165">
        <v>4.2</v>
      </c>
      <c r="IH56" s="166"/>
      <c r="II56" s="166"/>
      <c r="IJ56" s="165">
        <v>-54.751800000000003</v>
      </c>
      <c r="IK56" s="165">
        <v>-50.654299999999999</v>
      </c>
      <c r="IL56" s="165">
        <v>-236.10730000000001</v>
      </c>
      <c r="IM56" s="165">
        <v>-25.164400000000001</v>
      </c>
      <c r="IN56" s="165">
        <v>16.241299999999999</v>
      </c>
      <c r="IO56" s="165">
        <v>88.287000000000006</v>
      </c>
      <c r="IP56" s="165">
        <v>78.2898</v>
      </c>
      <c r="IQ56" s="165">
        <v>91.849599999999995</v>
      </c>
      <c r="IR56" s="165">
        <v>133.5719</v>
      </c>
      <c r="IS56" s="165">
        <v>15.6447</v>
      </c>
      <c r="IT56" s="165">
        <v>18.334900000000001</v>
      </c>
      <c r="IU56" s="165">
        <v>18.25</v>
      </c>
      <c r="IV56" s="165">
        <v>17.017700000000001</v>
      </c>
      <c r="IW56" s="165">
        <v>133.54830000000001</v>
      </c>
      <c r="IX56" s="165">
        <v>-243.2056</v>
      </c>
      <c r="IY56" s="165">
        <v>36.831800000000001</v>
      </c>
      <c r="IZ56" s="165">
        <v>-31.873200000000001</v>
      </c>
      <c r="JA56" s="165">
        <v>-9.1600000000000001E-2</v>
      </c>
      <c r="JB56" s="166"/>
      <c r="JC56" s="165">
        <v>-1.1200000000000001</v>
      </c>
      <c r="JD56" s="165">
        <v>-1.24</v>
      </c>
      <c r="JE56" s="165">
        <v>-1.246</v>
      </c>
      <c r="JF56" s="165">
        <v>-3.68</v>
      </c>
      <c r="JG56" s="165">
        <v>5.36</v>
      </c>
      <c r="JH56" s="165">
        <v>-2.4601000000000002</v>
      </c>
      <c r="JI56" s="165">
        <v>-11.7479</v>
      </c>
      <c r="JJ56" s="165">
        <v>7.8842999999999996</v>
      </c>
      <c r="JK56" s="165">
        <v>-3.9230999999999998</v>
      </c>
      <c r="JL56" s="165">
        <v>3.6</v>
      </c>
      <c r="JM56" s="165">
        <v>8.702</v>
      </c>
      <c r="JN56" s="165">
        <v>8.2970000000000006</v>
      </c>
      <c r="JO56" s="166"/>
      <c r="JP56" s="166"/>
      <c r="JQ56" s="165">
        <v>3.9140000000000001</v>
      </c>
      <c r="JR56" s="165">
        <v>3.2362000000000002</v>
      </c>
      <c r="JS56" s="165">
        <v>3.0703999999999998</v>
      </c>
      <c r="JT56" s="166"/>
      <c r="JU56" s="165">
        <v>11.7</v>
      </c>
      <c r="JV56" s="165">
        <v>10.694699999999999</v>
      </c>
      <c r="JW56" s="165">
        <v>-0.39</v>
      </c>
      <c r="JX56" s="166"/>
      <c r="JY56" s="165">
        <v>-17.476800000000001</v>
      </c>
      <c r="JZ56" s="165">
        <v>-0.72030000000000005</v>
      </c>
      <c r="KA56" s="165">
        <v>-20.3309</v>
      </c>
      <c r="KB56" s="165">
        <v>-13.552099999999999</v>
      </c>
      <c r="KC56" s="165">
        <v>-3.4802</v>
      </c>
      <c r="KD56" s="165">
        <v>-21.324200000000001</v>
      </c>
      <c r="KE56" s="165">
        <v>-5.4020000000000001</v>
      </c>
      <c r="KF56" s="165">
        <v>-13.2</v>
      </c>
      <c r="KG56" s="165">
        <v>-3.4</v>
      </c>
      <c r="KH56" s="166"/>
      <c r="KI56" s="165">
        <v>-127.44670000000001</v>
      </c>
    </row>
    <row r="57" spans="1:295" x14ac:dyDescent="0.35">
      <c r="A57" s="224" t="s">
        <v>808</v>
      </c>
      <c r="B57" s="224"/>
      <c r="C57" s="167">
        <v>0</v>
      </c>
      <c r="D57" s="167">
        <v>5.6986999999999997</v>
      </c>
      <c r="E57" s="167">
        <v>-4.0403000000000002</v>
      </c>
      <c r="F57" s="167">
        <v>4.4343000000000004</v>
      </c>
      <c r="G57" s="167">
        <v>11.3269</v>
      </c>
      <c r="H57" s="167">
        <v>0</v>
      </c>
      <c r="I57" s="167">
        <v>21.957100000000001</v>
      </c>
      <c r="J57" s="167">
        <v>0</v>
      </c>
      <c r="K57" s="167">
        <v>22.817799999999998</v>
      </c>
      <c r="L57" s="167">
        <v>16.397500000000001</v>
      </c>
      <c r="M57" s="167">
        <v>9.4062000000000001</v>
      </c>
      <c r="N57" s="167">
        <v>-11.1</v>
      </c>
      <c r="O57" s="167">
        <v>-19.8</v>
      </c>
      <c r="P57" s="167">
        <v>6.6</v>
      </c>
      <c r="Q57" s="167">
        <v>4.968</v>
      </c>
      <c r="R57" s="167">
        <v>-13.2</v>
      </c>
      <c r="S57" s="167">
        <v>3.2475999999999998</v>
      </c>
      <c r="T57" s="167">
        <v>21.0153</v>
      </c>
      <c r="U57" s="167">
        <v>6.3216000000000001</v>
      </c>
      <c r="V57" s="167">
        <v>6.1829000000000001</v>
      </c>
      <c r="W57" s="167">
        <v>10.8148</v>
      </c>
      <c r="X57" s="167">
        <v>4.6715</v>
      </c>
      <c r="Y57" s="167">
        <v>-1.2455000000000001</v>
      </c>
      <c r="Z57" s="167">
        <v>2.7010000000000001</v>
      </c>
      <c r="AA57" s="167">
        <v>0</v>
      </c>
      <c r="AB57" s="167">
        <v>-0.38450000000000001</v>
      </c>
      <c r="AC57" s="167">
        <v>-0.48599999999999999</v>
      </c>
      <c r="AD57" s="167">
        <v>0</v>
      </c>
      <c r="AE57" s="167">
        <v>11.315</v>
      </c>
      <c r="AF57" s="167">
        <v>-2.2200000000000002</v>
      </c>
      <c r="AG57" s="167">
        <v>0</v>
      </c>
      <c r="AH57" s="167">
        <v>-1.679</v>
      </c>
      <c r="AI57" s="167">
        <v>0.20799999999999999</v>
      </c>
      <c r="AJ57" s="167">
        <v>-12.3</v>
      </c>
      <c r="AK57" s="167">
        <v>-12.01</v>
      </c>
      <c r="AL57" s="167">
        <v>0</v>
      </c>
      <c r="AM57" s="167">
        <v>-6.84</v>
      </c>
      <c r="AN57" s="167">
        <v>-7.42</v>
      </c>
      <c r="AO57" s="167">
        <v>7.2649999999999997</v>
      </c>
      <c r="AP57" s="167">
        <v>4.2489999999999997</v>
      </c>
      <c r="AQ57" s="167">
        <v>25.710799999999999</v>
      </c>
      <c r="AR57" s="167">
        <v>27.5564</v>
      </c>
      <c r="AS57" s="167">
        <v>-6.4074999999999998</v>
      </c>
      <c r="AT57" s="167">
        <v>-2.5451999999999999</v>
      </c>
      <c r="AU57" s="167">
        <v>-1.8817999999999999</v>
      </c>
      <c r="AV57" s="167">
        <v>24.121600000000001</v>
      </c>
      <c r="AW57" s="167">
        <v>25.872800000000002</v>
      </c>
      <c r="AX57" s="167">
        <v>0</v>
      </c>
      <c r="AY57" s="167">
        <v>1.0717000000000001</v>
      </c>
      <c r="AZ57" s="167">
        <v>7.5087000000000002</v>
      </c>
      <c r="BA57" s="167">
        <v>46.041400000000003</v>
      </c>
      <c r="BB57" s="167">
        <v>40.503599999999999</v>
      </c>
      <c r="BC57" s="167">
        <v>13.382099999999999</v>
      </c>
      <c r="BD57" s="167">
        <v>-3.2</v>
      </c>
      <c r="BE57" s="167">
        <v>-3.2</v>
      </c>
      <c r="BF57" s="167">
        <v>-17.6784</v>
      </c>
      <c r="BG57" s="167">
        <v>-17.459399999999999</v>
      </c>
      <c r="BH57" s="167">
        <v>-2.871</v>
      </c>
      <c r="BI57" s="167">
        <v>0</v>
      </c>
      <c r="BJ57" s="167">
        <v>20.324200000000001</v>
      </c>
      <c r="BK57" s="167">
        <v>8.8635000000000002</v>
      </c>
      <c r="BL57" s="167">
        <v>7.758</v>
      </c>
      <c r="BM57" s="167">
        <v>5.5597000000000003</v>
      </c>
      <c r="BN57" s="167">
        <v>-32.654800000000002</v>
      </c>
      <c r="BO57" s="167">
        <v>57.893599999999999</v>
      </c>
      <c r="BP57" s="167">
        <v>57.5274</v>
      </c>
      <c r="BQ57" s="167">
        <v>25.369</v>
      </c>
      <c r="BR57" s="167">
        <v>-126.926</v>
      </c>
      <c r="BS57" s="167">
        <v>0</v>
      </c>
      <c r="BT57" s="167">
        <v>0</v>
      </c>
      <c r="BU57" s="167">
        <v>0</v>
      </c>
      <c r="BV57" s="167">
        <v>30.677099999999999</v>
      </c>
      <c r="BW57" s="167">
        <v>15.24</v>
      </c>
      <c r="BX57" s="167">
        <v>8.58</v>
      </c>
      <c r="BY57" s="167">
        <v>-2.2599999999999998</v>
      </c>
      <c r="BZ57" s="167">
        <v>14.63</v>
      </c>
      <c r="CA57" s="167">
        <v>-9.3727999999999998</v>
      </c>
      <c r="CB57" s="167">
        <v>-9.1049000000000007</v>
      </c>
      <c r="CC57" s="167">
        <v>32.609699999999997</v>
      </c>
      <c r="CD57" s="167">
        <v>30.145399999999999</v>
      </c>
      <c r="CE57" s="167">
        <v>0.6401</v>
      </c>
      <c r="CF57" s="167">
        <v>-1.5496000000000001</v>
      </c>
      <c r="CG57" s="167">
        <v>-1.6346000000000001</v>
      </c>
      <c r="CH57" s="167">
        <v>19.7683</v>
      </c>
      <c r="CI57" s="167">
        <v>15.164199999999999</v>
      </c>
      <c r="CJ57" s="167">
        <v>0</v>
      </c>
      <c r="CK57" s="167">
        <v>0</v>
      </c>
      <c r="CL57" s="167">
        <v>58.2</v>
      </c>
      <c r="CM57" s="167">
        <v>-6.4</v>
      </c>
      <c r="CN57" s="167">
        <v>-1.76</v>
      </c>
      <c r="CO57" s="167">
        <v>42.258699999999997</v>
      </c>
      <c r="CP57" s="167">
        <v>42.169800000000002</v>
      </c>
      <c r="CQ57" s="167">
        <v>40.480699999999999</v>
      </c>
      <c r="CR57" s="167">
        <v>79.561800000000005</v>
      </c>
      <c r="CS57" s="167">
        <v>79.629199999999997</v>
      </c>
      <c r="CT57" s="167">
        <v>1</v>
      </c>
      <c r="CU57" s="167">
        <v>-33.1402</v>
      </c>
      <c r="CV57" s="167">
        <v>0</v>
      </c>
      <c r="CW57" s="167">
        <v>3.7284999999999999</v>
      </c>
      <c r="CX57" s="167">
        <v>39.85</v>
      </c>
      <c r="CY57" s="167">
        <v>29.39</v>
      </c>
      <c r="CZ57" s="167">
        <v>12.661099999999999</v>
      </c>
      <c r="DA57" s="167">
        <v>12.6007</v>
      </c>
      <c r="DB57" s="167">
        <v>-6.64</v>
      </c>
      <c r="DC57" s="167">
        <v>25.5123</v>
      </c>
      <c r="DD57" s="167">
        <v>-7.5209999999999999</v>
      </c>
      <c r="DE57" s="167">
        <v>-7.4972000000000003</v>
      </c>
      <c r="DF57" s="167">
        <v>35.3337</v>
      </c>
      <c r="DG57" s="167">
        <v>1.54E-2</v>
      </c>
      <c r="DH57" s="167">
        <v>-3.2315999999999998</v>
      </c>
      <c r="DI57" s="167">
        <v>13.9</v>
      </c>
      <c r="DJ57" s="167">
        <v>14.1</v>
      </c>
      <c r="DK57" s="167">
        <v>-3.0457000000000001</v>
      </c>
      <c r="DL57" s="167">
        <v>9.3561999999999994</v>
      </c>
      <c r="DM57" s="167">
        <v>44.795900000000003</v>
      </c>
      <c r="DN57" s="167">
        <v>20.601500000000001</v>
      </c>
      <c r="DO57" s="167">
        <v>10.199999999999999</v>
      </c>
      <c r="DP57" s="167">
        <v>0.3</v>
      </c>
      <c r="DQ57" s="167">
        <v>15.862500000000001</v>
      </c>
      <c r="DR57" s="167">
        <v>-8.3930000000000007</v>
      </c>
      <c r="DS57" s="167">
        <v>-1.96</v>
      </c>
      <c r="DT57" s="167">
        <v>-2</v>
      </c>
      <c r="DU57" s="167">
        <v>35.83</v>
      </c>
      <c r="DV57" s="167">
        <v>26.37</v>
      </c>
      <c r="DW57" s="167">
        <v>-8.3635999999999999</v>
      </c>
      <c r="DX57" s="167">
        <v>-4.2727000000000004</v>
      </c>
      <c r="DY57" s="167">
        <v>-26.504100000000001</v>
      </c>
      <c r="DZ57" s="167">
        <v>-25.390899999999998</v>
      </c>
      <c r="EA57" s="167">
        <v>40.139899999999997</v>
      </c>
      <c r="EB57" s="167">
        <v>16.965800000000002</v>
      </c>
      <c r="EC57" s="167">
        <v>7.6131000000000002</v>
      </c>
      <c r="ED57" s="167">
        <v>8.3652999999999995</v>
      </c>
      <c r="EE57" s="167">
        <v>2.1181999999999999</v>
      </c>
      <c r="EF57" s="167">
        <v>-0.93059999999999998</v>
      </c>
      <c r="EG57" s="167">
        <v>-8.923</v>
      </c>
      <c r="EH57" s="167">
        <v>-61.031999999999996</v>
      </c>
      <c r="EI57" s="167">
        <v>26.8201</v>
      </c>
      <c r="EJ57" s="167">
        <v>0</v>
      </c>
      <c r="EK57" s="167">
        <v>-5.1135000000000002</v>
      </c>
      <c r="EL57" s="167">
        <v>-4.6364000000000001</v>
      </c>
      <c r="EM57" s="167">
        <v>0</v>
      </c>
      <c r="EN57" s="167">
        <v>7.8468999999999998</v>
      </c>
      <c r="EO57" s="167">
        <v>7.2695999999999996</v>
      </c>
      <c r="EP57" s="167">
        <v>30.224</v>
      </c>
      <c r="EQ57" s="167">
        <v>-12.4518</v>
      </c>
      <c r="ER57" s="167">
        <v>-12.077</v>
      </c>
      <c r="ES57" s="167">
        <v>11.309900000000001</v>
      </c>
      <c r="ET57" s="167">
        <v>14.56</v>
      </c>
      <c r="EU57" s="167">
        <v>-6.67</v>
      </c>
      <c r="EV57" s="167">
        <v>18.5</v>
      </c>
      <c r="EW57" s="167">
        <v>5.3491999999999997</v>
      </c>
      <c r="EX57" s="167">
        <v>18.248999999999999</v>
      </c>
      <c r="EY57" s="167">
        <v>-7.7031999999999998</v>
      </c>
      <c r="EZ57" s="167">
        <v>-7.7976000000000001</v>
      </c>
      <c r="FA57" s="167">
        <v>8.7810000000000006</v>
      </c>
      <c r="FB57" s="167">
        <v>11.9476</v>
      </c>
      <c r="FC57" s="167">
        <v>0</v>
      </c>
      <c r="FD57" s="167">
        <v>0</v>
      </c>
      <c r="FE57" s="167">
        <v>0</v>
      </c>
      <c r="FF57" s="167">
        <v>0</v>
      </c>
      <c r="FG57" s="167">
        <v>4.4362000000000004</v>
      </c>
      <c r="FH57" s="167">
        <v>7.2352999999999996</v>
      </c>
      <c r="FI57" s="167">
        <v>3.4598</v>
      </c>
      <c r="FJ57" s="167">
        <v>10.7172</v>
      </c>
      <c r="FK57" s="167">
        <v>10.8847</v>
      </c>
      <c r="FL57" s="167">
        <v>-5.6935000000000002</v>
      </c>
      <c r="FM57" s="167">
        <v>24.216799999999999</v>
      </c>
      <c r="FN57" s="167">
        <v>24.803899999999999</v>
      </c>
      <c r="FO57" s="167">
        <v>6.6665999999999999</v>
      </c>
      <c r="FP57" s="167">
        <v>22.979800000000001</v>
      </c>
      <c r="FQ57" s="167">
        <v>31.188199999999998</v>
      </c>
      <c r="FR57" s="167">
        <v>-14.89</v>
      </c>
      <c r="FS57" s="167">
        <v>-2.1181000000000001</v>
      </c>
      <c r="FT57" s="167">
        <v>0.43880000000000002</v>
      </c>
      <c r="FU57" s="167">
        <v>3.28</v>
      </c>
      <c r="FV57" s="167">
        <v>3.68</v>
      </c>
      <c r="FW57" s="167">
        <v>-19.1584</v>
      </c>
      <c r="FX57" s="167">
        <v>1.3742000000000001</v>
      </c>
      <c r="FY57" s="167">
        <v>6.5019999999999998</v>
      </c>
      <c r="FZ57" s="167">
        <v>4.4420000000000002</v>
      </c>
      <c r="GA57" s="167">
        <v>0</v>
      </c>
      <c r="GB57" s="167">
        <v>36.54</v>
      </c>
      <c r="GC57" s="167">
        <v>-20.535499999999999</v>
      </c>
      <c r="GD57" s="167">
        <v>-9.0851000000000006</v>
      </c>
      <c r="GE57" s="167">
        <v>-1.67</v>
      </c>
      <c r="GF57" s="167">
        <v>29.362400000000001</v>
      </c>
      <c r="GG57" s="167">
        <v>0</v>
      </c>
      <c r="GH57" s="167">
        <v>26.990300000000001</v>
      </c>
      <c r="GI57" s="167">
        <v>0</v>
      </c>
      <c r="GJ57" s="167">
        <v>-2.5562999999999998</v>
      </c>
      <c r="GK57" s="167">
        <v>3.4990000000000001</v>
      </c>
      <c r="GL57" s="167">
        <v>7.5800000000000006E-2</v>
      </c>
      <c r="GM57" s="167">
        <v>0</v>
      </c>
      <c r="GN57" s="167">
        <v>-10.680300000000001</v>
      </c>
      <c r="GO57" s="167">
        <v>22.846599999999999</v>
      </c>
      <c r="GP57" s="167">
        <v>8.1170000000000009</v>
      </c>
      <c r="GQ57" s="167">
        <v>-28.486799999999999</v>
      </c>
      <c r="GR57" s="167">
        <v>9.7830999999999992</v>
      </c>
      <c r="GS57" s="167">
        <v>9.9745000000000008</v>
      </c>
      <c r="GT57" s="167">
        <v>156.18119999999999</v>
      </c>
      <c r="GU57" s="167">
        <v>-7.4518000000000004</v>
      </c>
      <c r="GV57" s="167">
        <v>-7.0749000000000004</v>
      </c>
      <c r="GW57" s="167">
        <v>-10.0305</v>
      </c>
      <c r="GX57" s="167">
        <v>4.0107999999999997</v>
      </c>
      <c r="GY57" s="167">
        <v>8.7911999999999999</v>
      </c>
      <c r="GZ57" s="167">
        <v>8.9565000000000001</v>
      </c>
      <c r="HA57" s="167">
        <v>4</v>
      </c>
      <c r="HB57" s="167">
        <v>26.4909</v>
      </c>
      <c r="HC57" s="167">
        <v>28.0228</v>
      </c>
      <c r="HD57" s="167">
        <v>-5.87</v>
      </c>
      <c r="HE57" s="167">
        <v>28.011600000000001</v>
      </c>
      <c r="HF57" s="167">
        <v>58.560600000000001</v>
      </c>
      <c r="HG57" s="167">
        <v>8.1359999999999992</v>
      </c>
      <c r="HH57" s="167">
        <v>35.996600000000001</v>
      </c>
      <c r="HI57" s="167">
        <v>5.2538</v>
      </c>
      <c r="HJ57" s="167">
        <v>5.8146000000000004</v>
      </c>
      <c r="HK57" s="167">
        <v>0</v>
      </c>
      <c r="HL57" s="167">
        <v>11.549099999999999</v>
      </c>
      <c r="HM57" s="167">
        <v>0</v>
      </c>
      <c r="HN57" s="167">
        <v>0</v>
      </c>
      <c r="HO57" s="167">
        <v>50.2393</v>
      </c>
      <c r="HP57" s="167">
        <v>49.008800000000001</v>
      </c>
      <c r="HQ57" s="167">
        <v>-16.373999999999999</v>
      </c>
      <c r="HR57" s="167">
        <v>-15.7807</v>
      </c>
      <c r="HS57" s="167">
        <v>-4.625</v>
      </c>
      <c r="HT57" s="167">
        <v>-4.9194000000000004</v>
      </c>
      <c r="HU57" s="167">
        <v>9.7899999999999991</v>
      </c>
      <c r="HV57" s="167">
        <v>9.75</v>
      </c>
      <c r="HW57" s="167">
        <v>-22.1</v>
      </c>
      <c r="HX57" s="167">
        <v>-22.2</v>
      </c>
      <c r="HY57" s="167">
        <v>1.6177999999999999</v>
      </c>
      <c r="HZ57" s="167">
        <v>5.92</v>
      </c>
      <c r="IA57" s="167">
        <v>80.059600000000003</v>
      </c>
      <c r="IB57" s="167">
        <v>31.4267</v>
      </c>
      <c r="IC57" s="167">
        <v>31.245999999999999</v>
      </c>
      <c r="ID57" s="167">
        <v>-15.7</v>
      </c>
      <c r="IE57" s="167">
        <v>-26.5</v>
      </c>
      <c r="IF57" s="167">
        <v>12.3</v>
      </c>
      <c r="IG57" s="167">
        <v>11.8</v>
      </c>
      <c r="IH57" s="167">
        <v>-17.7255</v>
      </c>
      <c r="II57" s="167">
        <v>-17.748699999999999</v>
      </c>
      <c r="IJ57" s="167">
        <v>-48.441800000000001</v>
      </c>
      <c r="IK57" s="167">
        <v>-5.2877000000000001</v>
      </c>
      <c r="IL57" s="167">
        <v>-232.2124</v>
      </c>
      <c r="IM57" s="167">
        <v>-17.379000000000001</v>
      </c>
      <c r="IN57" s="167">
        <v>27.744</v>
      </c>
      <c r="IO57" s="167">
        <v>94.764499999999998</v>
      </c>
      <c r="IP57" s="167">
        <v>107.8304</v>
      </c>
      <c r="IQ57" s="167">
        <v>129.40950000000001</v>
      </c>
      <c r="IR57" s="167">
        <v>137.82230000000001</v>
      </c>
      <c r="IS57" s="167">
        <v>27.644100000000002</v>
      </c>
      <c r="IT57" s="167">
        <v>21.163599999999999</v>
      </c>
      <c r="IU57" s="167">
        <v>20.0139</v>
      </c>
      <c r="IV57" s="167">
        <v>27.2288</v>
      </c>
      <c r="IW57" s="167">
        <v>148.8158</v>
      </c>
      <c r="IX57" s="167">
        <v>-233.8537</v>
      </c>
      <c r="IY57" s="167">
        <v>52.133099999999999</v>
      </c>
      <c r="IZ57" s="167">
        <v>-10.506500000000001</v>
      </c>
      <c r="JA57" s="167">
        <v>0.98509999999999998</v>
      </c>
      <c r="JB57" s="167">
        <v>0</v>
      </c>
      <c r="JC57" s="167">
        <v>-1.1200000000000001</v>
      </c>
      <c r="JD57" s="167">
        <v>-8.2000000000000003E-2</v>
      </c>
      <c r="JE57" s="167">
        <v>-8.7999999999999995E-2</v>
      </c>
      <c r="JF57" s="167">
        <v>4.5599999999999996</v>
      </c>
      <c r="JG57" s="167">
        <v>5.6</v>
      </c>
      <c r="JH57" s="167">
        <v>-2.4601000000000002</v>
      </c>
      <c r="JI57" s="167">
        <v>-4.6859999999999999</v>
      </c>
      <c r="JJ57" s="167">
        <v>11.339</v>
      </c>
      <c r="JK57" s="167">
        <v>-3.5142000000000002</v>
      </c>
      <c r="JL57" s="167">
        <v>5.6</v>
      </c>
      <c r="JM57" s="167">
        <v>9.9749999999999996</v>
      </c>
      <c r="JN57" s="167">
        <v>10.045</v>
      </c>
      <c r="JO57" s="167">
        <v>2.8506999999999998</v>
      </c>
      <c r="JP57" s="167">
        <v>3.4222000000000001</v>
      </c>
      <c r="JQ57" s="167">
        <v>3.9140000000000001</v>
      </c>
      <c r="JR57" s="167">
        <v>3.5476000000000001</v>
      </c>
      <c r="JS57" s="167">
        <v>4.1966000000000001</v>
      </c>
      <c r="JT57" s="167">
        <v>0</v>
      </c>
      <c r="JU57" s="167">
        <v>18.899999999999999</v>
      </c>
      <c r="JV57" s="167">
        <v>10.694699999999999</v>
      </c>
      <c r="JW57" s="167">
        <v>0.88</v>
      </c>
      <c r="JX57" s="167">
        <v>0</v>
      </c>
      <c r="JY57" s="167">
        <v>-5.3765999999999998</v>
      </c>
      <c r="JZ57" s="167">
        <v>0.34510000000000002</v>
      </c>
      <c r="KA57" s="167">
        <v>-18.797599999999999</v>
      </c>
      <c r="KB57" s="167">
        <v>-3.1619000000000002</v>
      </c>
      <c r="KC57" s="167">
        <v>0</v>
      </c>
      <c r="KD57" s="167">
        <v>-21.077000000000002</v>
      </c>
      <c r="KE57" s="167">
        <v>0</v>
      </c>
      <c r="KF57" s="167">
        <v>-11.4</v>
      </c>
      <c r="KG57" s="167">
        <v>2.8</v>
      </c>
      <c r="KH57" s="167">
        <v>0</v>
      </c>
      <c r="KI57" s="167">
        <v>-112.7197</v>
      </c>
    </row>
    <row r="58" spans="1:295" x14ac:dyDescent="0.35">
      <c r="A58" s="224" t="s">
        <v>809</v>
      </c>
      <c r="B58" s="224"/>
      <c r="C58" s="167">
        <v>0</v>
      </c>
      <c r="D58" s="167">
        <v>1.7616000000000001</v>
      </c>
      <c r="E58" s="167">
        <v>-11.6531</v>
      </c>
      <c r="F58" s="167">
        <v>2.4538000000000002</v>
      </c>
      <c r="G58" s="167">
        <v>5.6554000000000002</v>
      </c>
      <c r="H58" s="167">
        <v>0</v>
      </c>
      <c r="I58" s="167">
        <v>10.674099999999999</v>
      </c>
      <c r="J58" s="167">
        <v>0</v>
      </c>
      <c r="K58" s="167">
        <v>-0.85440000000000005</v>
      </c>
      <c r="L58" s="167">
        <v>3.1019000000000001</v>
      </c>
      <c r="M58" s="167">
        <v>-0.41449999999999998</v>
      </c>
      <c r="N58" s="167">
        <v>-19.98</v>
      </c>
      <c r="O58" s="167">
        <v>-30.8</v>
      </c>
      <c r="P58" s="167">
        <v>-2.2000000000000002</v>
      </c>
      <c r="Q58" s="167">
        <v>0.82799999999999996</v>
      </c>
      <c r="R58" s="167">
        <v>-22</v>
      </c>
      <c r="S58" s="167">
        <v>-9.2100000000000001E-2</v>
      </c>
      <c r="T58" s="167">
        <v>-12.448600000000001</v>
      </c>
      <c r="U58" s="167">
        <v>2.7703000000000002</v>
      </c>
      <c r="V58" s="167">
        <v>2.5648</v>
      </c>
      <c r="W58" s="167">
        <v>4.6440000000000001</v>
      </c>
      <c r="X58" s="167">
        <v>2.6617999999999999</v>
      </c>
      <c r="Y58" s="167">
        <v>-3.4912000000000001</v>
      </c>
      <c r="Z58" s="167">
        <v>1.1072</v>
      </c>
      <c r="AA58" s="167">
        <v>0</v>
      </c>
      <c r="AB58" s="167">
        <v>-1.3938999999999999</v>
      </c>
      <c r="AC58" s="167">
        <v>-1.3959999999999999</v>
      </c>
      <c r="AD58" s="167">
        <v>0</v>
      </c>
      <c r="AE58" s="167">
        <v>9.6669999999999998</v>
      </c>
      <c r="AF58" s="167">
        <v>-8.8800000000000008</v>
      </c>
      <c r="AG58" s="167">
        <v>-11</v>
      </c>
      <c r="AH58" s="167">
        <v>-2.1960000000000002</v>
      </c>
      <c r="AI58" s="167">
        <v>0.19</v>
      </c>
      <c r="AJ58" s="167">
        <v>-18.600000000000001</v>
      </c>
      <c r="AK58" s="167">
        <v>-18.809999999999999</v>
      </c>
      <c r="AL58" s="167">
        <v>0</v>
      </c>
      <c r="AM58" s="167">
        <v>-11.91</v>
      </c>
      <c r="AN58" s="167">
        <v>-11.99</v>
      </c>
      <c r="AO58" s="167">
        <v>2.8633999999999999</v>
      </c>
      <c r="AP58" s="167">
        <v>2.7128999999999999</v>
      </c>
      <c r="AQ58" s="167">
        <v>10.592700000000001</v>
      </c>
      <c r="AR58" s="167">
        <v>12.0115</v>
      </c>
      <c r="AS58" s="167">
        <v>-23.534099999999999</v>
      </c>
      <c r="AT58" s="167">
        <v>-18.4864</v>
      </c>
      <c r="AU58" s="167">
        <v>-18.216100000000001</v>
      </c>
      <c r="AV58" s="167">
        <v>-1.2274</v>
      </c>
      <c r="AW58" s="167">
        <v>-1.1324000000000001</v>
      </c>
      <c r="AX58" s="167">
        <v>0</v>
      </c>
      <c r="AY58" s="167">
        <v>-15.2713</v>
      </c>
      <c r="AZ58" s="167">
        <v>2.3795999999999999</v>
      </c>
      <c r="BA58" s="167">
        <v>11.9605</v>
      </c>
      <c r="BB58" s="167">
        <v>-50.233199999999997</v>
      </c>
      <c r="BC58" s="167">
        <v>3.3826999999999998</v>
      </c>
      <c r="BD58" s="167">
        <v>-8</v>
      </c>
      <c r="BE58" s="167">
        <v>-8</v>
      </c>
      <c r="BF58" s="167">
        <v>-35.006</v>
      </c>
      <c r="BG58" s="167">
        <v>-34.601700000000001</v>
      </c>
      <c r="BH58" s="167">
        <v>-6.1224999999999996</v>
      </c>
      <c r="BI58" s="167">
        <v>0</v>
      </c>
      <c r="BJ58" s="167">
        <v>-1.1755</v>
      </c>
      <c r="BK58" s="167">
        <v>1.8144</v>
      </c>
      <c r="BL58" s="167">
        <v>0</v>
      </c>
      <c r="BM58" s="167">
        <v>1.4922</v>
      </c>
      <c r="BN58" s="167">
        <v>-165.31870000000001</v>
      </c>
      <c r="BO58" s="167">
        <v>34.516399999999997</v>
      </c>
      <c r="BP58" s="167">
        <v>34.577500000000001</v>
      </c>
      <c r="BQ58" s="167">
        <v>-30.139199999999999</v>
      </c>
      <c r="BR58" s="167">
        <v>-195.56389999999999</v>
      </c>
      <c r="BS58" s="167">
        <v>0</v>
      </c>
      <c r="BT58" s="167">
        <v>0</v>
      </c>
      <c r="BU58" s="167">
        <v>0</v>
      </c>
      <c r="BV58" s="167">
        <v>8.6722000000000001</v>
      </c>
      <c r="BW58" s="167">
        <v>8.4499999999999993</v>
      </c>
      <c r="BX58" s="167">
        <v>4.17</v>
      </c>
      <c r="BY58" s="167">
        <v>-22.98</v>
      </c>
      <c r="BZ58" s="167">
        <v>1.67</v>
      </c>
      <c r="CA58" s="167">
        <v>-21.027100000000001</v>
      </c>
      <c r="CB58" s="167">
        <v>-20.8931</v>
      </c>
      <c r="CC58" s="167">
        <v>17.594200000000001</v>
      </c>
      <c r="CD58" s="167">
        <v>15.5951</v>
      </c>
      <c r="CE58" s="167">
        <v>-7.0781999999999998</v>
      </c>
      <c r="CF58" s="167">
        <v>-19.525300000000001</v>
      </c>
      <c r="CG58" s="167">
        <v>-19.607600000000001</v>
      </c>
      <c r="CH58" s="167">
        <v>-0.77149999999999996</v>
      </c>
      <c r="CI58" s="167">
        <v>5.5277000000000003</v>
      </c>
      <c r="CJ58" s="167">
        <v>0</v>
      </c>
      <c r="CK58" s="167">
        <v>0</v>
      </c>
      <c r="CL58" s="167">
        <v>25</v>
      </c>
      <c r="CM58" s="167">
        <v>-25.2</v>
      </c>
      <c r="CN58" s="167">
        <v>-4.05</v>
      </c>
      <c r="CO58" s="167">
        <v>17.9893</v>
      </c>
      <c r="CP58" s="167">
        <v>20.537800000000001</v>
      </c>
      <c r="CQ58" s="167">
        <v>18.122900000000001</v>
      </c>
      <c r="CR58" s="167">
        <v>40.268099999999997</v>
      </c>
      <c r="CS58" s="167">
        <v>40.073599999999999</v>
      </c>
      <c r="CT58" s="167">
        <v>-27.707799999999999</v>
      </c>
      <c r="CU58" s="167">
        <v>-74.537999999999997</v>
      </c>
      <c r="CV58" s="167">
        <v>-25.029900000000001</v>
      </c>
      <c r="CW58" s="167">
        <v>1.9502999999999999</v>
      </c>
      <c r="CX58" s="167">
        <v>26.27</v>
      </c>
      <c r="CY58" s="167">
        <v>14.12</v>
      </c>
      <c r="CZ58" s="167">
        <v>4.0674000000000001</v>
      </c>
      <c r="DA58" s="167">
        <v>4.3975999999999997</v>
      </c>
      <c r="DB58" s="167">
        <v>-12.31</v>
      </c>
      <c r="DC58" s="167">
        <v>25.5123</v>
      </c>
      <c r="DD58" s="167">
        <v>-16.948799999999999</v>
      </c>
      <c r="DE58" s="167">
        <v>-16.555</v>
      </c>
      <c r="DF58" s="167">
        <v>7.0366999999999997</v>
      </c>
      <c r="DG58" s="167">
        <v>1.4E-2</v>
      </c>
      <c r="DH58" s="167">
        <v>-6.4721000000000002</v>
      </c>
      <c r="DI58" s="167">
        <v>-13.2</v>
      </c>
      <c r="DJ58" s="167">
        <v>-13.2</v>
      </c>
      <c r="DK58" s="167">
        <v>-7.2717000000000001</v>
      </c>
      <c r="DL58" s="167">
        <v>-2.4310999999999998</v>
      </c>
      <c r="DM58" s="167">
        <v>31.863299999999999</v>
      </c>
      <c r="DN58" s="167">
        <v>3.5312000000000001</v>
      </c>
      <c r="DO58" s="167">
        <v>-2.16</v>
      </c>
      <c r="DP58" s="167">
        <v>-3.14</v>
      </c>
      <c r="DQ58" s="167">
        <v>4.3739999999999997</v>
      </c>
      <c r="DR58" s="167">
        <v>-35.826999999999998</v>
      </c>
      <c r="DS58" s="167">
        <v>-12.9</v>
      </c>
      <c r="DT58" s="167">
        <v>-13.02</v>
      </c>
      <c r="DU58" s="167">
        <v>16.739999999999998</v>
      </c>
      <c r="DV58" s="167">
        <v>15.39</v>
      </c>
      <c r="DW58" s="167">
        <v>-35.9636</v>
      </c>
      <c r="DX58" s="167">
        <v>-18.4727</v>
      </c>
      <c r="DY58" s="167">
        <v>-38.078899999999997</v>
      </c>
      <c r="DZ58" s="167">
        <v>-36.145499999999998</v>
      </c>
      <c r="EA58" s="167">
        <v>-9.9170999999999996</v>
      </c>
      <c r="EB58" s="167">
        <v>-23.575500000000002</v>
      </c>
      <c r="EC58" s="167">
        <v>-27.942399999999999</v>
      </c>
      <c r="ED58" s="167">
        <v>-28.020299999999999</v>
      </c>
      <c r="EE58" s="167">
        <v>-23.444600000000001</v>
      </c>
      <c r="EF58" s="167">
        <v>-27.773399999999999</v>
      </c>
      <c r="EG58" s="167">
        <v>-14.236000000000001</v>
      </c>
      <c r="EH58" s="167">
        <v>-125.7671</v>
      </c>
      <c r="EI58" s="167">
        <v>-23.952999999999999</v>
      </c>
      <c r="EJ58" s="167">
        <v>0</v>
      </c>
      <c r="EK58" s="167">
        <v>-15.0166</v>
      </c>
      <c r="EL58" s="167">
        <v>-14.296099999999999</v>
      </c>
      <c r="EM58" s="167">
        <v>0</v>
      </c>
      <c r="EN58" s="167">
        <v>-21.2425</v>
      </c>
      <c r="EO58" s="167">
        <v>-20.567</v>
      </c>
      <c r="EP58" s="167">
        <v>-22.02</v>
      </c>
      <c r="EQ58" s="167">
        <v>-24.5396</v>
      </c>
      <c r="ER58" s="167">
        <v>-23.935600000000001</v>
      </c>
      <c r="ES58" s="167">
        <v>-8.0447000000000006</v>
      </c>
      <c r="ET58" s="167">
        <v>0</v>
      </c>
      <c r="EU58" s="167">
        <v>-13.66</v>
      </c>
      <c r="EV58" s="167">
        <v>-5.0999999999999996</v>
      </c>
      <c r="EW58" s="167">
        <v>1.5125999999999999</v>
      </c>
      <c r="EX58" s="167">
        <v>-27.517900000000001</v>
      </c>
      <c r="EY58" s="167">
        <v>-10.583500000000001</v>
      </c>
      <c r="EZ58" s="167">
        <v>-10.674300000000001</v>
      </c>
      <c r="FA58" s="167">
        <v>4.2515000000000001</v>
      </c>
      <c r="FB58" s="167">
        <v>-15.147500000000001</v>
      </c>
      <c r="FC58" s="167">
        <v>-32.464700000000001</v>
      </c>
      <c r="FD58" s="167">
        <v>0</v>
      </c>
      <c r="FE58" s="167">
        <v>0</v>
      </c>
      <c r="FF58" s="167">
        <v>0</v>
      </c>
      <c r="FG58" s="167">
        <v>0</v>
      </c>
      <c r="FH58" s="167">
        <v>0</v>
      </c>
      <c r="FI58" s="167">
        <v>0</v>
      </c>
      <c r="FJ58" s="167">
        <v>0</v>
      </c>
      <c r="FK58" s="167">
        <v>-1.3396999999999999</v>
      </c>
      <c r="FL58" s="167">
        <v>-24.113700000000001</v>
      </c>
      <c r="FM58" s="167">
        <v>10.5991</v>
      </c>
      <c r="FN58" s="167">
        <v>10.86</v>
      </c>
      <c r="FO58" s="167">
        <v>-7.97</v>
      </c>
      <c r="FP58" s="167">
        <v>0</v>
      </c>
      <c r="FQ58" s="167">
        <v>20.714400000000001</v>
      </c>
      <c r="FR58" s="167">
        <v>-20.309999999999999</v>
      </c>
      <c r="FS58" s="167">
        <v>-5.3097000000000003</v>
      </c>
      <c r="FT58" s="167">
        <v>0.25380000000000003</v>
      </c>
      <c r="FU58" s="167">
        <v>1.48</v>
      </c>
      <c r="FV58" s="167">
        <v>-1.99</v>
      </c>
      <c r="FW58" s="167">
        <v>-28.129000000000001</v>
      </c>
      <c r="FX58" s="167">
        <v>0</v>
      </c>
      <c r="FY58" s="167">
        <v>5.2969999999999997</v>
      </c>
      <c r="FZ58" s="167">
        <v>5.6000000000000001E-2</v>
      </c>
      <c r="GA58" s="167">
        <v>0</v>
      </c>
      <c r="GB58" s="167">
        <v>31.24</v>
      </c>
      <c r="GC58" s="167">
        <v>-36.060200000000002</v>
      </c>
      <c r="GD58" s="167">
        <v>-23.1846</v>
      </c>
      <c r="GE58" s="167">
        <v>-3.3</v>
      </c>
      <c r="GF58" s="167">
        <v>22.2117</v>
      </c>
      <c r="GG58" s="167">
        <v>0</v>
      </c>
      <c r="GH58" s="167">
        <v>15.6823</v>
      </c>
      <c r="GI58" s="167">
        <v>0</v>
      </c>
      <c r="GJ58" s="167">
        <v>-9.7990999999999993</v>
      </c>
      <c r="GK58" s="167">
        <v>1.8149</v>
      </c>
      <c r="GL58" s="167">
        <v>7.4999999999999997E-2</v>
      </c>
      <c r="GM58" s="167">
        <v>0</v>
      </c>
      <c r="GN58" s="167">
        <v>-13.7944</v>
      </c>
      <c r="GO58" s="167">
        <v>-20.293099999999999</v>
      </c>
      <c r="GP58" s="167">
        <v>-0.1305</v>
      </c>
      <c r="GQ58" s="167">
        <v>-35.965699999999998</v>
      </c>
      <c r="GR58" s="167">
        <v>3.3437999999999999</v>
      </c>
      <c r="GS58" s="167">
        <v>4.3410000000000002</v>
      </c>
      <c r="GT58" s="167">
        <v>113.169</v>
      </c>
      <c r="GU58" s="167">
        <v>-15.3034</v>
      </c>
      <c r="GV58" s="167">
        <v>-10.508599999999999</v>
      </c>
      <c r="GW58" s="167">
        <v>-19.584399999999999</v>
      </c>
      <c r="GX58" s="167">
        <v>1.4396</v>
      </c>
      <c r="GY58" s="167">
        <v>4.6519000000000004</v>
      </c>
      <c r="GZ58" s="167">
        <v>4.6128</v>
      </c>
      <c r="HA58" s="167">
        <v>0.75139999999999996</v>
      </c>
      <c r="HB58" s="167">
        <v>11.6122</v>
      </c>
      <c r="HC58" s="167">
        <v>12.3819</v>
      </c>
      <c r="HD58" s="167">
        <v>-26.82</v>
      </c>
      <c r="HE58" s="167">
        <v>2.8014000000000001</v>
      </c>
      <c r="HF58" s="167">
        <v>32.953800000000001</v>
      </c>
      <c r="HG58" s="167">
        <v>-15.6995</v>
      </c>
      <c r="HH58" s="167">
        <v>10.9377</v>
      </c>
      <c r="HI58" s="167">
        <v>-27.045000000000002</v>
      </c>
      <c r="HJ58" s="167">
        <v>-26.4634</v>
      </c>
      <c r="HK58" s="167">
        <v>-8.6538000000000004</v>
      </c>
      <c r="HL58" s="167">
        <v>0</v>
      </c>
      <c r="HM58" s="167">
        <v>-19.388100000000001</v>
      </c>
      <c r="HN58" s="167">
        <v>-21.6751</v>
      </c>
      <c r="HO58" s="167">
        <v>12.6546</v>
      </c>
      <c r="HP58" s="167">
        <v>12.6188</v>
      </c>
      <c r="HQ58" s="167">
        <v>-29.123799999999999</v>
      </c>
      <c r="HR58" s="167">
        <v>-28.662400000000002</v>
      </c>
      <c r="HS58" s="167">
        <v>-23.8292</v>
      </c>
      <c r="HT58" s="167">
        <v>-23.702200000000001</v>
      </c>
      <c r="HU58" s="167">
        <v>-4.75</v>
      </c>
      <c r="HV58" s="167">
        <v>-4.5999999999999996</v>
      </c>
      <c r="HW58" s="167">
        <v>-29.8</v>
      </c>
      <c r="HX58" s="167">
        <v>-30.3</v>
      </c>
      <c r="HY58" s="167">
        <v>1.2131000000000001</v>
      </c>
      <c r="HZ58" s="167">
        <v>-11.36</v>
      </c>
      <c r="IA58" s="167">
        <v>45.010399999999997</v>
      </c>
      <c r="IB58" s="167">
        <v>12.892099999999999</v>
      </c>
      <c r="IC58" s="167">
        <v>12.789199999999999</v>
      </c>
      <c r="ID58" s="167">
        <v>-20.8</v>
      </c>
      <c r="IE58" s="167">
        <v>-33.799999999999997</v>
      </c>
      <c r="IF58" s="167">
        <v>2.1</v>
      </c>
      <c r="IG58" s="167">
        <v>1.2</v>
      </c>
      <c r="IH58" s="167">
        <v>-18.823</v>
      </c>
      <c r="II58" s="167">
        <v>-18.716200000000001</v>
      </c>
      <c r="IJ58" s="167">
        <v>-107.7996</v>
      </c>
      <c r="IK58" s="167">
        <v>-60.440800000000003</v>
      </c>
      <c r="IL58" s="167">
        <v>-246.654</v>
      </c>
      <c r="IM58" s="167">
        <v>-37.463299999999997</v>
      </c>
      <c r="IN58" s="167">
        <v>9.2083999999999993</v>
      </c>
      <c r="IO58" s="167">
        <v>64.051599999999993</v>
      </c>
      <c r="IP58" s="167">
        <v>70.875</v>
      </c>
      <c r="IQ58" s="167">
        <v>80.327200000000005</v>
      </c>
      <c r="IR58" s="167">
        <v>115.2415</v>
      </c>
      <c r="IS58" s="167">
        <v>-11.105700000000001</v>
      </c>
      <c r="IT58" s="167">
        <v>1.6932</v>
      </c>
      <c r="IU58" s="167">
        <v>2.1671999999999998</v>
      </c>
      <c r="IV58" s="167">
        <v>-17.2439</v>
      </c>
      <c r="IW58" s="167">
        <v>102.73560000000001</v>
      </c>
      <c r="IX58" s="167">
        <v>-249.11320000000001</v>
      </c>
      <c r="IY58" s="167">
        <v>11.5159</v>
      </c>
      <c r="IZ58" s="167">
        <v>-44.630800000000001</v>
      </c>
      <c r="JA58" s="167">
        <v>-1.8273999999999999</v>
      </c>
      <c r="JB58" s="167">
        <v>0</v>
      </c>
      <c r="JC58" s="167">
        <v>-8.56</v>
      </c>
      <c r="JD58" s="167">
        <v>-2.0870000000000002</v>
      </c>
      <c r="JE58" s="167">
        <v>-2.1040000000000001</v>
      </c>
      <c r="JF58" s="167">
        <v>-3.76</v>
      </c>
      <c r="JG58" s="167">
        <v>-0.96</v>
      </c>
      <c r="JH58" s="167">
        <v>-6.0618999999999996</v>
      </c>
      <c r="JI58" s="167">
        <v>-11.7479</v>
      </c>
      <c r="JJ58" s="167">
        <v>4.4265999999999996</v>
      </c>
      <c r="JK58" s="167">
        <v>-11.22</v>
      </c>
      <c r="JL58" s="167">
        <v>0</v>
      </c>
      <c r="JM58" s="167">
        <v>5.5759999999999996</v>
      </c>
      <c r="JN58" s="167">
        <v>6.1120000000000001</v>
      </c>
      <c r="JO58" s="167">
        <v>0</v>
      </c>
      <c r="JP58" s="167">
        <v>0</v>
      </c>
      <c r="JQ58" s="167">
        <v>1.355</v>
      </c>
      <c r="JR58" s="167">
        <v>-2.5878000000000001</v>
      </c>
      <c r="JS58" s="167">
        <v>1.1427</v>
      </c>
      <c r="JT58" s="167">
        <v>0</v>
      </c>
      <c r="JU58" s="167">
        <v>10.199999999999999</v>
      </c>
      <c r="JV58" s="167">
        <v>4.9820000000000002</v>
      </c>
      <c r="JW58" s="167">
        <v>-0.4</v>
      </c>
      <c r="JX58" s="167">
        <v>0</v>
      </c>
      <c r="JY58" s="167">
        <v>-18.162199999999999</v>
      </c>
      <c r="JZ58" s="167">
        <v>-4.7641</v>
      </c>
      <c r="KA58" s="167">
        <v>-28.815300000000001</v>
      </c>
      <c r="KB58" s="167">
        <v>-17.2255</v>
      </c>
      <c r="KC58" s="167">
        <v>-4.8465999999999996</v>
      </c>
      <c r="KD58" s="167">
        <v>-32.147599999999997</v>
      </c>
      <c r="KE58" s="167">
        <v>-5.4394999999999998</v>
      </c>
      <c r="KF58" s="167">
        <v>-21</v>
      </c>
      <c r="KG58" s="167">
        <v>-6.6</v>
      </c>
      <c r="KH58" s="167">
        <v>0</v>
      </c>
      <c r="KI58" s="167">
        <v>-134.7826</v>
      </c>
    </row>
    <row r="59" spans="1:295" x14ac:dyDescent="0.35">
      <c r="A59" s="224" t="s">
        <v>810</v>
      </c>
      <c r="B59" s="224"/>
      <c r="C59" s="167">
        <v>0</v>
      </c>
      <c r="D59" s="167">
        <v>3.6104404255319151</v>
      </c>
      <c r="E59" s="167">
        <v>-7.629691666666667</v>
      </c>
      <c r="F59" s="167">
        <v>3.5357375000000002</v>
      </c>
      <c r="G59" s="167">
        <v>8.7128125000000001</v>
      </c>
      <c r="H59" s="167">
        <v>0</v>
      </c>
      <c r="I59" s="167">
        <v>16.851118750000001</v>
      </c>
      <c r="J59" s="167">
        <v>0</v>
      </c>
      <c r="K59" s="167">
        <v>11.051639583333332</v>
      </c>
      <c r="L59" s="167">
        <v>9.4796145833333334</v>
      </c>
      <c r="M59" s="167">
        <v>4.1650270833333334</v>
      </c>
      <c r="N59" s="167">
        <v>-13.782500000000001</v>
      </c>
      <c r="O59" s="167">
        <v>-26.816216216216215</v>
      </c>
      <c r="P59" s="167">
        <v>2.8470588235294119</v>
      </c>
      <c r="Q59" s="167">
        <v>3.4094117647058826</v>
      </c>
      <c r="R59" s="167">
        <v>-19.31111111111111</v>
      </c>
      <c r="S59" s="167">
        <v>2.3485416666666667</v>
      </c>
      <c r="T59" s="167">
        <v>3.4555395833333336</v>
      </c>
      <c r="U59" s="167">
        <v>4.2222666666666671</v>
      </c>
      <c r="V59" s="167">
        <v>4.0938166666666671</v>
      </c>
      <c r="W59" s="167">
        <v>7.1747270833333339</v>
      </c>
      <c r="X59" s="167">
        <v>3.9901312500000001</v>
      </c>
      <c r="Y59" s="167">
        <v>-2.55516875</v>
      </c>
      <c r="Z59" s="167">
        <v>2.3190729166666668</v>
      </c>
      <c r="AA59" s="167">
        <v>0</v>
      </c>
      <c r="AB59" s="167">
        <v>-1.0148520833333334</v>
      </c>
      <c r="AC59" s="167">
        <v>-0.89645833333333336</v>
      </c>
      <c r="AD59" s="167">
        <v>0</v>
      </c>
      <c r="AE59" s="167">
        <v>10.466374999999999</v>
      </c>
      <c r="AF59" s="167">
        <v>-6.1050000000000004</v>
      </c>
      <c r="AG59" s="167">
        <v>-5.0439024390243903</v>
      </c>
      <c r="AH59" s="167">
        <v>-1.9719</v>
      </c>
      <c r="AI59" s="167">
        <v>0.19889999999999999</v>
      </c>
      <c r="AJ59" s="167">
        <v>-15.997916666666667</v>
      </c>
      <c r="AK59" s="167">
        <v>-16.033124999999998</v>
      </c>
      <c r="AL59" s="167">
        <v>0</v>
      </c>
      <c r="AM59" s="167">
        <v>-9.5677083333333321</v>
      </c>
      <c r="AN59" s="167">
        <v>-9.5739583333333336</v>
      </c>
      <c r="AO59" s="167">
        <v>6.0133000000000001</v>
      </c>
      <c r="AP59" s="167">
        <v>3.2957687500000001</v>
      </c>
      <c r="AQ59" s="167">
        <v>20.702922916666665</v>
      </c>
      <c r="AR59" s="167">
        <v>22.410947916666665</v>
      </c>
      <c r="AS59" s="167">
        <v>-14.9576125</v>
      </c>
      <c r="AT59" s="167">
        <v>-8.3891791666666666</v>
      </c>
      <c r="AU59" s="167">
        <v>-8.2193041666666655</v>
      </c>
      <c r="AV59" s="167">
        <v>8.3546583333333331</v>
      </c>
      <c r="AW59" s="167">
        <v>8.0972312500000001</v>
      </c>
      <c r="AX59" s="167">
        <v>0</v>
      </c>
      <c r="AY59" s="167">
        <v>-6.7900437499999997</v>
      </c>
      <c r="AZ59" s="167">
        <v>5.3222666666666667</v>
      </c>
      <c r="BA59" s="167">
        <v>28.151677083333333</v>
      </c>
      <c r="BB59" s="167">
        <v>0.47072708333333335</v>
      </c>
      <c r="BC59" s="167">
        <v>9.4728416666666657</v>
      </c>
      <c r="BD59" s="167">
        <v>-6.1333333333333337</v>
      </c>
      <c r="BE59" s="167">
        <v>-6.1541666666666668</v>
      </c>
      <c r="BF59" s="167">
        <v>-26.7302</v>
      </c>
      <c r="BG59" s="167">
        <v>-26.482952083333334</v>
      </c>
      <c r="BH59" s="167">
        <v>-4.0348541666666664</v>
      </c>
      <c r="BI59" s="167">
        <v>0</v>
      </c>
      <c r="BJ59" s="167">
        <v>8.9837749999999996</v>
      </c>
      <c r="BK59" s="167">
        <v>4.1611270833333336</v>
      </c>
      <c r="BL59" s="167">
        <v>3.8705083333333334</v>
      </c>
      <c r="BM59" s="167">
        <v>2.7306666666666666</v>
      </c>
      <c r="BN59" s="167">
        <v>-107.82058958333333</v>
      </c>
      <c r="BO59" s="167">
        <v>44.944214583333327</v>
      </c>
      <c r="BP59" s="167">
        <v>45.06883333333333</v>
      </c>
      <c r="BQ59" s="167">
        <v>1.3055812499999999</v>
      </c>
      <c r="BR59" s="167">
        <v>-159.38873125000001</v>
      </c>
      <c r="BS59" s="167">
        <v>0</v>
      </c>
      <c r="BT59" s="167">
        <v>0</v>
      </c>
      <c r="BU59" s="167">
        <v>0</v>
      </c>
      <c r="BV59" s="167">
        <v>18.129837209302327</v>
      </c>
      <c r="BW59" s="167">
        <v>11.473125</v>
      </c>
      <c r="BX59" s="167">
        <v>6.3435416666666669</v>
      </c>
      <c r="BY59" s="167">
        <v>-14.491666666666667</v>
      </c>
      <c r="BZ59" s="167">
        <v>7.3241666666666667</v>
      </c>
      <c r="CA59" s="167">
        <v>-15.601806249999999</v>
      </c>
      <c r="CB59" s="167">
        <v>-15.4790125</v>
      </c>
      <c r="CC59" s="167">
        <v>24.734625000000001</v>
      </c>
      <c r="CD59" s="167">
        <v>22.815906250000001</v>
      </c>
      <c r="CE59" s="167">
        <v>-3.0432895833333338</v>
      </c>
      <c r="CF59" s="167">
        <v>-13.124364583333334</v>
      </c>
      <c r="CG59" s="167">
        <v>-13.151766666666665</v>
      </c>
      <c r="CH59" s="167">
        <v>8.849966666666667</v>
      </c>
      <c r="CI59" s="167">
        <v>10.35514375</v>
      </c>
      <c r="CJ59" s="167">
        <v>0</v>
      </c>
      <c r="CK59" s="167">
        <v>0</v>
      </c>
      <c r="CL59" s="167">
        <v>42.760416666666671</v>
      </c>
      <c r="CM59" s="167">
        <v>-15.893750000000001</v>
      </c>
      <c r="CN59" s="167">
        <v>-2.5993750000000002</v>
      </c>
      <c r="CO59" s="167">
        <v>30.174472916666669</v>
      </c>
      <c r="CP59" s="167">
        <v>30.19115</v>
      </c>
      <c r="CQ59" s="167">
        <v>29.188029166666666</v>
      </c>
      <c r="CR59" s="167">
        <v>63.5630375</v>
      </c>
      <c r="CS59" s="167">
        <v>63.867779166666665</v>
      </c>
      <c r="CT59" s="167">
        <v>-17.039449999999999</v>
      </c>
      <c r="CU59" s="167">
        <v>-55.734212499999998</v>
      </c>
      <c r="CV59" s="167">
        <v>-13.413393749999999</v>
      </c>
      <c r="CW59" s="167">
        <v>2.8680604166666668</v>
      </c>
      <c r="CX59" s="167">
        <v>32.583333333333336</v>
      </c>
      <c r="CY59" s="167">
        <v>20.286874999999998</v>
      </c>
      <c r="CZ59" s="167">
        <v>8.4553937500000007</v>
      </c>
      <c r="DA59" s="167">
        <v>8.5968020833333334</v>
      </c>
      <c r="DB59" s="167">
        <v>-9.5104166666666661</v>
      </c>
      <c r="DC59" s="167">
        <v>25.5123</v>
      </c>
      <c r="DD59" s="167">
        <v>-12.22254375</v>
      </c>
      <c r="DE59" s="167">
        <v>-12.063739583333334</v>
      </c>
      <c r="DF59" s="167">
        <v>21.335452083333333</v>
      </c>
      <c r="DG59" s="167">
        <v>1.495E-2</v>
      </c>
      <c r="DH59" s="167">
        <v>-4.8350312500000001</v>
      </c>
      <c r="DI59" s="167">
        <v>-1.8857142857142857</v>
      </c>
      <c r="DJ59" s="167">
        <v>-1.9628571428571431</v>
      </c>
      <c r="DK59" s="167">
        <v>-5.3619937499999999</v>
      </c>
      <c r="DL59" s="167">
        <v>3.5726291666666667</v>
      </c>
      <c r="DM59" s="167">
        <v>38.707491666666662</v>
      </c>
      <c r="DN59" s="167">
        <v>12.178447916666668</v>
      </c>
      <c r="DO59" s="167">
        <v>4.1433333333333335</v>
      </c>
      <c r="DP59" s="167">
        <v>-1.6681250000000001</v>
      </c>
      <c r="DQ59" s="167">
        <v>10.42846875</v>
      </c>
      <c r="DR59" s="167">
        <v>-21.717874999999999</v>
      </c>
      <c r="DS59" s="167">
        <v>-7.4325000000000001</v>
      </c>
      <c r="DT59" s="167">
        <v>-7.5195833333333333</v>
      </c>
      <c r="DU59" s="167">
        <v>24.592916666666667</v>
      </c>
      <c r="DV59" s="167">
        <v>20.38</v>
      </c>
      <c r="DW59" s="167">
        <v>-22.182200000000002</v>
      </c>
      <c r="DX59" s="167">
        <v>-11.254164583333335</v>
      </c>
      <c r="DY59" s="167">
        <v>-32.155085416666665</v>
      </c>
      <c r="DZ59" s="167">
        <v>-30.656252083333332</v>
      </c>
      <c r="EA59" s="167">
        <v>24.796686111111111</v>
      </c>
      <c r="EB59" s="167">
        <v>-0.33271666666666666</v>
      </c>
      <c r="EC59" s="167">
        <v>-8.032502083333334</v>
      </c>
      <c r="ED59" s="167">
        <v>-7.7912812499999999</v>
      </c>
      <c r="EE59" s="167">
        <v>-12.342218750000001</v>
      </c>
      <c r="EF59" s="167">
        <v>-17.885602083333332</v>
      </c>
      <c r="EG59" s="167">
        <v>-12.044958333333332</v>
      </c>
      <c r="EH59" s="167">
        <v>-94.030254166666666</v>
      </c>
      <c r="EI59" s="167">
        <v>-0.29415208333333337</v>
      </c>
      <c r="EJ59" s="167">
        <v>0</v>
      </c>
      <c r="EK59" s="167">
        <v>-10.022337500000001</v>
      </c>
      <c r="EL59" s="167">
        <v>-9.6409249999999993</v>
      </c>
      <c r="EM59" s="167">
        <v>0</v>
      </c>
      <c r="EN59" s="167">
        <v>-4.894977083333333</v>
      </c>
      <c r="EO59" s="167">
        <v>-5.2061479166666667</v>
      </c>
      <c r="EP59" s="167">
        <v>-7.50875</v>
      </c>
      <c r="EQ59" s="167">
        <v>-17.222991666666665</v>
      </c>
      <c r="ER59" s="167">
        <v>-16.828875</v>
      </c>
      <c r="ES59" s="167">
        <v>1.8808020833333334</v>
      </c>
      <c r="ET59" s="167">
        <v>9.7738297872340425</v>
      </c>
      <c r="EU59" s="167">
        <v>-10.553750000000001</v>
      </c>
      <c r="EV59" s="167">
        <v>1.5583333333333333</v>
      </c>
      <c r="EW59" s="167">
        <v>3.3957520833333334</v>
      </c>
      <c r="EX59" s="167">
        <v>-3.7919770833333337</v>
      </c>
      <c r="EY59" s="167">
        <v>-9.4627187500000005</v>
      </c>
      <c r="EZ59" s="167">
        <v>-9.391835416666666</v>
      </c>
      <c r="FA59" s="167">
        <v>7.3752354166666665</v>
      </c>
      <c r="FB59" s="167">
        <v>0.28483124999999998</v>
      </c>
      <c r="FC59" s="167">
        <v>-15.270864583333333</v>
      </c>
      <c r="FD59" s="167">
        <v>0</v>
      </c>
      <c r="FE59" s="167">
        <v>0</v>
      </c>
      <c r="FF59" s="167">
        <v>0</v>
      </c>
      <c r="FG59" s="167">
        <v>1.2898750000000001</v>
      </c>
      <c r="FH59" s="167">
        <v>1.6366125</v>
      </c>
      <c r="FI59" s="167">
        <v>0.20818695652173913</v>
      </c>
      <c r="FJ59" s="167">
        <v>4.8248395833333335</v>
      </c>
      <c r="FK59" s="167">
        <v>4.5806208333333336</v>
      </c>
      <c r="FL59" s="167">
        <v>-11.770791666666666</v>
      </c>
      <c r="FM59" s="167">
        <v>15.194466666666667</v>
      </c>
      <c r="FN59" s="167">
        <v>15.230672916666668</v>
      </c>
      <c r="FO59" s="167">
        <v>1.4767041666666669</v>
      </c>
      <c r="FP59" s="167">
        <v>16.97960888888889</v>
      </c>
      <c r="FQ59" s="167">
        <v>24.796922916666666</v>
      </c>
      <c r="FR59" s="167">
        <v>-17.575624999999999</v>
      </c>
      <c r="FS59" s="167">
        <v>-3.5670770833333334</v>
      </c>
      <c r="FT59" s="167">
        <v>0.32949791666666667</v>
      </c>
      <c r="FU59" s="167">
        <v>2.5168750000000002</v>
      </c>
      <c r="FV59" s="167">
        <v>0.72375</v>
      </c>
      <c r="FW59" s="167">
        <v>-24.063487500000001</v>
      </c>
      <c r="FX59" s="167">
        <v>0.84767045454545453</v>
      </c>
      <c r="FY59" s="167">
        <v>6.0190833333333345</v>
      </c>
      <c r="FZ59" s="167">
        <v>1.6866666666666668</v>
      </c>
      <c r="GA59" s="167">
        <v>0</v>
      </c>
      <c r="GB59" s="167">
        <v>34.101666666666667</v>
      </c>
      <c r="GC59" s="167">
        <v>-30.500527083333335</v>
      </c>
      <c r="GD59" s="167">
        <v>-18.797477083333334</v>
      </c>
      <c r="GE59" s="167">
        <v>-2.2789130434782612</v>
      </c>
      <c r="GF59" s="167">
        <v>26.444981250000001</v>
      </c>
      <c r="GG59" s="167">
        <v>0</v>
      </c>
      <c r="GH59" s="167">
        <v>22.710060416666664</v>
      </c>
      <c r="GI59" s="167">
        <v>0</v>
      </c>
      <c r="GJ59" s="167">
        <v>-6.5648708333333339</v>
      </c>
      <c r="GK59" s="167">
        <v>2.5758125000000001</v>
      </c>
      <c r="GL59" s="167">
        <v>7.5600000000000001E-2</v>
      </c>
      <c r="GM59" s="167">
        <v>0</v>
      </c>
      <c r="GN59" s="167">
        <v>-12.116190476190475</v>
      </c>
      <c r="GO59" s="167">
        <v>-11.11936875</v>
      </c>
      <c r="GP59" s="167">
        <v>3.8791937500000002</v>
      </c>
      <c r="GQ59" s="167">
        <v>-31.697570833333334</v>
      </c>
      <c r="GR59" s="167">
        <v>7.1342062500000001</v>
      </c>
      <c r="GS59" s="167">
        <v>6.8965249999999996</v>
      </c>
      <c r="GT59" s="167">
        <v>138.53594166666664</v>
      </c>
      <c r="GU59" s="167">
        <v>-11.025235416666666</v>
      </c>
      <c r="GV59" s="167">
        <v>-9.0547520833333337</v>
      </c>
      <c r="GW59" s="167">
        <v>-14.975391666666665</v>
      </c>
      <c r="GX59" s="167">
        <v>2.4885833333333331</v>
      </c>
      <c r="GY59" s="167">
        <v>6.7412937499999996</v>
      </c>
      <c r="GZ59" s="167">
        <v>6.7992999999999997</v>
      </c>
      <c r="HA59" s="167">
        <v>1.8925954545454546</v>
      </c>
      <c r="HB59" s="167">
        <v>19.547195833333333</v>
      </c>
      <c r="HC59" s="167">
        <v>20.832785416666667</v>
      </c>
      <c r="HD59" s="167">
        <v>-14.35375</v>
      </c>
      <c r="HE59" s="167">
        <v>14.848660416666666</v>
      </c>
      <c r="HF59" s="167">
        <v>46.779277083333334</v>
      </c>
      <c r="HG59" s="167">
        <v>-3.3448416666666669</v>
      </c>
      <c r="HH59" s="167">
        <v>23.281816666666668</v>
      </c>
      <c r="HI59" s="167">
        <v>-9.9174062500000009</v>
      </c>
      <c r="HJ59" s="167">
        <v>-9.3812604166666667</v>
      </c>
      <c r="HK59" s="167">
        <v>-4.1046333333333331</v>
      </c>
      <c r="HL59" s="167">
        <v>5.8908628571428574</v>
      </c>
      <c r="HM59" s="167">
        <v>-16.834708333333332</v>
      </c>
      <c r="HN59" s="167">
        <v>-18.632383333333333</v>
      </c>
      <c r="HO59" s="167">
        <v>32.244959999999999</v>
      </c>
      <c r="HP59" s="167">
        <v>33.183309090909091</v>
      </c>
      <c r="HQ59" s="167">
        <v>-22.106429166666668</v>
      </c>
      <c r="HR59" s="167">
        <v>-21.609064583333332</v>
      </c>
      <c r="HS59" s="167">
        <v>-13.107806249999999</v>
      </c>
      <c r="HT59" s="167">
        <v>-13.06185625</v>
      </c>
      <c r="HU59" s="167">
        <v>3.038125</v>
      </c>
      <c r="HV59" s="167">
        <v>3.0095833333333335</v>
      </c>
      <c r="HW59" s="167">
        <v>-25.629166666666666</v>
      </c>
      <c r="HX59" s="167">
        <v>-25.625</v>
      </c>
      <c r="HY59" s="167">
        <v>1.3665687500000001</v>
      </c>
      <c r="HZ59" s="167">
        <v>-5.1866666666666674</v>
      </c>
      <c r="IA59" s="167">
        <v>57.835918749999998</v>
      </c>
      <c r="IB59" s="167">
        <v>23.254468750000001</v>
      </c>
      <c r="IC59" s="167">
        <v>23.042483333333333</v>
      </c>
      <c r="ID59" s="167">
        <v>-18.436363636363637</v>
      </c>
      <c r="IE59" s="167">
        <v>-30.558333333333334</v>
      </c>
      <c r="IF59" s="167">
        <v>6.4354166666666668</v>
      </c>
      <c r="IG59" s="167">
        <v>5.84375</v>
      </c>
      <c r="IH59" s="167">
        <v>-18.201829629629628</v>
      </c>
      <c r="II59" s="167">
        <v>-18.170177777777777</v>
      </c>
      <c r="IJ59" s="167">
        <v>-73.71921041666667</v>
      </c>
      <c r="IK59" s="167">
        <v>-40.344647916666673</v>
      </c>
      <c r="IL59" s="167">
        <v>-238.65989791666664</v>
      </c>
      <c r="IM59" s="167">
        <v>-25.358345833333331</v>
      </c>
      <c r="IN59" s="167">
        <v>17.877179166666668</v>
      </c>
      <c r="IO59" s="167">
        <v>80.967343749999998</v>
      </c>
      <c r="IP59" s="167">
        <v>87.930772916666669</v>
      </c>
      <c r="IQ59" s="167">
        <v>103.75683541666665</v>
      </c>
      <c r="IR59" s="167">
        <v>128.70440833333333</v>
      </c>
      <c r="IS59" s="167">
        <v>7.0211958333333335</v>
      </c>
      <c r="IT59" s="167">
        <v>13.817927083333332</v>
      </c>
      <c r="IU59" s="167">
        <v>13.52850625</v>
      </c>
      <c r="IV59" s="167">
        <v>5.9775791666666667</v>
      </c>
      <c r="IW59" s="167">
        <v>124.77251458333332</v>
      </c>
      <c r="IX59" s="167">
        <v>-242.94602325581394</v>
      </c>
      <c r="IY59" s="167">
        <v>26.879333333333332</v>
      </c>
      <c r="IZ59" s="167">
        <v>-23.695858333333334</v>
      </c>
      <c r="JA59" s="167">
        <v>-0.45521666666666671</v>
      </c>
      <c r="JB59" s="167">
        <v>0</v>
      </c>
      <c r="JC59" s="167">
        <v>-5.5216666666666665</v>
      </c>
      <c r="JD59" s="167">
        <v>-1.4918541666666667</v>
      </c>
      <c r="JE59" s="167">
        <v>-1.5037708333333335</v>
      </c>
      <c r="JF59" s="167">
        <v>0.90500000000000003</v>
      </c>
      <c r="JG59" s="167">
        <v>2.4350000000000001</v>
      </c>
      <c r="JH59" s="167">
        <v>-4.1923354166666673</v>
      </c>
      <c r="JI59" s="167">
        <v>-8.5578270833333328</v>
      </c>
      <c r="JJ59" s="167">
        <v>8.2723520833333328</v>
      </c>
      <c r="JK59" s="167">
        <v>-7.1572541666666671</v>
      </c>
      <c r="JL59" s="167">
        <v>3.0604166666666668</v>
      </c>
      <c r="JM59" s="167">
        <v>8.0456874999999997</v>
      </c>
      <c r="JN59" s="167">
        <v>8.0062083333333334</v>
      </c>
      <c r="JO59" s="167">
        <v>2.1064099999999999</v>
      </c>
      <c r="JP59" s="167">
        <v>2.5791181818181816</v>
      </c>
      <c r="JQ59" s="167">
        <v>2.3264812500000001</v>
      </c>
      <c r="JR59" s="167">
        <v>1.9267333333333334</v>
      </c>
      <c r="JS59" s="167">
        <v>2.0359750000000001</v>
      </c>
      <c r="JT59" s="167">
        <v>0</v>
      </c>
      <c r="JU59" s="167">
        <v>14.585416666666667</v>
      </c>
      <c r="JV59" s="167">
        <v>8.0713166666666663</v>
      </c>
      <c r="JW59" s="167">
        <v>0.17</v>
      </c>
      <c r="JX59" s="167">
        <v>0</v>
      </c>
      <c r="JY59" s="167">
        <v>-11.727966666666667</v>
      </c>
      <c r="JZ59" s="167">
        <v>-2.2961145833333334</v>
      </c>
      <c r="KA59" s="167">
        <v>-24.160316666666667</v>
      </c>
      <c r="KB59" s="167">
        <v>-9.2915229166666666</v>
      </c>
      <c r="KC59" s="167">
        <v>-1.8338315789473685</v>
      </c>
      <c r="KD59" s="167">
        <v>-26.307341666666666</v>
      </c>
      <c r="KE59" s="167">
        <v>-2.897327272727273</v>
      </c>
      <c r="KF59" s="167">
        <v>-16.252083333333335</v>
      </c>
      <c r="KG59" s="167">
        <v>-1.1375</v>
      </c>
      <c r="KH59" s="167">
        <v>0</v>
      </c>
      <c r="KI59" s="167">
        <v>-127.23956666666666</v>
      </c>
    </row>
    <row r="60" spans="1:295" x14ac:dyDescent="0.35">
      <c r="A60" s="224" t="s">
        <v>2258</v>
      </c>
      <c r="B60" s="224"/>
      <c r="C60" s="158" t="s">
        <v>172</v>
      </c>
      <c r="D60" s="158" t="s">
        <v>172</v>
      </c>
      <c r="E60" s="158" t="s">
        <v>172</v>
      </c>
      <c r="F60" s="158" t="s">
        <v>172</v>
      </c>
      <c r="G60" s="158" t="s">
        <v>172</v>
      </c>
      <c r="H60" s="158" t="s">
        <v>2259</v>
      </c>
      <c r="I60" s="158" t="s">
        <v>172</v>
      </c>
      <c r="J60" s="158" t="s">
        <v>172</v>
      </c>
      <c r="K60" s="158" t="s">
        <v>2259</v>
      </c>
      <c r="L60" s="158" t="s">
        <v>172</v>
      </c>
      <c r="M60" s="158" t="s">
        <v>172</v>
      </c>
      <c r="N60" s="158" t="s">
        <v>172</v>
      </c>
      <c r="O60" s="158" t="s">
        <v>172</v>
      </c>
      <c r="P60" s="158" t="s">
        <v>172</v>
      </c>
      <c r="Q60" s="158" t="s">
        <v>172</v>
      </c>
      <c r="R60" s="158" t="s">
        <v>172</v>
      </c>
      <c r="S60" s="158" t="s">
        <v>172</v>
      </c>
      <c r="T60" s="158" t="s">
        <v>172</v>
      </c>
      <c r="U60" s="158" t="s">
        <v>172</v>
      </c>
      <c r="V60" s="158" t="s">
        <v>172</v>
      </c>
      <c r="W60" s="158" t="s">
        <v>172</v>
      </c>
      <c r="X60" s="158" t="s">
        <v>2259</v>
      </c>
      <c r="Y60" s="158" t="s">
        <v>2259</v>
      </c>
      <c r="Z60" s="158" t="s">
        <v>2259</v>
      </c>
      <c r="AA60" s="158" t="s">
        <v>172</v>
      </c>
      <c r="AB60" s="158" t="s">
        <v>2259</v>
      </c>
      <c r="AC60" s="158" t="s">
        <v>172</v>
      </c>
      <c r="AD60" s="158" t="s">
        <v>172</v>
      </c>
      <c r="AE60" s="158" t="s">
        <v>2259</v>
      </c>
      <c r="AF60" s="158" t="s">
        <v>172</v>
      </c>
      <c r="AG60" s="158" t="s">
        <v>172</v>
      </c>
      <c r="AH60" s="158" t="s">
        <v>172</v>
      </c>
      <c r="AI60" s="158" t="s">
        <v>172</v>
      </c>
      <c r="AJ60" s="158" t="s">
        <v>172</v>
      </c>
      <c r="AK60" s="158" t="s">
        <v>172</v>
      </c>
      <c r="AL60" s="158" t="s">
        <v>2259</v>
      </c>
      <c r="AM60" s="158" t="s">
        <v>172</v>
      </c>
      <c r="AN60" s="158" t="s">
        <v>172</v>
      </c>
      <c r="AO60" s="158" t="s">
        <v>172</v>
      </c>
      <c r="AP60" s="158" t="s">
        <v>2259</v>
      </c>
      <c r="AQ60" s="158" t="s">
        <v>172</v>
      </c>
      <c r="AR60" s="158" t="s">
        <v>172</v>
      </c>
      <c r="AS60" s="158" t="s">
        <v>172</v>
      </c>
      <c r="AT60" s="158" t="s">
        <v>172</v>
      </c>
      <c r="AU60" s="158" t="s">
        <v>172</v>
      </c>
      <c r="AV60" s="158" t="s">
        <v>2259</v>
      </c>
      <c r="AW60" s="158" t="s">
        <v>2259</v>
      </c>
      <c r="AX60" s="158" t="s">
        <v>172</v>
      </c>
      <c r="AY60" s="158" t="s">
        <v>172</v>
      </c>
      <c r="AZ60" s="158" t="s">
        <v>172</v>
      </c>
      <c r="BA60" s="158" t="s">
        <v>172</v>
      </c>
      <c r="BB60" s="158" t="s">
        <v>172</v>
      </c>
      <c r="BC60" s="158" t="s">
        <v>2259</v>
      </c>
      <c r="BD60" s="158" t="s">
        <v>2259</v>
      </c>
      <c r="BE60" s="158" t="s">
        <v>2259</v>
      </c>
      <c r="BF60" s="158" t="s">
        <v>172</v>
      </c>
      <c r="BG60" s="158" t="s">
        <v>172</v>
      </c>
      <c r="BH60" s="158" t="s">
        <v>2259</v>
      </c>
      <c r="BI60" s="158" t="s">
        <v>2259</v>
      </c>
      <c r="BJ60" s="158" t="s">
        <v>2259</v>
      </c>
      <c r="BK60" s="158" t="s">
        <v>2259</v>
      </c>
      <c r="BL60" s="158" t="s">
        <v>2259</v>
      </c>
      <c r="BM60" s="158" t="s">
        <v>2259</v>
      </c>
      <c r="BN60" s="158" t="s">
        <v>172</v>
      </c>
      <c r="BO60" s="158" t="s">
        <v>172</v>
      </c>
      <c r="BP60" s="158" t="s">
        <v>172</v>
      </c>
      <c r="BQ60" s="158" t="s">
        <v>2259</v>
      </c>
      <c r="BR60" s="158" t="s">
        <v>2259</v>
      </c>
      <c r="BS60" s="158" t="s">
        <v>2259</v>
      </c>
      <c r="BT60" s="158" t="s">
        <v>2259</v>
      </c>
      <c r="BU60" s="158" t="s">
        <v>2259</v>
      </c>
      <c r="BV60" s="158" t="s">
        <v>2259</v>
      </c>
      <c r="BW60" s="158" t="s">
        <v>2259</v>
      </c>
      <c r="BX60" s="158" t="s">
        <v>2260</v>
      </c>
      <c r="BY60" s="158" t="s">
        <v>2259</v>
      </c>
      <c r="BZ60" s="158" t="s">
        <v>2259</v>
      </c>
      <c r="CA60" s="158" t="s">
        <v>2259</v>
      </c>
      <c r="CB60" s="158" t="s">
        <v>2259</v>
      </c>
      <c r="CC60" s="158" t="s">
        <v>2259</v>
      </c>
      <c r="CD60" s="158" t="s">
        <v>2259</v>
      </c>
      <c r="CE60" s="158" t="s">
        <v>2259</v>
      </c>
      <c r="CF60" s="158" t="s">
        <v>2259</v>
      </c>
      <c r="CG60" s="158" t="s">
        <v>2259</v>
      </c>
      <c r="CH60" s="158" t="s">
        <v>2259</v>
      </c>
      <c r="CI60" s="158" t="s">
        <v>2259</v>
      </c>
      <c r="CJ60" s="158" t="s">
        <v>2259</v>
      </c>
      <c r="CK60" s="158" t="s">
        <v>2259</v>
      </c>
      <c r="CL60" s="158" t="s">
        <v>2259</v>
      </c>
      <c r="CM60" s="158" t="s">
        <v>2259</v>
      </c>
      <c r="CN60" s="158" t="s">
        <v>2259</v>
      </c>
      <c r="CO60" s="158" t="s">
        <v>2259</v>
      </c>
      <c r="CP60" s="158" t="s">
        <v>2259</v>
      </c>
      <c r="CQ60" s="158" t="s">
        <v>2259</v>
      </c>
      <c r="CR60" s="158" t="s">
        <v>2259</v>
      </c>
      <c r="CS60" s="158" t="s">
        <v>2259</v>
      </c>
      <c r="CT60" s="158" t="s">
        <v>2259</v>
      </c>
      <c r="CU60" s="158" t="s">
        <v>2259</v>
      </c>
      <c r="CV60" s="158" t="s">
        <v>2259</v>
      </c>
      <c r="CW60" s="158" t="s">
        <v>2259</v>
      </c>
      <c r="CX60" s="158" t="s">
        <v>2259</v>
      </c>
      <c r="CY60" s="158" t="s">
        <v>2259</v>
      </c>
      <c r="CZ60" s="158" t="s">
        <v>2259</v>
      </c>
      <c r="DA60" s="158" t="s">
        <v>2259</v>
      </c>
      <c r="DB60" s="158" t="s">
        <v>2259</v>
      </c>
      <c r="DC60" s="158" t="s">
        <v>2259</v>
      </c>
      <c r="DD60" s="158" t="s">
        <v>2259</v>
      </c>
      <c r="DE60" s="158" t="s">
        <v>2259</v>
      </c>
      <c r="DF60" s="158" t="s">
        <v>2259</v>
      </c>
      <c r="DG60" s="158" t="s">
        <v>2259</v>
      </c>
      <c r="DH60" s="158" t="s">
        <v>2259</v>
      </c>
      <c r="DI60" s="158" t="s">
        <v>2259</v>
      </c>
      <c r="DJ60" s="158" t="s">
        <v>2259</v>
      </c>
      <c r="DK60" s="158" t="s">
        <v>2259</v>
      </c>
      <c r="DL60" s="158" t="s">
        <v>2259</v>
      </c>
      <c r="DM60" s="158" t="s">
        <v>2259</v>
      </c>
      <c r="DN60" s="158" t="s">
        <v>2259</v>
      </c>
      <c r="DO60" s="158" t="s">
        <v>2259</v>
      </c>
      <c r="DP60" s="158" t="s">
        <v>2259</v>
      </c>
      <c r="DQ60" s="158" t="s">
        <v>2259</v>
      </c>
      <c r="DR60" s="158" t="s">
        <v>2259</v>
      </c>
      <c r="DS60" s="158" t="s">
        <v>2259</v>
      </c>
      <c r="DT60" s="158" t="s">
        <v>2259</v>
      </c>
      <c r="DU60" s="158" t="s">
        <v>2259</v>
      </c>
      <c r="DV60" s="158" t="s">
        <v>2259</v>
      </c>
      <c r="DW60" s="158" t="s">
        <v>2259</v>
      </c>
      <c r="DX60" s="158" t="s">
        <v>2259</v>
      </c>
      <c r="DY60" s="158" t="s">
        <v>2259</v>
      </c>
      <c r="DZ60" s="158" t="s">
        <v>2259</v>
      </c>
      <c r="EA60" s="158" t="s">
        <v>2259</v>
      </c>
      <c r="EB60" s="158" t="s">
        <v>2259</v>
      </c>
      <c r="EC60" s="158" t="s">
        <v>2259</v>
      </c>
      <c r="ED60" s="158" t="s">
        <v>2259</v>
      </c>
      <c r="EE60" s="158" t="s">
        <v>2259</v>
      </c>
      <c r="EF60" s="158" t="s">
        <v>2259</v>
      </c>
      <c r="EG60" s="158" t="s">
        <v>2259</v>
      </c>
      <c r="EH60" s="158" t="s">
        <v>2259</v>
      </c>
      <c r="EI60" s="158" t="s">
        <v>2259</v>
      </c>
      <c r="EJ60" s="158" t="s">
        <v>2259</v>
      </c>
      <c r="EK60" s="158" t="s">
        <v>2259</v>
      </c>
      <c r="EL60" s="158" t="s">
        <v>2259</v>
      </c>
      <c r="EM60" s="158" t="s">
        <v>2259</v>
      </c>
      <c r="EN60" s="158" t="s">
        <v>2259</v>
      </c>
      <c r="EO60" s="158" t="s">
        <v>2259</v>
      </c>
      <c r="EP60" s="158" t="s">
        <v>2259</v>
      </c>
      <c r="EQ60" s="158" t="s">
        <v>2259</v>
      </c>
      <c r="ER60" s="158" t="s">
        <v>2259</v>
      </c>
      <c r="ES60" s="158" t="s">
        <v>2259</v>
      </c>
      <c r="ET60" s="158" t="s">
        <v>2259</v>
      </c>
      <c r="EU60" s="158" t="s">
        <v>2259</v>
      </c>
      <c r="EV60" s="158" t="s">
        <v>2259</v>
      </c>
      <c r="EW60" s="158" t="s">
        <v>2259</v>
      </c>
      <c r="EX60" s="158" t="s">
        <v>2259</v>
      </c>
      <c r="EY60" s="158" t="s">
        <v>2259</v>
      </c>
      <c r="EZ60" s="158" t="s">
        <v>2259</v>
      </c>
      <c r="FA60" s="158" t="s">
        <v>2259</v>
      </c>
      <c r="FB60" s="158" t="s">
        <v>2259</v>
      </c>
      <c r="FC60" s="158" t="s">
        <v>2259</v>
      </c>
      <c r="FD60" s="158" t="s">
        <v>2259</v>
      </c>
      <c r="FE60" s="158" t="s">
        <v>2259</v>
      </c>
      <c r="FF60" s="158" t="s">
        <v>2259</v>
      </c>
      <c r="FG60" s="158" t="s">
        <v>2259</v>
      </c>
      <c r="FH60" s="158" t="s">
        <v>2259</v>
      </c>
      <c r="FI60" s="158" t="s">
        <v>2259</v>
      </c>
      <c r="FJ60" s="158" t="s">
        <v>2259</v>
      </c>
      <c r="FK60" s="158" t="s">
        <v>2259</v>
      </c>
      <c r="FL60" s="158" t="s">
        <v>2259</v>
      </c>
      <c r="FM60" s="158" t="s">
        <v>2259</v>
      </c>
      <c r="FN60" s="158" t="s">
        <v>2259</v>
      </c>
      <c r="FO60" s="158" t="s">
        <v>2259</v>
      </c>
      <c r="FP60" s="158" t="s">
        <v>2259</v>
      </c>
      <c r="FQ60" s="158" t="s">
        <v>2259</v>
      </c>
      <c r="FR60" s="158" t="s">
        <v>2259</v>
      </c>
      <c r="FS60" s="158" t="s">
        <v>2259</v>
      </c>
      <c r="FT60" s="158" t="s">
        <v>2259</v>
      </c>
      <c r="FU60" s="158" t="s">
        <v>2259</v>
      </c>
      <c r="FV60" s="158" t="s">
        <v>2259</v>
      </c>
      <c r="FW60" s="158" t="s">
        <v>2259</v>
      </c>
      <c r="FX60" s="158" t="s">
        <v>2259</v>
      </c>
      <c r="FY60" s="158" t="s">
        <v>2259</v>
      </c>
      <c r="FZ60" s="158" t="s">
        <v>2259</v>
      </c>
      <c r="GA60" s="158" t="s">
        <v>2259</v>
      </c>
      <c r="GB60" s="158" t="s">
        <v>2259</v>
      </c>
      <c r="GC60" s="158" t="s">
        <v>2259</v>
      </c>
      <c r="GD60" s="158" t="s">
        <v>2259</v>
      </c>
      <c r="GE60" s="158" t="s">
        <v>2259</v>
      </c>
      <c r="GF60" s="158" t="s">
        <v>2259</v>
      </c>
      <c r="GG60" s="158" t="s">
        <v>2259</v>
      </c>
      <c r="GH60" s="158" t="s">
        <v>2259</v>
      </c>
      <c r="GI60" s="158" t="s">
        <v>2259</v>
      </c>
      <c r="GJ60" s="158" t="s">
        <v>2259</v>
      </c>
      <c r="GK60" s="158" t="s">
        <v>2259</v>
      </c>
      <c r="GL60" s="158" t="s">
        <v>2259</v>
      </c>
      <c r="GM60" s="158" t="s">
        <v>2259</v>
      </c>
      <c r="GN60" s="158" t="s">
        <v>2259</v>
      </c>
      <c r="GO60" s="158" t="s">
        <v>2259</v>
      </c>
      <c r="GP60" s="158" t="s">
        <v>2259</v>
      </c>
      <c r="GQ60" s="158" t="s">
        <v>2259</v>
      </c>
      <c r="GR60" s="158" t="s">
        <v>2259</v>
      </c>
      <c r="GS60" s="158" t="s">
        <v>2259</v>
      </c>
      <c r="GT60" s="158" t="s">
        <v>2259</v>
      </c>
      <c r="GU60" s="158" t="s">
        <v>2259</v>
      </c>
      <c r="GV60" s="158" t="s">
        <v>2259</v>
      </c>
      <c r="GW60" s="158" t="s">
        <v>2259</v>
      </c>
      <c r="GX60" s="158" t="s">
        <v>2259</v>
      </c>
      <c r="GY60" s="158" t="s">
        <v>2259</v>
      </c>
      <c r="GZ60" s="158" t="s">
        <v>2259</v>
      </c>
      <c r="HA60" s="158" t="s">
        <v>2259</v>
      </c>
      <c r="HB60" s="158" t="s">
        <v>2259</v>
      </c>
      <c r="HC60" s="158" t="s">
        <v>2259</v>
      </c>
      <c r="HD60" s="158" t="s">
        <v>2259</v>
      </c>
      <c r="HE60" s="158" t="s">
        <v>2260</v>
      </c>
      <c r="HF60" s="158" t="s">
        <v>2260</v>
      </c>
      <c r="HG60" s="158" t="s">
        <v>2260</v>
      </c>
      <c r="HH60" s="158" t="s">
        <v>2260</v>
      </c>
      <c r="HI60" s="158" t="s">
        <v>2260</v>
      </c>
      <c r="HJ60" s="158" t="s">
        <v>2260</v>
      </c>
      <c r="HK60" s="158" t="s">
        <v>2260</v>
      </c>
      <c r="HL60" s="158" t="s">
        <v>2260</v>
      </c>
      <c r="HM60" s="158" t="s">
        <v>2260</v>
      </c>
      <c r="HN60" s="158" t="s">
        <v>2260</v>
      </c>
      <c r="HO60" s="158" t="s">
        <v>2260</v>
      </c>
      <c r="HP60" s="158" t="s">
        <v>2260</v>
      </c>
      <c r="HQ60" s="158" t="s">
        <v>2260</v>
      </c>
      <c r="HR60" s="158" t="s">
        <v>2260</v>
      </c>
      <c r="HS60" s="158" t="s">
        <v>2260</v>
      </c>
      <c r="HT60" s="158" t="s">
        <v>2260</v>
      </c>
      <c r="HU60" s="158" t="s">
        <v>2260</v>
      </c>
      <c r="HV60" s="158" t="s">
        <v>2260</v>
      </c>
      <c r="HW60" s="158" t="s">
        <v>2260</v>
      </c>
      <c r="HX60" s="158" t="s">
        <v>2260</v>
      </c>
      <c r="HY60" s="158" t="s">
        <v>2260</v>
      </c>
      <c r="HZ60" s="158" t="s">
        <v>2260</v>
      </c>
      <c r="IA60" s="158" t="s">
        <v>2260</v>
      </c>
      <c r="IB60" s="158" t="s">
        <v>2260</v>
      </c>
      <c r="IC60" s="158" t="s">
        <v>2260</v>
      </c>
      <c r="ID60" s="158" t="s">
        <v>2260</v>
      </c>
      <c r="IE60" s="158" t="s">
        <v>2260</v>
      </c>
      <c r="IF60" s="158" t="s">
        <v>2260</v>
      </c>
      <c r="IG60" s="158" t="s">
        <v>2260</v>
      </c>
      <c r="IH60" s="158" t="s">
        <v>2260</v>
      </c>
      <c r="II60" s="158" t="s">
        <v>2260</v>
      </c>
      <c r="IJ60" s="158" t="s">
        <v>2260</v>
      </c>
      <c r="IK60" s="158" t="s">
        <v>2260</v>
      </c>
      <c r="IL60" s="158" t="s">
        <v>2260</v>
      </c>
      <c r="IM60" s="158" t="s">
        <v>2260</v>
      </c>
      <c r="IN60" s="158" t="s">
        <v>2260</v>
      </c>
      <c r="IO60" s="158" t="s">
        <v>2260</v>
      </c>
      <c r="IP60" s="158" t="s">
        <v>2260</v>
      </c>
      <c r="IQ60" s="158" t="s">
        <v>2260</v>
      </c>
      <c r="IR60" s="158" t="s">
        <v>172</v>
      </c>
      <c r="IS60" s="158" t="s">
        <v>2259</v>
      </c>
      <c r="IT60" s="158" t="s">
        <v>2260</v>
      </c>
      <c r="IU60" s="158" t="s">
        <v>2260</v>
      </c>
      <c r="IV60" s="158" t="s">
        <v>2260</v>
      </c>
      <c r="IW60" s="158" t="s">
        <v>172</v>
      </c>
      <c r="IX60" s="158" t="s">
        <v>172</v>
      </c>
      <c r="IY60" s="158" t="s">
        <v>172</v>
      </c>
      <c r="IZ60" s="158" t="s">
        <v>172</v>
      </c>
      <c r="JA60" s="158" t="s">
        <v>2259</v>
      </c>
      <c r="JB60" s="158" t="s">
        <v>2260</v>
      </c>
      <c r="JC60" s="158" t="s">
        <v>2259</v>
      </c>
      <c r="JD60" s="158" t="s">
        <v>2260</v>
      </c>
      <c r="JE60" s="158" t="s">
        <v>2260</v>
      </c>
      <c r="JF60" s="158" t="s">
        <v>2260</v>
      </c>
      <c r="JG60" s="158" t="s">
        <v>2260</v>
      </c>
      <c r="JH60" s="158" t="s">
        <v>2259</v>
      </c>
      <c r="JI60" s="158" t="s">
        <v>2259</v>
      </c>
      <c r="JJ60" s="158" t="s">
        <v>2259</v>
      </c>
      <c r="JK60" s="158" t="s">
        <v>2259</v>
      </c>
      <c r="JL60" s="158" t="s">
        <v>2260</v>
      </c>
      <c r="JM60" s="158" t="s">
        <v>2259</v>
      </c>
      <c r="JN60" s="158" t="s">
        <v>2259</v>
      </c>
      <c r="JO60" s="158" t="s">
        <v>2260</v>
      </c>
      <c r="JP60" s="158" t="s">
        <v>2260</v>
      </c>
      <c r="JQ60" s="158" t="s">
        <v>2260</v>
      </c>
      <c r="JR60" s="158" t="s">
        <v>2260</v>
      </c>
      <c r="JS60" s="158" t="s">
        <v>2259</v>
      </c>
      <c r="JT60" s="158" t="s">
        <v>2259</v>
      </c>
      <c r="JU60" s="158" t="s">
        <v>2260</v>
      </c>
      <c r="JV60" s="158" t="s">
        <v>2260</v>
      </c>
      <c r="JW60" s="158" t="s">
        <v>2260</v>
      </c>
      <c r="JX60" s="158" t="s">
        <v>2260</v>
      </c>
      <c r="JY60" s="158" t="s">
        <v>2260</v>
      </c>
      <c r="JZ60" s="158" t="s">
        <v>2260</v>
      </c>
      <c r="KA60" s="158" t="s">
        <v>2260</v>
      </c>
      <c r="KB60" s="158" t="s">
        <v>2260</v>
      </c>
      <c r="KC60" s="158" t="s">
        <v>2260</v>
      </c>
      <c r="KD60" s="158" t="s">
        <v>2260</v>
      </c>
      <c r="KE60" s="158" t="s">
        <v>2260</v>
      </c>
      <c r="KF60" s="158" t="s">
        <v>2260</v>
      </c>
      <c r="KG60" s="158" t="s">
        <v>2260</v>
      </c>
      <c r="KH60" s="158" t="s">
        <v>2259</v>
      </c>
      <c r="KI60" s="158" t="s">
        <v>2259</v>
      </c>
    </row>
    <row r="61" spans="1:295" ht="27" customHeight="1" x14ac:dyDescent="0.35">
      <c r="A61" s="224" t="s">
        <v>3</v>
      </c>
      <c r="B61" s="224"/>
      <c r="C61" s="225" t="s">
        <v>32</v>
      </c>
      <c r="D61" s="225"/>
      <c r="E61" s="225"/>
      <c r="F61" s="225"/>
      <c r="G61" s="225"/>
      <c r="H61" s="225"/>
      <c r="I61" s="225"/>
      <c r="J61" s="225"/>
      <c r="K61" s="225"/>
      <c r="L61" s="225"/>
      <c r="M61" s="225"/>
      <c r="N61" s="225" t="s">
        <v>2261</v>
      </c>
      <c r="O61" s="225"/>
      <c r="P61" s="225"/>
      <c r="Q61" s="225"/>
      <c r="R61" s="225"/>
      <c r="S61" s="225" t="s">
        <v>481</v>
      </c>
      <c r="T61" s="225" t="s">
        <v>32</v>
      </c>
      <c r="U61" s="225"/>
      <c r="V61" s="225"/>
      <c r="W61" s="225"/>
      <c r="X61" s="225" t="s">
        <v>821</v>
      </c>
      <c r="Y61" s="225"/>
      <c r="Z61" s="225"/>
      <c r="AA61" s="225" t="s">
        <v>14</v>
      </c>
      <c r="AB61" s="225" t="s">
        <v>32</v>
      </c>
      <c r="AC61" s="225" t="s">
        <v>214</v>
      </c>
      <c r="AD61" s="225"/>
      <c r="AE61" s="225" t="s">
        <v>32</v>
      </c>
      <c r="AF61" s="225" t="s">
        <v>2261</v>
      </c>
      <c r="AG61" s="225"/>
      <c r="AH61" s="225" t="s">
        <v>285</v>
      </c>
      <c r="AI61" s="225"/>
      <c r="AJ61" s="225" t="s">
        <v>214</v>
      </c>
      <c r="AK61" s="225"/>
      <c r="AL61" s="225"/>
      <c r="AM61" s="225"/>
      <c r="AN61" s="225"/>
      <c r="AO61" s="225" t="s">
        <v>2262</v>
      </c>
      <c r="AP61" s="225" t="s">
        <v>2263</v>
      </c>
      <c r="AQ61" s="225" t="s">
        <v>32</v>
      </c>
      <c r="AR61" s="225"/>
      <c r="AS61" s="225"/>
      <c r="AT61" s="225"/>
      <c r="AU61" s="225"/>
      <c r="AV61" s="225"/>
      <c r="AW61" s="225"/>
      <c r="AX61" s="225"/>
      <c r="AY61" s="225"/>
      <c r="AZ61" s="225"/>
      <c r="BA61" s="225" t="s">
        <v>305</v>
      </c>
      <c r="BB61" s="225" t="s">
        <v>481</v>
      </c>
      <c r="BC61" s="225" t="s">
        <v>862</v>
      </c>
      <c r="BD61" s="225" t="s">
        <v>136</v>
      </c>
      <c r="BE61" s="225"/>
      <c r="BF61" s="225" t="s">
        <v>32</v>
      </c>
      <c r="BG61" s="225"/>
      <c r="BH61" s="225"/>
      <c r="BI61" s="225"/>
      <c r="BJ61" s="225"/>
      <c r="BK61" s="225"/>
      <c r="BL61" s="225"/>
      <c r="BM61" s="225"/>
      <c r="BN61" s="225" t="s">
        <v>481</v>
      </c>
      <c r="BO61" s="225"/>
      <c r="BP61" s="225"/>
      <c r="BQ61" s="225"/>
      <c r="BR61" s="225"/>
      <c r="BS61" s="225"/>
      <c r="BT61" s="225" t="s">
        <v>14</v>
      </c>
      <c r="BU61" s="225"/>
      <c r="BV61" s="225" t="s">
        <v>481</v>
      </c>
      <c r="BW61" s="225" t="s">
        <v>2264</v>
      </c>
      <c r="BX61" s="225"/>
      <c r="BY61" s="225"/>
      <c r="BZ61" s="225"/>
      <c r="CA61" s="225" t="s">
        <v>32</v>
      </c>
      <c r="CB61" s="225"/>
      <c r="CC61" s="225" t="s">
        <v>2265</v>
      </c>
      <c r="CD61" s="225"/>
      <c r="CE61" s="225" t="s">
        <v>115</v>
      </c>
      <c r="CF61" s="225" t="s">
        <v>32</v>
      </c>
      <c r="CG61" s="225"/>
      <c r="CH61" s="225"/>
      <c r="CI61" s="225"/>
      <c r="CJ61" s="225" t="s">
        <v>862</v>
      </c>
      <c r="CK61" s="225"/>
      <c r="CL61" s="225" t="s">
        <v>2264</v>
      </c>
      <c r="CM61" s="225"/>
      <c r="CN61" s="225"/>
      <c r="CO61" s="225" t="s">
        <v>32</v>
      </c>
      <c r="CP61" s="225"/>
      <c r="CQ61" s="225"/>
      <c r="CR61" s="225"/>
      <c r="CS61" s="225"/>
      <c r="CT61" s="225"/>
      <c r="CU61" s="225"/>
      <c r="CV61" s="225"/>
      <c r="CW61" s="225" t="s">
        <v>2265</v>
      </c>
      <c r="CX61" s="225" t="s">
        <v>2264</v>
      </c>
      <c r="CY61" s="225"/>
      <c r="CZ61" s="225" t="s">
        <v>2266</v>
      </c>
      <c r="DA61" s="225"/>
      <c r="DB61" s="225"/>
      <c r="DC61" s="225"/>
      <c r="DD61" s="225" t="s">
        <v>32</v>
      </c>
      <c r="DE61" s="225"/>
      <c r="DF61" s="225"/>
      <c r="DG61" s="225" t="s">
        <v>2266</v>
      </c>
      <c r="DH61" s="225"/>
      <c r="DI61" s="225" t="s">
        <v>845</v>
      </c>
      <c r="DJ61" s="225"/>
      <c r="DK61" s="225" t="s">
        <v>549</v>
      </c>
      <c r="DL61" s="225" t="s">
        <v>2266</v>
      </c>
      <c r="DM61" s="225"/>
      <c r="DN61" s="225"/>
      <c r="DO61" s="225"/>
      <c r="DP61" s="225" t="s">
        <v>549</v>
      </c>
      <c r="DQ61" s="225" t="s">
        <v>2266</v>
      </c>
      <c r="DR61" s="225" t="s">
        <v>549</v>
      </c>
      <c r="DS61" s="225" t="s">
        <v>2266</v>
      </c>
      <c r="DT61" s="225"/>
      <c r="DU61" s="225"/>
      <c r="DV61" s="225"/>
      <c r="DW61" s="225" t="s">
        <v>32</v>
      </c>
      <c r="DX61" s="225" t="s">
        <v>549</v>
      </c>
      <c r="DY61" s="225" t="s">
        <v>32</v>
      </c>
      <c r="DZ61" s="225"/>
      <c r="EA61" s="225"/>
      <c r="EB61" s="225"/>
      <c r="EC61" s="225"/>
      <c r="ED61" s="225"/>
      <c r="EE61" s="225" t="s">
        <v>481</v>
      </c>
      <c r="EF61" s="225"/>
      <c r="EG61" s="225" t="s">
        <v>2266</v>
      </c>
      <c r="EH61" s="225" t="s">
        <v>481</v>
      </c>
      <c r="EI61" s="225" t="s">
        <v>2267</v>
      </c>
      <c r="EJ61" s="225" t="s">
        <v>549</v>
      </c>
      <c r="EK61" s="225" t="s">
        <v>32</v>
      </c>
      <c r="EL61" s="225"/>
      <c r="EM61" s="225"/>
      <c r="EN61" s="225"/>
      <c r="EO61" s="225"/>
      <c r="EP61" s="225"/>
      <c r="EQ61" s="225"/>
      <c r="ER61" s="225"/>
      <c r="ES61" s="225"/>
      <c r="ET61" s="225" t="s">
        <v>840</v>
      </c>
      <c r="EU61" s="225"/>
      <c r="EV61" s="225"/>
      <c r="EW61" s="225" t="s">
        <v>32</v>
      </c>
      <c r="EX61" s="225"/>
      <c r="EY61" s="225"/>
      <c r="EZ61" s="225"/>
      <c r="FA61" s="225"/>
      <c r="FB61" s="225"/>
      <c r="FC61" s="225"/>
      <c r="FD61" s="225"/>
      <c r="FE61" s="225"/>
      <c r="FF61" s="225"/>
      <c r="FG61" s="225" t="s">
        <v>852</v>
      </c>
      <c r="FH61" s="225"/>
      <c r="FI61" s="225"/>
      <c r="FJ61" s="225" t="s">
        <v>32</v>
      </c>
      <c r="FK61" s="225"/>
      <c r="FL61" s="225"/>
      <c r="FM61" s="225"/>
      <c r="FN61" s="225"/>
      <c r="FO61" s="225"/>
      <c r="FP61" s="225" t="s">
        <v>305</v>
      </c>
      <c r="FQ61" s="225" t="s">
        <v>136</v>
      </c>
      <c r="FR61" s="225"/>
      <c r="FS61" s="225"/>
      <c r="FT61" s="225"/>
      <c r="FU61" s="225"/>
      <c r="FV61" s="225"/>
      <c r="FW61" s="225" t="s">
        <v>2265</v>
      </c>
      <c r="FX61" s="225" t="s">
        <v>587</v>
      </c>
      <c r="FY61" s="225"/>
      <c r="FZ61" s="225"/>
      <c r="GA61" s="225" t="s">
        <v>549</v>
      </c>
      <c r="GB61" s="225" t="s">
        <v>214</v>
      </c>
      <c r="GC61" s="225" t="s">
        <v>305</v>
      </c>
      <c r="GD61" s="225" t="s">
        <v>32</v>
      </c>
      <c r="GE61" s="225" t="s">
        <v>136</v>
      </c>
      <c r="GF61" s="225" t="s">
        <v>305</v>
      </c>
      <c r="GG61" s="225" t="s">
        <v>214</v>
      </c>
      <c r="GH61" s="225" t="s">
        <v>32</v>
      </c>
      <c r="GI61" s="225" t="s">
        <v>305</v>
      </c>
      <c r="GJ61" s="225" t="s">
        <v>32</v>
      </c>
      <c r="GK61" s="225"/>
      <c r="GL61" s="225" t="s">
        <v>2268</v>
      </c>
      <c r="GM61" s="225" t="s">
        <v>32</v>
      </c>
      <c r="GN61" s="225" t="s">
        <v>136</v>
      </c>
      <c r="GO61" s="225" t="s">
        <v>32</v>
      </c>
      <c r="GP61" s="225"/>
      <c r="GQ61" s="225"/>
      <c r="GR61" s="225" t="s">
        <v>337</v>
      </c>
      <c r="GS61" s="225"/>
      <c r="GT61" s="225" t="s">
        <v>305</v>
      </c>
      <c r="GU61" s="225"/>
      <c r="GV61" s="225" t="s">
        <v>32</v>
      </c>
      <c r="GW61" s="225" t="s">
        <v>305</v>
      </c>
      <c r="GX61" s="225" t="s">
        <v>552</v>
      </c>
      <c r="GY61" s="225" t="s">
        <v>32</v>
      </c>
      <c r="GZ61" s="225"/>
      <c r="HA61" s="225" t="s">
        <v>552</v>
      </c>
      <c r="HB61" s="225" t="s">
        <v>481</v>
      </c>
      <c r="HC61" s="225"/>
      <c r="HD61" s="225"/>
      <c r="HE61" s="225"/>
      <c r="HF61" s="225"/>
      <c r="HG61" s="225"/>
      <c r="HH61" s="225"/>
      <c r="HI61" s="225"/>
      <c r="HJ61" s="225"/>
      <c r="HK61" s="225"/>
      <c r="HL61" s="225"/>
      <c r="HM61" s="225" t="s">
        <v>2269</v>
      </c>
      <c r="HN61" s="225"/>
      <c r="HO61" s="225" t="s">
        <v>481</v>
      </c>
      <c r="HP61" s="225"/>
      <c r="HQ61" s="225" t="s">
        <v>2270</v>
      </c>
      <c r="HR61" s="225"/>
      <c r="HS61" s="225" t="s">
        <v>481</v>
      </c>
      <c r="HT61" s="225"/>
      <c r="HU61" s="225" t="s">
        <v>346</v>
      </c>
      <c r="HV61" s="225"/>
      <c r="HW61" s="225" t="s">
        <v>2271</v>
      </c>
      <c r="HX61" s="225"/>
      <c r="HY61" s="225" t="s">
        <v>346</v>
      </c>
      <c r="HZ61" s="225" t="s">
        <v>32</v>
      </c>
      <c r="IA61" s="225" t="s">
        <v>47</v>
      </c>
      <c r="IB61" s="225" t="s">
        <v>78</v>
      </c>
      <c r="IC61" s="225"/>
      <c r="ID61" s="225" t="s">
        <v>2270</v>
      </c>
      <c r="IE61" s="225"/>
      <c r="IF61" s="225"/>
      <c r="IG61" s="225"/>
      <c r="IH61" s="225" t="s">
        <v>78</v>
      </c>
      <c r="II61" s="225"/>
      <c r="IJ61" s="225" t="s">
        <v>481</v>
      </c>
      <c r="IK61" s="225" t="s">
        <v>47</v>
      </c>
      <c r="IL61" s="225" t="s">
        <v>481</v>
      </c>
      <c r="IM61" s="225" t="s">
        <v>47</v>
      </c>
      <c r="IN61" s="225"/>
      <c r="IO61" s="225"/>
      <c r="IP61" s="225"/>
      <c r="IQ61" s="225"/>
      <c r="IR61" s="225" t="s">
        <v>481</v>
      </c>
      <c r="IS61" s="225" t="s">
        <v>2267</v>
      </c>
      <c r="IT61" s="225" t="s">
        <v>346</v>
      </c>
      <c r="IU61" s="225"/>
      <c r="IV61" s="225" t="s">
        <v>47</v>
      </c>
      <c r="IW61" s="225" t="s">
        <v>481</v>
      </c>
      <c r="IX61" s="225"/>
      <c r="IY61" s="225"/>
      <c r="IZ61" s="225"/>
      <c r="JA61" s="225" t="s">
        <v>32</v>
      </c>
      <c r="JB61" s="225" t="s">
        <v>884</v>
      </c>
      <c r="JC61" s="225" t="s">
        <v>32</v>
      </c>
      <c r="JD61" s="225" t="s">
        <v>66</v>
      </c>
      <c r="JE61" s="225"/>
      <c r="JF61" s="225" t="s">
        <v>32</v>
      </c>
      <c r="JG61" s="225"/>
      <c r="JH61" s="225"/>
      <c r="JI61" s="225"/>
      <c r="JJ61" s="225"/>
      <c r="JK61" s="225"/>
      <c r="JL61" s="225" t="s">
        <v>2271</v>
      </c>
      <c r="JM61" s="225" t="s">
        <v>136</v>
      </c>
      <c r="JN61" s="225"/>
      <c r="JO61" s="225" t="s">
        <v>879</v>
      </c>
      <c r="JP61" s="225"/>
      <c r="JQ61" s="225" t="s">
        <v>881</v>
      </c>
      <c r="JR61" s="225"/>
      <c r="JS61" s="225"/>
      <c r="JT61" s="225" t="s">
        <v>32</v>
      </c>
      <c r="JU61" s="225" t="s">
        <v>2270</v>
      </c>
      <c r="JV61" s="225" t="s">
        <v>544</v>
      </c>
      <c r="JW61" s="225" t="s">
        <v>2272</v>
      </c>
      <c r="JX61" s="225"/>
      <c r="JY61" s="225" t="s">
        <v>481</v>
      </c>
      <c r="JZ61" s="225"/>
      <c r="KA61" s="225"/>
      <c r="KB61" s="225"/>
      <c r="KC61" s="225"/>
      <c r="KD61" s="225"/>
      <c r="KE61" s="225"/>
      <c r="KF61" s="225" t="s">
        <v>2270</v>
      </c>
      <c r="KG61" s="225"/>
      <c r="KH61" s="225" t="s">
        <v>481</v>
      </c>
      <c r="KI61" s="225"/>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2273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2274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2275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2276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0" t="s">
        <v>0</v>
      </c>
      <c r="C3" s="191"/>
      <c r="D3" s="191"/>
      <c r="E3" s="191"/>
      <c r="F3" s="191"/>
      <c r="G3" s="191"/>
      <c r="H3" s="1"/>
      <c r="I3" s="1"/>
      <c r="J3" s="1"/>
      <c r="K3" s="1"/>
      <c r="L3" s="1"/>
      <c r="M3" s="1"/>
    </row>
    <row r="4" spans="1:13" ht="30" customHeight="1" x14ac:dyDescent="0.35">
      <c r="A4" s="226" t="s">
        <v>2566</v>
      </c>
      <c r="B4" s="227"/>
      <c r="C4" s="227"/>
      <c r="D4" s="227"/>
      <c r="E4" s="227"/>
      <c r="F4" s="227"/>
      <c r="G4" s="227"/>
      <c r="H4" s="227"/>
      <c r="I4" s="227"/>
      <c r="J4" s="227"/>
      <c r="K4" s="227"/>
      <c r="L4" s="227"/>
      <c r="M4" s="227"/>
    </row>
    <row r="5" spans="1:13" ht="20" hidden="1" customHeight="1" x14ac:dyDescent="0.35">
      <c r="A5" s="224" t="s">
        <v>1621</v>
      </c>
      <c r="B5" s="224"/>
      <c r="C5" s="158">
        <v>43763</v>
      </c>
      <c r="D5" s="158">
        <v>43764</v>
      </c>
      <c r="E5" s="158">
        <v>42746</v>
      </c>
      <c r="F5" s="158">
        <v>42741</v>
      </c>
      <c r="G5" s="158">
        <v>43825</v>
      </c>
      <c r="H5" s="158"/>
      <c r="I5" s="158">
        <v>43822</v>
      </c>
      <c r="J5" s="158">
        <v>43823</v>
      </c>
      <c r="K5" s="158">
        <v>43839</v>
      </c>
      <c r="L5" s="158">
        <v>43749</v>
      </c>
      <c r="M5" s="158"/>
    </row>
    <row r="6" spans="1:13" ht="27" customHeight="1" x14ac:dyDescent="0.35">
      <c r="A6" s="224" t="s">
        <v>17</v>
      </c>
      <c r="B6" s="224"/>
      <c r="C6" s="225" t="s">
        <v>2567</v>
      </c>
      <c r="D6" s="225"/>
      <c r="E6" s="225"/>
      <c r="F6" s="225"/>
      <c r="G6" s="225"/>
      <c r="H6" s="225"/>
      <c r="I6" s="225" t="s">
        <v>2568</v>
      </c>
      <c r="J6" s="225"/>
      <c r="K6" s="225"/>
      <c r="L6" s="225"/>
      <c r="M6" s="225"/>
    </row>
    <row r="7" spans="1:13" ht="27" customHeight="1" x14ac:dyDescent="0.35">
      <c r="A7" s="157" t="s">
        <v>54</v>
      </c>
      <c r="B7" s="157" t="s">
        <v>530</v>
      </c>
      <c r="C7" s="158" t="s">
        <v>2569</v>
      </c>
      <c r="D7" s="158" t="s">
        <v>2570</v>
      </c>
      <c r="E7" s="158" t="s">
        <v>2571</v>
      </c>
      <c r="F7" s="158" t="s">
        <v>2572</v>
      </c>
      <c r="G7" s="158" t="s">
        <v>2573</v>
      </c>
      <c r="H7" s="158" t="s">
        <v>898</v>
      </c>
      <c r="I7" s="158" t="s">
        <v>2574</v>
      </c>
      <c r="J7" s="158" t="s">
        <v>2575</v>
      </c>
      <c r="K7" s="158" t="s">
        <v>2576</v>
      </c>
      <c r="L7" s="158" t="s">
        <v>2577</v>
      </c>
      <c r="M7" s="158" t="s">
        <v>898</v>
      </c>
    </row>
    <row r="8" spans="1:13" ht="18" customHeight="1" x14ac:dyDescent="0.35">
      <c r="A8" s="160" t="s">
        <v>58</v>
      </c>
      <c r="B8" s="160" t="s">
        <v>749</v>
      </c>
      <c r="C8" s="161">
        <v>35.86</v>
      </c>
      <c r="D8" s="161">
        <v>35.92</v>
      </c>
      <c r="E8" s="161">
        <v>40.857500000000002</v>
      </c>
      <c r="F8" s="161">
        <v>39.378799999999998</v>
      </c>
      <c r="G8" s="161">
        <v>339.59699999999998</v>
      </c>
      <c r="H8" s="161">
        <v>491.61329999999998</v>
      </c>
      <c r="I8" s="161">
        <v>155.6336</v>
      </c>
      <c r="J8" s="161">
        <v>156.7029</v>
      </c>
      <c r="K8" s="161">
        <v>264.37720000000002</v>
      </c>
      <c r="L8" s="161">
        <v>226.0881</v>
      </c>
      <c r="M8" s="161">
        <v>802.80179999999996</v>
      </c>
    </row>
    <row r="9" spans="1:13" ht="18" customHeight="1" x14ac:dyDescent="0.35">
      <c r="A9" s="160" t="s">
        <v>58</v>
      </c>
      <c r="B9" s="160" t="s">
        <v>750</v>
      </c>
      <c r="C9" s="163">
        <v>32.979999999999997</v>
      </c>
      <c r="D9" s="163">
        <v>32.229999999999997</v>
      </c>
      <c r="E9" s="163">
        <v>35.767099999999999</v>
      </c>
      <c r="F9" s="163">
        <v>35.951500000000003</v>
      </c>
      <c r="G9" s="163">
        <v>310.22329999999999</v>
      </c>
      <c r="H9" s="163">
        <v>447.15190000000001</v>
      </c>
      <c r="I9" s="163">
        <v>154.55670000000001</v>
      </c>
      <c r="J9" s="163">
        <v>155.35210000000001</v>
      </c>
      <c r="K9" s="163">
        <v>269.13369999999998</v>
      </c>
      <c r="L9" s="163">
        <v>228.60249999999999</v>
      </c>
      <c r="M9" s="163">
        <v>807.64499999999998</v>
      </c>
    </row>
    <row r="10" spans="1:13" ht="18" customHeight="1" x14ac:dyDescent="0.35">
      <c r="A10" s="160" t="s">
        <v>58</v>
      </c>
      <c r="B10" s="160" t="s">
        <v>751</v>
      </c>
      <c r="C10" s="163">
        <v>34.54</v>
      </c>
      <c r="D10" s="163">
        <v>34.79</v>
      </c>
      <c r="E10" s="163">
        <v>38.982100000000003</v>
      </c>
      <c r="F10" s="163">
        <v>39.146700000000003</v>
      </c>
      <c r="G10" s="163">
        <v>320.34480000000002</v>
      </c>
      <c r="H10" s="163">
        <v>467.80360000000002</v>
      </c>
      <c r="I10" s="163">
        <v>154.4057</v>
      </c>
      <c r="J10" s="163">
        <v>153.86590000000001</v>
      </c>
      <c r="K10" s="163">
        <v>262.10890000000001</v>
      </c>
      <c r="L10" s="163">
        <v>223.38900000000001</v>
      </c>
      <c r="M10" s="163">
        <v>793.76949999999999</v>
      </c>
    </row>
    <row r="11" spans="1:13" ht="18" customHeight="1" x14ac:dyDescent="0.35">
      <c r="A11" s="160" t="s">
        <v>58</v>
      </c>
      <c r="B11" s="160" t="s">
        <v>752</v>
      </c>
      <c r="C11" s="163">
        <v>33.15</v>
      </c>
      <c r="D11" s="163">
        <v>33.6</v>
      </c>
      <c r="E11" s="163">
        <v>37.508600000000001</v>
      </c>
      <c r="F11" s="163">
        <v>37.820399999999999</v>
      </c>
      <c r="G11" s="163">
        <v>301.72210000000001</v>
      </c>
      <c r="H11" s="163">
        <v>443.80110000000002</v>
      </c>
      <c r="I11" s="163">
        <v>151.84540000000001</v>
      </c>
      <c r="J11" s="163">
        <v>152.0565</v>
      </c>
      <c r="K11" s="163">
        <v>253.9708</v>
      </c>
      <c r="L11" s="163">
        <v>218.86799999999999</v>
      </c>
      <c r="M11" s="163">
        <v>776.74069999999995</v>
      </c>
    </row>
    <row r="12" spans="1:13" ht="18" customHeight="1" x14ac:dyDescent="0.35">
      <c r="A12" s="160" t="s">
        <v>58</v>
      </c>
      <c r="B12" s="160" t="s">
        <v>753</v>
      </c>
      <c r="C12" s="163">
        <v>28.95</v>
      </c>
      <c r="D12" s="163">
        <v>29.28</v>
      </c>
      <c r="E12" s="163">
        <v>33.221899999999998</v>
      </c>
      <c r="F12" s="163">
        <v>32.939300000000003</v>
      </c>
      <c r="G12" s="163">
        <v>266.19319999999999</v>
      </c>
      <c r="H12" s="163">
        <v>390.58440000000002</v>
      </c>
      <c r="I12" s="163">
        <v>148.17320000000001</v>
      </c>
      <c r="J12" s="163">
        <v>147.04130000000001</v>
      </c>
      <c r="K12" s="163">
        <v>248.6671</v>
      </c>
      <c r="L12" s="163">
        <v>212.8689</v>
      </c>
      <c r="M12" s="163">
        <v>756.75049999999999</v>
      </c>
    </row>
    <row r="13" spans="1:13" ht="18" customHeight="1" x14ac:dyDescent="0.35">
      <c r="A13" s="160" t="s">
        <v>58</v>
      </c>
      <c r="B13" s="160" t="s">
        <v>754</v>
      </c>
      <c r="C13" s="163">
        <v>30.7</v>
      </c>
      <c r="D13" s="163">
        <v>31.23</v>
      </c>
      <c r="E13" s="163">
        <v>36.972700000000003</v>
      </c>
      <c r="F13" s="163">
        <v>36.653100000000002</v>
      </c>
      <c r="G13" s="163">
        <v>287.49209999999999</v>
      </c>
      <c r="H13" s="163">
        <v>423.04790000000003</v>
      </c>
      <c r="I13" s="163">
        <v>156.5703</v>
      </c>
      <c r="J13" s="163">
        <v>155.69120000000001</v>
      </c>
      <c r="K13" s="163">
        <v>257.80790000000002</v>
      </c>
      <c r="L13" s="163">
        <v>222.89089999999999</v>
      </c>
      <c r="M13" s="163">
        <v>792.96029999999996</v>
      </c>
    </row>
    <row r="14" spans="1:13" ht="18" customHeight="1" x14ac:dyDescent="0.35">
      <c r="A14" s="160" t="s">
        <v>58</v>
      </c>
      <c r="B14" s="160" t="s">
        <v>755</v>
      </c>
      <c r="C14" s="163">
        <v>30.65</v>
      </c>
      <c r="D14" s="163">
        <v>30.9</v>
      </c>
      <c r="E14" s="163">
        <v>35.097299999999997</v>
      </c>
      <c r="F14" s="163">
        <v>35.806800000000003</v>
      </c>
      <c r="G14" s="163">
        <v>280.38740000000001</v>
      </c>
      <c r="H14" s="163">
        <v>412.8415</v>
      </c>
      <c r="I14" s="163">
        <v>156.22470000000001</v>
      </c>
      <c r="J14" s="163">
        <v>155.3657</v>
      </c>
      <c r="K14" s="163">
        <v>257.42579999999998</v>
      </c>
      <c r="L14" s="163">
        <v>222.76849999999999</v>
      </c>
      <c r="M14" s="163">
        <v>791.78470000000004</v>
      </c>
    </row>
    <row r="15" spans="1:13" ht="18" customHeight="1" x14ac:dyDescent="0.35">
      <c r="A15" s="160" t="s">
        <v>58</v>
      </c>
      <c r="B15" s="160" t="s">
        <v>756</v>
      </c>
      <c r="C15" s="165">
        <v>27.13</v>
      </c>
      <c r="D15" s="165">
        <v>27.17</v>
      </c>
      <c r="E15" s="165">
        <v>32.418100000000003</v>
      </c>
      <c r="F15" s="165">
        <v>32.871200000000002</v>
      </c>
      <c r="G15" s="165">
        <v>266.8279</v>
      </c>
      <c r="H15" s="165">
        <v>386.41719999999998</v>
      </c>
      <c r="I15" s="165">
        <v>155.36080000000001</v>
      </c>
      <c r="J15" s="165">
        <v>154.59299999999999</v>
      </c>
      <c r="K15" s="165">
        <v>265.3184</v>
      </c>
      <c r="L15" s="165">
        <v>229.60769999999999</v>
      </c>
      <c r="M15" s="165">
        <v>804.87990000000002</v>
      </c>
    </row>
    <row r="16" spans="1:13" ht="18" customHeight="1" x14ac:dyDescent="0.35">
      <c r="A16" s="160" t="s">
        <v>58</v>
      </c>
      <c r="B16" s="160" t="s">
        <v>757</v>
      </c>
      <c r="C16" s="161">
        <v>30.69</v>
      </c>
      <c r="D16" s="161">
        <v>30.43</v>
      </c>
      <c r="E16" s="161">
        <v>36.302900000000001</v>
      </c>
      <c r="F16" s="161">
        <v>36.253500000000003</v>
      </c>
      <c r="G16" s="161">
        <v>295.17570000000001</v>
      </c>
      <c r="H16" s="161">
        <v>428.85210000000001</v>
      </c>
      <c r="I16" s="161">
        <v>159.6104</v>
      </c>
      <c r="J16" s="161">
        <v>157.91839999999999</v>
      </c>
      <c r="K16" s="161">
        <v>273.26960000000003</v>
      </c>
      <c r="L16" s="161">
        <v>230.19159999999999</v>
      </c>
      <c r="M16" s="161">
        <v>820.99</v>
      </c>
    </row>
    <row r="17" spans="1:13" ht="18" customHeight="1" x14ac:dyDescent="0.35">
      <c r="A17" s="160" t="s">
        <v>58</v>
      </c>
      <c r="B17" s="160" t="s">
        <v>758</v>
      </c>
      <c r="C17" s="163">
        <v>31.77</v>
      </c>
      <c r="D17" s="163">
        <v>31.84</v>
      </c>
      <c r="E17" s="163">
        <v>36.570900000000002</v>
      </c>
      <c r="F17" s="163">
        <v>36.154200000000003</v>
      </c>
      <c r="G17" s="163">
        <v>279.70030000000003</v>
      </c>
      <c r="H17" s="163">
        <v>416.03539999999998</v>
      </c>
      <c r="I17" s="163">
        <v>161.6317</v>
      </c>
      <c r="J17" s="163">
        <v>162.28909999999999</v>
      </c>
      <c r="K17" s="163">
        <v>281.21120000000002</v>
      </c>
      <c r="L17" s="163">
        <v>240.11279999999999</v>
      </c>
      <c r="M17" s="163">
        <v>845.24480000000005</v>
      </c>
    </row>
    <row r="18" spans="1:13" ht="18" customHeight="1" x14ac:dyDescent="0.35">
      <c r="A18" s="160" t="s">
        <v>58</v>
      </c>
      <c r="B18" s="160" t="s">
        <v>759</v>
      </c>
      <c r="C18" s="163">
        <v>27.72</v>
      </c>
      <c r="D18" s="163">
        <v>27.81</v>
      </c>
      <c r="E18" s="163">
        <v>32.016199999999998</v>
      </c>
      <c r="F18" s="163">
        <v>32.124899999999997</v>
      </c>
      <c r="G18" s="163">
        <v>270.28590000000003</v>
      </c>
      <c r="H18" s="163">
        <v>389.95699999999999</v>
      </c>
      <c r="I18" s="163">
        <v>164.4409</v>
      </c>
      <c r="J18" s="163">
        <v>161.92420000000001</v>
      </c>
      <c r="K18" s="163">
        <v>289.44850000000002</v>
      </c>
      <c r="L18" s="163">
        <v>242.63560000000001</v>
      </c>
      <c r="M18" s="163">
        <v>858.44920000000002</v>
      </c>
    </row>
    <row r="19" spans="1:13" ht="18" customHeight="1" x14ac:dyDescent="0.35">
      <c r="A19" s="160" t="s">
        <v>58</v>
      </c>
      <c r="B19" s="160" t="s">
        <v>760</v>
      </c>
      <c r="C19" s="163">
        <v>33.67</v>
      </c>
      <c r="D19" s="163">
        <v>33.18</v>
      </c>
      <c r="E19" s="163">
        <v>37.910400000000003</v>
      </c>
      <c r="F19" s="163">
        <v>38.422499999999999</v>
      </c>
      <c r="G19" s="163">
        <v>289.80669999999998</v>
      </c>
      <c r="H19" s="163">
        <v>432.9896</v>
      </c>
      <c r="I19" s="163">
        <v>158.07570000000001</v>
      </c>
      <c r="J19" s="163">
        <v>158.32599999999999</v>
      </c>
      <c r="K19" s="163">
        <v>276.53129999999999</v>
      </c>
      <c r="L19" s="163">
        <v>236.49780000000001</v>
      </c>
      <c r="M19" s="163">
        <v>829.43079999999998</v>
      </c>
    </row>
    <row r="20" spans="1:13" ht="18" customHeight="1" x14ac:dyDescent="0.35">
      <c r="A20" s="160" t="s">
        <v>58</v>
      </c>
      <c r="B20" s="160" t="s">
        <v>761</v>
      </c>
      <c r="C20" s="163">
        <v>36.74</v>
      </c>
      <c r="D20" s="163">
        <v>37.24</v>
      </c>
      <c r="E20" s="163">
        <v>38.982100000000003</v>
      </c>
      <c r="F20" s="163">
        <v>39.013300000000001</v>
      </c>
      <c r="G20" s="163">
        <v>303.85309999999998</v>
      </c>
      <c r="H20" s="163">
        <v>455.82850000000002</v>
      </c>
      <c r="I20" s="163">
        <v>147.34360000000001</v>
      </c>
      <c r="J20" s="163">
        <v>146.73230000000001</v>
      </c>
      <c r="K20" s="163">
        <v>256.33030000000002</v>
      </c>
      <c r="L20" s="163">
        <v>219.37260000000001</v>
      </c>
      <c r="M20" s="163">
        <v>769.77880000000005</v>
      </c>
    </row>
    <row r="21" spans="1:13" ht="18" customHeight="1" x14ac:dyDescent="0.35">
      <c r="A21" s="160" t="s">
        <v>58</v>
      </c>
      <c r="B21" s="160" t="s">
        <v>762</v>
      </c>
      <c r="C21" s="163">
        <v>32.1</v>
      </c>
      <c r="D21" s="163">
        <v>32.200000000000003</v>
      </c>
      <c r="E21" s="163">
        <v>35.9011</v>
      </c>
      <c r="F21" s="163">
        <v>35.793700000000001</v>
      </c>
      <c r="G21" s="163">
        <v>307.8623</v>
      </c>
      <c r="H21" s="163">
        <v>443.8571</v>
      </c>
      <c r="I21" s="163">
        <v>129.09119999999999</v>
      </c>
      <c r="J21" s="163">
        <v>129.4579</v>
      </c>
      <c r="K21" s="163">
        <v>195.87690000000001</v>
      </c>
      <c r="L21" s="163">
        <v>164.88249999999999</v>
      </c>
      <c r="M21" s="163">
        <v>619.30849999999998</v>
      </c>
    </row>
    <row r="22" spans="1:13" ht="18" customHeight="1" x14ac:dyDescent="0.35">
      <c r="A22" s="160" t="s">
        <v>58</v>
      </c>
      <c r="B22" s="160" t="s">
        <v>763</v>
      </c>
      <c r="C22" s="163">
        <v>40.04</v>
      </c>
      <c r="D22" s="163">
        <v>39.770000000000003</v>
      </c>
      <c r="E22" s="163">
        <v>37.508600000000001</v>
      </c>
      <c r="F22" s="163">
        <v>37.486600000000003</v>
      </c>
      <c r="G22" s="163">
        <v>337.92309999999998</v>
      </c>
      <c r="H22" s="163">
        <v>492.72829999999999</v>
      </c>
      <c r="I22" s="163">
        <v>109.2595</v>
      </c>
      <c r="J22" s="163">
        <v>109.31489999999999</v>
      </c>
      <c r="K22" s="163">
        <v>124.8105</v>
      </c>
      <c r="L22" s="163">
        <v>103.1666</v>
      </c>
      <c r="M22" s="163">
        <v>446.55149999999998</v>
      </c>
    </row>
    <row r="23" spans="1:13" ht="18" customHeight="1" x14ac:dyDescent="0.35">
      <c r="A23" s="160" t="s">
        <v>58</v>
      </c>
      <c r="B23" s="160" t="s">
        <v>764</v>
      </c>
      <c r="C23" s="165">
        <v>41.17</v>
      </c>
      <c r="D23" s="165">
        <v>41.27</v>
      </c>
      <c r="E23" s="165">
        <v>38.3123</v>
      </c>
      <c r="F23" s="165">
        <v>37.655999999999999</v>
      </c>
      <c r="G23" s="165">
        <v>342.35669999999999</v>
      </c>
      <c r="H23" s="165">
        <v>500.76499999999999</v>
      </c>
      <c r="I23" s="165">
        <v>95.227699999999999</v>
      </c>
      <c r="J23" s="165">
        <v>95.1751</v>
      </c>
      <c r="K23" s="165">
        <v>81.4559</v>
      </c>
      <c r="L23" s="165">
        <v>62.6233</v>
      </c>
      <c r="M23" s="165">
        <v>334.48200000000003</v>
      </c>
    </row>
    <row r="24" spans="1:13" ht="18" customHeight="1" x14ac:dyDescent="0.35">
      <c r="A24" s="160" t="s">
        <v>58</v>
      </c>
      <c r="B24" s="160" t="s">
        <v>765</v>
      </c>
      <c r="C24" s="161">
        <v>44.53</v>
      </c>
      <c r="D24" s="161">
        <v>45.41</v>
      </c>
      <c r="E24" s="161">
        <v>43.268799999999999</v>
      </c>
      <c r="F24" s="161">
        <v>42.322699999999998</v>
      </c>
      <c r="G24" s="161">
        <v>402.94720000000001</v>
      </c>
      <c r="H24" s="161">
        <v>578.4787</v>
      </c>
      <c r="I24" s="161">
        <v>92.299099999999996</v>
      </c>
      <c r="J24" s="161">
        <v>91.756299999999996</v>
      </c>
      <c r="K24" s="161">
        <v>59.257899999999999</v>
      </c>
      <c r="L24" s="161">
        <v>48.669199999999996</v>
      </c>
      <c r="M24" s="161">
        <v>291.98250000000002</v>
      </c>
    </row>
    <row r="25" spans="1:13" ht="18" customHeight="1" x14ac:dyDescent="0.35">
      <c r="A25" s="160" t="s">
        <v>58</v>
      </c>
      <c r="B25" s="160" t="s">
        <v>766</v>
      </c>
      <c r="C25" s="163">
        <v>46.85</v>
      </c>
      <c r="D25" s="163">
        <v>47.3</v>
      </c>
      <c r="E25" s="163">
        <v>46.751800000000003</v>
      </c>
      <c r="F25" s="163">
        <v>45.217500000000001</v>
      </c>
      <c r="G25" s="163">
        <v>415.09249999999997</v>
      </c>
      <c r="H25" s="163">
        <v>601.21180000000004</v>
      </c>
      <c r="I25" s="163">
        <v>102.0881</v>
      </c>
      <c r="J25" s="163">
        <v>103.76860000000001</v>
      </c>
      <c r="K25" s="163">
        <v>91.144199999999998</v>
      </c>
      <c r="L25" s="163">
        <v>75.257199999999997</v>
      </c>
      <c r="M25" s="163">
        <v>372.25810000000001</v>
      </c>
    </row>
    <row r="26" spans="1:13" ht="18" customHeight="1" x14ac:dyDescent="0.35">
      <c r="A26" s="160" t="s">
        <v>58</v>
      </c>
      <c r="B26" s="160" t="s">
        <v>767</v>
      </c>
      <c r="C26" s="163">
        <v>46.64</v>
      </c>
      <c r="D26" s="163">
        <v>46.65</v>
      </c>
      <c r="E26" s="163">
        <v>42.866900000000001</v>
      </c>
      <c r="F26" s="163">
        <v>43.174700000000001</v>
      </c>
      <c r="G26" s="163">
        <v>429.05369999999999</v>
      </c>
      <c r="H26" s="163">
        <v>608.38530000000003</v>
      </c>
      <c r="I26" s="163">
        <v>105.19840000000001</v>
      </c>
      <c r="J26" s="163">
        <v>106.03</v>
      </c>
      <c r="K26" s="163">
        <v>90.657600000000002</v>
      </c>
      <c r="L26" s="163">
        <v>73.484499999999997</v>
      </c>
      <c r="M26" s="163">
        <v>375.37049999999999</v>
      </c>
    </row>
    <row r="27" spans="1:13" ht="18" customHeight="1" x14ac:dyDescent="0.35">
      <c r="A27" s="160" t="s">
        <v>58</v>
      </c>
      <c r="B27" s="160" t="s">
        <v>768</v>
      </c>
      <c r="C27" s="163">
        <v>49.02</v>
      </c>
      <c r="D27" s="163">
        <v>49.27</v>
      </c>
      <c r="E27" s="163">
        <v>47.555500000000002</v>
      </c>
      <c r="F27" s="163">
        <v>47.848100000000002</v>
      </c>
      <c r="G27" s="163">
        <v>443.98910000000001</v>
      </c>
      <c r="H27" s="163">
        <v>637.68269999999995</v>
      </c>
      <c r="I27" s="163">
        <v>108.8805</v>
      </c>
      <c r="J27" s="163">
        <v>108.20269999999999</v>
      </c>
      <c r="K27" s="163">
        <v>102.9281</v>
      </c>
      <c r="L27" s="163">
        <v>80.633799999999994</v>
      </c>
      <c r="M27" s="163">
        <v>400.64510000000001</v>
      </c>
    </row>
    <row r="28" spans="1:13" ht="18" customHeight="1" x14ac:dyDescent="0.35">
      <c r="A28" s="160" t="s">
        <v>58</v>
      </c>
      <c r="B28" s="160" t="s">
        <v>769</v>
      </c>
      <c r="C28" s="163">
        <v>51.25</v>
      </c>
      <c r="D28" s="163">
        <v>52.39</v>
      </c>
      <c r="E28" s="163">
        <v>48.091299999999997</v>
      </c>
      <c r="F28" s="163">
        <v>49.5867</v>
      </c>
      <c r="G28" s="163">
        <v>461.23610000000002</v>
      </c>
      <c r="H28" s="163">
        <v>662.55409999999995</v>
      </c>
      <c r="I28" s="163">
        <v>105.712</v>
      </c>
      <c r="J28" s="163">
        <v>106.29049999999999</v>
      </c>
      <c r="K28" s="163">
        <v>103.9385</v>
      </c>
      <c r="L28" s="163">
        <v>81.328299999999999</v>
      </c>
      <c r="M28" s="163">
        <v>397.26929999999999</v>
      </c>
    </row>
    <row r="29" spans="1:13" ht="18" customHeight="1" x14ac:dyDescent="0.35">
      <c r="A29" s="160" t="s">
        <v>58</v>
      </c>
      <c r="B29" s="160" t="s">
        <v>770</v>
      </c>
      <c r="C29" s="163">
        <v>52.63</v>
      </c>
      <c r="D29" s="163">
        <v>52.15</v>
      </c>
      <c r="E29" s="163">
        <v>50.636600000000001</v>
      </c>
      <c r="F29" s="163">
        <v>49.9863</v>
      </c>
      <c r="G29" s="163">
        <v>470.50240000000002</v>
      </c>
      <c r="H29" s="163">
        <v>675.90530000000001</v>
      </c>
      <c r="I29" s="163">
        <v>96.523099999999999</v>
      </c>
      <c r="J29" s="163">
        <v>96.388999999999996</v>
      </c>
      <c r="K29" s="163">
        <v>80.855900000000005</v>
      </c>
      <c r="L29" s="163">
        <v>69.489099999999993</v>
      </c>
      <c r="M29" s="163">
        <v>343.25709999999998</v>
      </c>
    </row>
    <row r="30" spans="1:13" ht="18" customHeight="1" x14ac:dyDescent="0.35">
      <c r="A30" s="160" t="s">
        <v>58</v>
      </c>
      <c r="B30" s="160" t="s">
        <v>771</v>
      </c>
      <c r="C30" s="163">
        <v>51.81</v>
      </c>
      <c r="D30" s="163">
        <v>51.52</v>
      </c>
      <c r="E30" s="163">
        <v>50.770499999999998</v>
      </c>
      <c r="F30" s="163">
        <v>49.655099999999997</v>
      </c>
      <c r="G30" s="163">
        <v>464.03879999999998</v>
      </c>
      <c r="H30" s="163">
        <v>667.7944</v>
      </c>
      <c r="I30" s="163">
        <v>97.945899999999995</v>
      </c>
      <c r="J30" s="163">
        <v>95.347200000000001</v>
      </c>
      <c r="K30" s="163">
        <v>92.500299999999996</v>
      </c>
      <c r="L30" s="163">
        <v>79.134900000000002</v>
      </c>
      <c r="M30" s="163">
        <v>364.92829999999998</v>
      </c>
    </row>
    <row r="31" spans="1:13" ht="18" customHeight="1" x14ac:dyDescent="0.35">
      <c r="A31" s="160" t="s">
        <v>58</v>
      </c>
      <c r="B31" s="160" t="s">
        <v>772</v>
      </c>
      <c r="C31" s="165">
        <v>51.7</v>
      </c>
      <c r="D31" s="165">
        <v>52.83</v>
      </c>
      <c r="E31" s="165">
        <v>50.904499999999999</v>
      </c>
      <c r="F31" s="165">
        <v>50.339100000000002</v>
      </c>
      <c r="G31" s="165">
        <v>467.5942</v>
      </c>
      <c r="H31" s="165">
        <v>673.36779999999999</v>
      </c>
      <c r="I31" s="165">
        <v>96.243200000000002</v>
      </c>
      <c r="J31" s="165">
        <v>96.169899999999998</v>
      </c>
      <c r="K31" s="165">
        <v>91.568399999999997</v>
      </c>
      <c r="L31" s="165">
        <v>74.770399999999995</v>
      </c>
      <c r="M31" s="165">
        <v>358.75189999999998</v>
      </c>
    </row>
    <row r="32" spans="1:13" ht="18" customHeight="1" x14ac:dyDescent="0.35">
      <c r="A32" s="160" t="s">
        <v>58</v>
      </c>
      <c r="B32" s="160" t="s">
        <v>773</v>
      </c>
      <c r="C32" s="161">
        <v>52.65</v>
      </c>
      <c r="D32" s="161">
        <v>52.75</v>
      </c>
      <c r="E32" s="161">
        <v>51.172400000000003</v>
      </c>
      <c r="F32" s="161">
        <v>50.606999999999999</v>
      </c>
      <c r="G32" s="161">
        <v>471.55889999999999</v>
      </c>
      <c r="H32" s="161">
        <v>678.73829999999998</v>
      </c>
      <c r="I32" s="161">
        <v>98.055599999999998</v>
      </c>
      <c r="J32" s="161">
        <v>98.629400000000004</v>
      </c>
      <c r="K32" s="161">
        <v>93.122399999999999</v>
      </c>
      <c r="L32" s="161">
        <v>69.757400000000004</v>
      </c>
      <c r="M32" s="161">
        <v>359.56479999999999</v>
      </c>
    </row>
    <row r="33" spans="1:13" ht="18" customHeight="1" x14ac:dyDescent="0.35">
      <c r="A33" s="160" t="s">
        <v>58</v>
      </c>
      <c r="B33" s="160" t="s">
        <v>774</v>
      </c>
      <c r="C33" s="163">
        <v>48.46</v>
      </c>
      <c r="D33" s="163">
        <v>48.35</v>
      </c>
      <c r="E33" s="163">
        <v>50.636600000000001</v>
      </c>
      <c r="F33" s="163">
        <v>46.364600000000003</v>
      </c>
      <c r="G33" s="163">
        <v>444.1601</v>
      </c>
      <c r="H33" s="163">
        <v>637.97130000000004</v>
      </c>
      <c r="I33" s="163">
        <v>96.331900000000005</v>
      </c>
      <c r="J33" s="163">
        <v>94.383700000000005</v>
      </c>
      <c r="K33" s="163">
        <v>92.623000000000005</v>
      </c>
      <c r="L33" s="163">
        <v>70.0976</v>
      </c>
      <c r="M33" s="163">
        <v>353.43619999999999</v>
      </c>
    </row>
    <row r="34" spans="1:13" ht="18" customHeight="1" x14ac:dyDescent="0.35">
      <c r="A34" s="160" t="s">
        <v>58</v>
      </c>
      <c r="B34" s="160" t="s">
        <v>775</v>
      </c>
      <c r="C34" s="163">
        <v>48.29</v>
      </c>
      <c r="D34" s="163">
        <v>47.92</v>
      </c>
      <c r="E34" s="163">
        <v>48.627200000000002</v>
      </c>
      <c r="F34" s="163">
        <v>47.655000000000001</v>
      </c>
      <c r="G34" s="163">
        <v>432.91930000000002</v>
      </c>
      <c r="H34" s="163">
        <v>625.41150000000005</v>
      </c>
      <c r="I34" s="163">
        <v>94.534199999999998</v>
      </c>
      <c r="J34" s="163">
        <v>94.634100000000004</v>
      </c>
      <c r="K34" s="163">
        <v>85.767200000000003</v>
      </c>
      <c r="L34" s="163">
        <v>68.040300000000002</v>
      </c>
      <c r="M34" s="163">
        <v>342.97579999999999</v>
      </c>
    </row>
    <row r="35" spans="1:13" ht="18" customHeight="1" x14ac:dyDescent="0.35">
      <c r="A35" s="160" t="s">
        <v>58</v>
      </c>
      <c r="B35" s="160" t="s">
        <v>776</v>
      </c>
      <c r="C35" s="163">
        <v>44.75</v>
      </c>
      <c r="D35" s="163">
        <v>45.16</v>
      </c>
      <c r="E35" s="163">
        <v>45.814</v>
      </c>
      <c r="F35" s="163">
        <v>45.097499999999997</v>
      </c>
      <c r="G35" s="163">
        <v>416.42829999999998</v>
      </c>
      <c r="H35" s="163">
        <v>597.24980000000005</v>
      </c>
      <c r="I35" s="163">
        <v>97.570599999999999</v>
      </c>
      <c r="J35" s="163">
        <v>95.638000000000005</v>
      </c>
      <c r="K35" s="163">
        <v>89.007000000000005</v>
      </c>
      <c r="L35" s="163">
        <v>75.041200000000003</v>
      </c>
      <c r="M35" s="163">
        <v>357.2568</v>
      </c>
    </row>
    <row r="36" spans="1:13" ht="18" customHeight="1" x14ac:dyDescent="0.35">
      <c r="A36" s="160" t="s">
        <v>58</v>
      </c>
      <c r="B36" s="160" t="s">
        <v>777</v>
      </c>
      <c r="C36" s="163">
        <v>46.55</v>
      </c>
      <c r="D36" s="163">
        <v>46.54</v>
      </c>
      <c r="E36" s="163">
        <v>46.349899999999998</v>
      </c>
      <c r="F36" s="163">
        <v>46.559100000000001</v>
      </c>
      <c r="G36" s="163">
        <v>422.18369999999999</v>
      </c>
      <c r="H36" s="163">
        <v>608.18269999999995</v>
      </c>
      <c r="I36" s="163">
        <v>100.28</v>
      </c>
      <c r="J36" s="163">
        <v>99.096800000000002</v>
      </c>
      <c r="K36" s="163">
        <v>99.270899999999997</v>
      </c>
      <c r="L36" s="163">
        <v>77.1524</v>
      </c>
      <c r="M36" s="163">
        <v>375.80009999999999</v>
      </c>
    </row>
    <row r="37" spans="1:13" ht="18" customHeight="1" x14ac:dyDescent="0.35">
      <c r="A37" s="160" t="s">
        <v>58</v>
      </c>
      <c r="B37" s="160" t="s">
        <v>778</v>
      </c>
      <c r="C37" s="163">
        <v>39.950000000000003</v>
      </c>
      <c r="D37" s="163">
        <v>40.07</v>
      </c>
      <c r="E37" s="163">
        <v>41.3934</v>
      </c>
      <c r="F37" s="163">
        <v>41.015500000000003</v>
      </c>
      <c r="G37" s="163">
        <v>377.99610000000001</v>
      </c>
      <c r="H37" s="163">
        <v>540.42499999999995</v>
      </c>
      <c r="I37" s="163">
        <v>93.591200000000001</v>
      </c>
      <c r="J37" s="163">
        <v>93.119399999999999</v>
      </c>
      <c r="K37" s="163">
        <v>94.859800000000007</v>
      </c>
      <c r="L37" s="163">
        <v>79.385199999999998</v>
      </c>
      <c r="M37" s="163">
        <v>360.9556</v>
      </c>
    </row>
    <row r="38" spans="1:13" ht="18" customHeight="1" x14ac:dyDescent="0.35">
      <c r="A38" s="160" t="s">
        <v>58</v>
      </c>
      <c r="B38" s="160" t="s">
        <v>779</v>
      </c>
      <c r="C38" s="163">
        <v>43.29</v>
      </c>
      <c r="D38" s="163">
        <v>42.97</v>
      </c>
      <c r="E38" s="163">
        <v>46.483800000000002</v>
      </c>
      <c r="F38" s="163">
        <v>44.989199999999997</v>
      </c>
      <c r="G38" s="163">
        <v>407.02120000000002</v>
      </c>
      <c r="H38" s="163">
        <v>584.75419999999997</v>
      </c>
      <c r="I38" s="163">
        <v>101.9199</v>
      </c>
      <c r="J38" s="163">
        <v>99.432299999999998</v>
      </c>
      <c r="K38" s="163">
        <v>125.64960000000001</v>
      </c>
      <c r="L38" s="163">
        <v>101.2921</v>
      </c>
      <c r="M38" s="163">
        <v>428.29390000000001</v>
      </c>
    </row>
    <row r="39" spans="1:13" ht="18" customHeight="1" x14ac:dyDescent="0.35">
      <c r="A39" s="160" t="s">
        <v>58</v>
      </c>
      <c r="B39" s="160" t="s">
        <v>780</v>
      </c>
      <c r="C39" s="165">
        <v>41.83</v>
      </c>
      <c r="D39" s="165">
        <v>42.06</v>
      </c>
      <c r="E39" s="165">
        <v>45.546100000000003</v>
      </c>
      <c r="F39" s="165">
        <v>44.207500000000003</v>
      </c>
      <c r="G39" s="165">
        <v>395.97809999999998</v>
      </c>
      <c r="H39" s="165">
        <v>569.62170000000003</v>
      </c>
      <c r="I39" s="165">
        <v>119.6335</v>
      </c>
      <c r="J39" s="165">
        <v>119.6172</v>
      </c>
      <c r="K39" s="165">
        <v>184.7388</v>
      </c>
      <c r="L39" s="165">
        <v>141.29839999999999</v>
      </c>
      <c r="M39" s="165">
        <v>565.28790000000004</v>
      </c>
    </row>
    <row r="40" spans="1:13" ht="18" customHeight="1" x14ac:dyDescent="0.35">
      <c r="A40" s="160" t="s">
        <v>58</v>
      </c>
      <c r="B40" s="160" t="s">
        <v>781</v>
      </c>
      <c r="C40" s="161">
        <v>40.49</v>
      </c>
      <c r="D40" s="161">
        <v>41.02</v>
      </c>
      <c r="E40" s="161">
        <v>43.000900000000001</v>
      </c>
      <c r="F40" s="161">
        <v>42.596899999999998</v>
      </c>
      <c r="G40" s="161">
        <v>380.935</v>
      </c>
      <c r="H40" s="161">
        <v>548.04280000000006</v>
      </c>
      <c r="I40" s="161">
        <v>134.24709999999999</v>
      </c>
      <c r="J40" s="161">
        <v>131.49250000000001</v>
      </c>
      <c r="K40" s="161">
        <v>231.9487</v>
      </c>
      <c r="L40" s="161">
        <v>187.24600000000001</v>
      </c>
      <c r="M40" s="161">
        <v>684.93430000000001</v>
      </c>
    </row>
    <row r="41" spans="1:13" ht="18" customHeight="1" x14ac:dyDescent="0.35">
      <c r="A41" s="160" t="s">
        <v>58</v>
      </c>
      <c r="B41" s="160" t="s">
        <v>782</v>
      </c>
      <c r="C41" s="163">
        <v>39.979999999999997</v>
      </c>
      <c r="D41" s="163">
        <v>40.18</v>
      </c>
      <c r="E41" s="163">
        <v>41.3934</v>
      </c>
      <c r="F41" s="163">
        <v>41.338500000000003</v>
      </c>
      <c r="G41" s="163">
        <v>374.07409999999999</v>
      </c>
      <c r="H41" s="163">
        <v>536.96600000000001</v>
      </c>
      <c r="I41" s="163">
        <v>155.3443</v>
      </c>
      <c r="J41" s="163">
        <v>157.76900000000001</v>
      </c>
      <c r="K41" s="163">
        <v>297.7414</v>
      </c>
      <c r="L41" s="163">
        <v>244.9282</v>
      </c>
      <c r="M41" s="163">
        <v>855.78290000000004</v>
      </c>
    </row>
    <row r="42" spans="1:13" ht="18" customHeight="1" x14ac:dyDescent="0.35">
      <c r="A42" s="160" t="s">
        <v>58</v>
      </c>
      <c r="B42" s="160" t="s">
        <v>783</v>
      </c>
      <c r="C42" s="163">
        <v>38.57</v>
      </c>
      <c r="D42" s="163">
        <v>38.71</v>
      </c>
      <c r="E42" s="163">
        <v>39.919800000000002</v>
      </c>
      <c r="F42" s="163">
        <v>39.764499999999998</v>
      </c>
      <c r="G42" s="163">
        <v>359.03590000000003</v>
      </c>
      <c r="H42" s="163">
        <v>516.00019999999995</v>
      </c>
      <c r="I42" s="163">
        <v>173.44560000000001</v>
      </c>
      <c r="J42" s="163">
        <v>174.1568</v>
      </c>
      <c r="K42" s="163">
        <v>365.01679999999999</v>
      </c>
      <c r="L42" s="163">
        <v>298.04860000000002</v>
      </c>
      <c r="M42" s="163">
        <v>1010.6678000000001</v>
      </c>
    </row>
    <row r="43" spans="1:13" ht="18" customHeight="1" x14ac:dyDescent="0.35">
      <c r="A43" s="160" t="s">
        <v>58</v>
      </c>
      <c r="B43" s="160" t="s">
        <v>784</v>
      </c>
      <c r="C43" s="163">
        <v>37.99</v>
      </c>
      <c r="D43" s="163">
        <v>38.19</v>
      </c>
      <c r="E43" s="163">
        <v>38.714199999999998</v>
      </c>
      <c r="F43" s="163">
        <v>38.370399999999997</v>
      </c>
      <c r="G43" s="163">
        <v>350.42200000000003</v>
      </c>
      <c r="H43" s="163">
        <v>503.6866</v>
      </c>
      <c r="I43" s="163">
        <v>176.35730000000001</v>
      </c>
      <c r="J43" s="163">
        <v>175.43190000000001</v>
      </c>
      <c r="K43" s="163">
        <v>369.74110000000002</v>
      </c>
      <c r="L43" s="163">
        <v>301.61</v>
      </c>
      <c r="M43" s="163">
        <v>1023.1403</v>
      </c>
    </row>
    <row r="44" spans="1:13" ht="18" customHeight="1" x14ac:dyDescent="0.35">
      <c r="A44" s="160" t="s">
        <v>58</v>
      </c>
      <c r="B44" s="160" t="s">
        <v>785</v>
      </c>
      <c r="C44" s="163">
        <v>48.06</v>
      </c>
      <c r="D44" s="163">
        <v>48.2</v>
      </c>
      <c r="E44" s="163">
        <v>46.082000000000001</v>
      </c>
      <c r="F44" s="163">
        <v>46.458100000000002</v>
      </c>
      <c r="G44" s="163">
        <v>420.6807</v>
      </c>
      <c r="H44" s="163">
        <v>609.48080000000004</v>
      </c>
      <c r="I44" s="163">
        <v>174.2483</v>
      </c>
      <c r="J44" s="163">
        <v>173.43020000000001</v>
      </c>
      <c r="K44" s="163">
        <v>366.05810000000002</v>
      </c>
      <c r="L44" s="163">
        <v>302.57220000000001</v>
      </c>
      <c r="M44" s="163">
        <v>1016.3088</v>
      </c>
    </row>
    <row r="45" spans="1:13" ht="18" customHeight="1" x14ac:dyDescent="0.35">
      <c r="A45" s="160" t="s">
        <v>58</v>
      </c>
      <c r="B45" s="160" t="s">
        <v>786</v>
      </c>
      <c r="C45" s="163">
        <v>51.32</v>
      </c>
      <c r="D45" s="163">
        <v>51.21</v>
      </c>
      <c r="E45" s="163">
        <v>49.0291</v>
      </c>
      <c r="F45" s="163">
        <v>49.1661</v>
      </c>
      <c r="G45" s="163">
        <v>446.19839999999999</v>
      </c>
      <c r="H45" s="163">
        <v>646.92359999999996</v>
      </c>
      <c r="I45" s="163">
        <v>170.95359999999999</v>
      </c>
      <c r="J45" s="163">
        <v>169.69800000000001</v>
      </c>
      <c r="K45" s="163">
        <v>351.87970000000001</v>
      </c>
      <c r="L45" s="163">
        <v>288.29360000000003</v>
      </c>
      <c r="M45" s="163">
        <v>980.82489999999996</v>
      </c>
    </row>
    <row r="46" spans="1:13" ht="18" customHeight="1" x14ac:dyDescent="0.35">
      <c r="A46" s="160" t="s">
        <v>58</v>
      </c>
      <c r="B46" s="160" t="s">
        <v>787</v>
      </c>
      <c r="C46" s="163">
        <v>49.9</v>
      </c>
      <c r="D46" s="163">
        <v>50.31</v>
      </c>
      <c r="E46" s="163">
        <v>48.895099999999999</v>
      </c>
      <c r="F46" s="163">
        <v>48.424999999999997</v>
      </c>
      <c r="G46" s="163">
        <v>446.23099999999999</v>
      </c>
      <c r="H46" s="163">
        <v>643.76110000000006</v>
      </c>
      <c r="I46" s="163">
        <v>166.85220000000001</v>
      </c>
      <c r="J46" s="163">
        <v>166.59649999999999</v>
      </c>
      <c r="K46" s="163">
        <v>346.84140000000002</v>
      </c>
      <c r="L46" s="163">
        <v>286.56240000000003</v>
      </c>
      <c r="M46" s="163">
        <v>966.85249999999996</v>
      </c>
    </row>
    <row r="47" spans="1:13" ht="18" customHeight="1" x14ac:dyDescent="0.35">
      <c r="A47" s="160" t="s">
        <v>58</v>
      </c>
      <c r="B47" s="160" t="s">
        <v>788</v>
      </c>
      <c r="C47" s="165">
        <v>50.12</v>
      </c>
      <c r="D47" s="165">
        <v>50.09</v>
      </c>
      <c r="E47" s="165">
        <v>47.555500000000002</v>
      </c>
      <c r="F47" s="165">
        <v>48.017800000000001</v>
      </c>
      <c r="G47" s="165">
        <v>449.69600000000003</v>
      </c>
      <c r="H47" s="165">
        <v>645.47929999999997</v>
      </c>
      <c r="I47" s="165">
        <v>170.3965</v>
      </c>
      <c r="J47" s="165">
        <v>170.57910000000001</v>
      </c>
      <c r="K47" s="165">
        <v>348.9873</v>
      </c>
      <c r="L47" s="165">
        <v>284.42970000000003</v>
      </c>
      <c r="M47" s="165">
        <v>974.39260000000002</v>
      </c>
    </row>
    <row r="48" spans="1:13" ht="18" customHeight="1" x14ac:dyDescent="0.35">
      <c r="A48" s="160" t="s">
        <v>58</v>
      </c>
      <c r="B48" s="160" t="s">
        <v>789</v>
      </c>
      <c r="C48" s="161">
        <v>51.95</v>
      </c>
      <c r="D48" s="161">
        <v>52.2</v>
      </c>
      <c r="E48" s="161">
        <v>50.368600000000001</v>
      </c>
      <c r="F48" s="161">
        <v>51.545099999999998</v>
      </c>
      <c r="G48" s="161">
        <v>467.14400000000001</v>
      </c>
      <c r="H48" s="161">
        <v>673.20770000000005</v>
      </c>
      <c r="I48" s="161">
        <v>169.0042</v>
      </c>
      <c r="J48" s="161">
        <v>170.779</v>
      </c>
      <c r="K48" s="161">
        <v>343.34660000000002</v>
      </c>
      <c r="L48" s="161">
        <v>279.41199999999998</v>
      </c>
      <c r="M48" s="161">
        <v>962.54179999999997</v>
      </c>
    </row>
    <row r="49" spans="1:13" ht="18" customHeight="1" x14ac:dyDescent="0.35">
      <c r="A49" s="160" t="s">
        <v>58</v>
      </c>
      <c r="B49" s="160" t="s">
        <v>790</v>
      </c>
      <c r="C49" s="163">
        <v>50.17</v>
      </c>
      <c r="D49" s="163">
        <v>49.94</v>
      </c>
      <c r="E49" s="163">
        <v>51.842199999999998</v>
      </c>
      <c r="F49" s="163">
        <v>50.269599999999997</v>
      </c>
      <c r="G49" s="163">
        <v>452.52440000000001</v>
      </c>
      <c r="H49" s="163">
        <v>654.74620000000004</v>
      </c>
      <c r="I49" s="163">
        <v>176.8597</v>
      </c>
      <c r="J49" s="163">
        <v>174.9024</v>
      </c>
      <c r="K49" s="163">
        <v>340.2774</v>
      </c>
      <c r="L49" s="163">
        <v>278.5899</v>
      </c>
      <c r="M49" s="163">
        <v>970.62940000000003</v>
      </c>
    </row>
    <row r="50" spans="1:13" ht="18" customHeight="1" x14ac:dyDescent="0.35">
      <c r="A50" s="160" t="s">
        <v>58</v>
      </c>
      <c r="B50" s="160" t="s">
        <v>791</v>
      </c>
      <c r="C50" s="163">
        <v>45.95</v>
      </c>
      <c r="D50" s="163">
        <v>46.48</v>
      </c>
      <c r="E50" s="163">
        <v>45.546100000000003</v>
      </c>
      <c r="F50" s="163">
        <v>45.271099999999997</v>
      </c>
      <c r="G50" s="163">
        <v>417.00990000000002</v>
      </c>
      <c r="H50" s="163">
        <v>600.25710000000004</v>
      </c>
      <c r="I50" s="163">
        <v>189.33080000000001</v>
      </c>
      <c r="J50" s="163">
        <v>186.149</v>
      </c>
      <c r="K50" s="163">
        <v>343.58600000000001</v>
      </c>
      <c r="L50" s="163">
        <v>283.60789999999997</v>
      </c>
      <c r="M50" s="163">
        <v>1002.6737000000001</v>
      </c>
    </row>
    <row r="51" spans="1:13" ht="18" customHeight="1" x14ac:dyDescent="0.35">
      <c r="A51" s="160" t="s">
        <v>58</v>
      </c>
      <c r="B51" s="160" t="s">
        <v>792</v>
      </c>
      <c r="C51" s="163">
        <v>47.32</v>
      </c>
      <c r="D51" s="163">
        <v>47.27</v>
      </c>
      <c r="E51" s="163">
        <v>47.9574</v>
      </c>
      <c r="F51" s="163">
        <v>46.390500000000003</v>
      </c>
      <c r="G51" s="163">
        <v>437.80790000000002</v>
      </c>
      <c r="H51" s="163">
        <v>626.74580000000003</v>
      </c>
      <c r="I51" s="163">
        <v>190.2379</v>
      </c>
      <c r="J51" s="163">
        <v>188.84110000000001</v>
      </c>
      <c r="K51" s="163">
        <v>343.45650000000001</v>
      </c>
      <c r="L51" s="163">
        <v>277.69380000000001</v>
      </c>
      <c r="M51" s="163">
        <v>1000.2293</v>
      </c>
    </row>
    <row r="52" spans="1:13" ht="18" customHeight="1" x14ac:dyDescent="0.35">
      <c r="A52" s="160" t="s">
        <v>58</v>
      </c>
      <c r="B52" s="160" t="s">
        <v>793</v>
      </c>
      <c r="C52" s="163">
        <v>46.94</v>
      </c>
      <c r="D52" s="163">
        <v>47.53</v>
      </c>
      <c r="E52" s="163">
        <v>46.617800000000003</v>
      </c>
      <c r="F52" s="163">
        <v>46.879199999999997</v>
      </c>
      <c r="G52" s="163">
        <v>426.93130000000002</v>
      </c>
      <c r="H52" s="163">
        <v>614.89829999999995</v>
      </c>
      <c r="I52" s="163">
        <v>195.7732</v>
      </c>
      <c r="J52" s="163">
        <v>195.1463</v>
      </c>
      <c r="K52" s="163">
        <v>347.35169999999999</v>
      </c>
      <c r="L52" s="163">
        <v>283.04489999999998</v>
      </c>
      <c r="M52" s="163">
        <v>1021.3161</v>
      </c>
    </row>
    <row r="53" spans="1:13" ht="18" customHeight="1" x14ac:dyDescent="0.35">
      <c r="A53" s="160" t="s">
        <v>58</v>
      </c>
      <c r="B53" s="160" t="s">
        <v>794</v>
      </c>
      <c r="C53" s="163">
        <v>44.03</v>
      </c>
      <c r="D53" s="163">
        <v>41.95</v>
      </c>
      <c r="E53" s="163">
        <v>45.546100000000003</v>
      </c>
      <c r="F53" s="163">
        <v>43.823500000000003</v>
      </c>
      <c r="G53" s="163">
        <v>379.24669999999998</v>
      </c>
      <c r="H53" s="163">
        <v>554.59630000000004</v>
      </c>
      <c r="I53" s="163">
        <v>185.45169999999999</v>
      </c>
      <c r="J53" s="163">
        <v>187.12889999999999</v>
      </c>
      <c r="K53" s="163">
        <v>322.65600000000001</v>
      </c>
      <c r="L53" s="163">
        <v>273.77940000000001</v>
      </c>
      <c r="M53" s="163">
        <v>969.01599999999996</v>
      </c>
    </row>
    <row r="54" spans="1:13" ht="18" customHeight="1" x14ac:dyDescent="0.35">
      <c r="A54" s="160" t="s">
        <v>58</v>
      </c>
      <c r="B54" s="160" t="s">
        <v>795</v>
      </c>
      <c r="C54" s="163">
        <v>39.9</v>
      </c>
      <c r="D54" s="163">
        <v>39.72</v>
      </c>
      <c r="E54" s="163">
        <v>43.134900000000002</v>
      </c>
      <c r="F54" s="163">
        <v>44.275300000000001</v>
      </c>
      <c r="G54" s="163">
        <v>372.8372</v>
      </c>
      <c r="H54" s="163">
        <v>539.86739999999998</v>
      </c>
      <c r="I54" s="163">
        <v>186.15389999999999</v>
      </c>
      <c r="J54" s="163">
        <v>185.1225</v>
      </c>
      <c r="K54" s="163">
        <v>326.0616</v>
      </c>
      <c r="L54" s="163">
        <v>268.09050000000002</v>
      </c>
      <c r="M54" s="163">
        <v>965.42849999999999</v>
      </c>
    </row>
    <row r="55" spans="1:13" ht="18" customHeight="1" x14ac:dyDescent="0.35">
      <c r="A55" s="160" t="s">
        <v>796</v>
      </c>
      <c r="B55" s="160" t="s">
        <v>59</v>
      </c>
      <c r="C55" s="165">
        <v>33.979999999999997</v>
      </c>
      <c r="D55" s="165">
        <v>34.6</v>
      </c>
      <c r="E55" s="165">
        <v>38.848199999999999</v>
      </c>
      <c r="F55" s="165">
        <v>39.735199999999999</v>
      </c>
      <c r="G55" s="165">
        <v>359.09559999999999</v>
      </c>
      <c r="H55" s="165">
        <v>506.25900000000001</v>
      </c>
      <c r="I55" s="165">
        <v>181.65819999999999</v>
      </c>
      <c r="J55" s="165">
        <v>180.74529999999999</v>
      </c>
      <c r="K55" s="165">
        <v>320.6037</v>
      </c>
      <c r="L55" s="165">
        <v>263.80419999999998</v>
      </c>
      <c r="M55" s="165">
        <v>946.81140000000005</v>
      </c>
    </row>
    <row r="56" spans="1:13" x14ac:dyDescent="0.35">
      <c r="A56" s="224" t="s">
        <v>808</v>
      </c>
      <c r="B56" s="224"/>
      <c r="C56" s="167">
        <v>-27.13</v>
      </c>
      <c r="D56" s="167">
        <v>-27.17</v>
      </c>
      <c r="E56" s="167">
        <v>-32.016199999999998</v>
      </c>
      <c r="F56" s="167">
        <v>-32.124899999999997</v>
      </c>
      <c r="G56" s="167">
        <v>-266.19319999999999</v>
      </c>
      <c r="H56" s="167"/>
      <c r="I56" s="167">
        <v>195.7732</v>
      </c>
      <c r="J56" s="167">
        <v>195.1463</v>
      </c>
      <c r="K56" s="167">
        <v>369.74110000000002</v>
      </c>
      <c r="L56" s="167">
        <v>302.57220000000001</v>
      </c>
      <c r="M56" s="167"/>
    </row>
    <row r="57" spans="1:13" x14ac:dyDescent="0.35">
      <c r="A57" s="224" t="s">
        <v>809</v>
      </c>
      <c r="B57" s="224"/>
      <c r="C57" s="167">
        <v>-52.65</v>
      </c>
      <c r="D57" s="167">
        <v>-52.83</v>
      </c>
      <c r="E57" s="167">
        <v>-51.842199999999998</v>
      </c>
      <c r="F57" s="167">
        <v>-51.545099999999998</v>
      </c>
      <c r="G57" s="167">
        <v>-471.55889999999999</v>
      </c>
      <c r="H57" s="167"/>
      <c r="I57" s="167">
        <v>92.299099999999996</v>
      </c>
      <c r="J57" s="167">
        <v>91.756299999999996</v>
      </c>
      <c r="K57" s="167">
        <v>59.257899999999999</v>
      </c>
      <c r="L57" s="167">
        <v>48.669199999999996</v>
      </c>
      <c r="M57" s="167"/>
    </row>
    <row r="58" spans="1:13" x14ac:dyDescent="0.35">
      <c r="A58" s="224" t="s">
        <v>810</v>
      </c>
      <c r="B58" s="224"/>
      <c r="C58" s="167">
        <v>-41.765208333333334</v>
      </c>
      <c r="D58" s="167">
        <v>-41.870833333333337</v>
      </c>
      <c r="E58" s="167">
        <v>-43.034383333333331</v>
      </c>
      <c r="F58" s="167">
        <v>-42.717185416666666</v>
      </c>
      <c r="G58" s="167">
        <v>-380.46502916666668</v>
      </c>
      <c r="H58" s="167"/>
      <c r="I58" s="167">
        <v>140.84526666666667</v>
      </c>
      <c r="J58" s="167">
        <v>140.38083541666666</v>
      </c>
      <c r="K58" s="167">
        <v>225.02474166666664</v>
      </c>
      <c r="L58" s="167">
        <v>186.48149375</v>
      </c>
      <c r="M58" s="167"/>
    </row>
    <row r="59" spans="1:13" ht="27" customHeight="1" x14ac:dyDescent="0.35">
      <c r="A59" s="224" t="s">
        <v>3</v>
      </c>
      <c r="B59" s="224"/>
      <c r="C59" s="225" t="s">
        <v>214</v>
      </c>
      <c r="D59" s="225"/>
      <c r="E59" s="225" t="s">
        <v>32</v>
      </c>
      <c r="F59" s="225"/>
      <c r="G59" s="225" t="s">
        <v>481</v>
      </c>
      <c r="H59" s="225" t="s">
        <v>902</v>
      </c>
      <c r="I59" s="225" t="s">
        <v>481</v>
      </c>
      <c r="J59" s="225"/>
      <c r="K59" s="225"/>
      <c r="L59" s="225" t="s">
        <v>47</v>
      </c>
      <c r="M59" s="225" t="s">
        <v>902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6" t="s">
        <v>2578</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20" hidden="1" customHeight="1" x14ac:dyDescent="0.35">
      <c r="A5" s="224" t="s">
        <v>1621</v>
      </c>
      <c r="B5" s="224"/>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5">
      <c r="A6" s="224" t="s">
        <v>1622</v>
      </c>
      <c r="B6" s="224"/>
      <c r="C6" s="171" t="s">
        <v>2579</v>
      </c>
      <c r="D6" s="171" t="s">
        <v>2580</v>
      </c>
      <c r="E6" s="171" t="s">
        <v>2581</v>
      </c>
      <c r="F6" s="171" t="s">
        <v>2582</v>
      </c>
      <c r="G6" s="171" t="s">
        <v>2583</v>
      </c>
      <c r="H6" s="171" t="s">
        <v>2584</v>
      </c>
      <c r="I6" s="171" t="s">
        <v>2585</v>
      </c>
      <c r="J6" s="171" t="s">
        <v>2586</v>
      </c>
      <c r="K6" s="171" t="s">
        <v>2587</v>
      </c>
      <c r="L6" s="171" t="s">
        <v>2588</v>
      </c>
      <c r="M6" s="171" t="s">
        <v>2589</v>
      </c>
      <c r="N6" s="171" t="s">
        <v>2590</v>
      </c>
      <c r="O6" s="11" t="s">
        <v>2591</v>
      </c>
      <c r="P6" s="11" t="s">
        <v>2592</v>
      </c>
      <c r="Q6" s="11" t="s">
        <v>2593</v>
      </c>
      <c r="R6" s="11" t="s">
        <v>2594</v>
      </c>
      <c r="S6" s="11" t="s">
        <v>2595</v>
      </c>
      <c r="T6" s="11" t="s">
        <v>2596</v>
      </c>
      <c r="U6" s="11" t="s">
        <v>2597</v>
      </c>
      <c r="V6" s="11" t="s">
        <v>2598</v>
      </c>
      <c r="W6" s="11" t="s">
        <v>2599</v>
      </c>
      <c r="X6" s="172" t="s">
        <v>2600</v>
      </c>
      <c r="Y6" s="172" t="s">
        <v>2601</v>
      </c>
      <c r="Z6" s="172" t="s">
        <v>2602</v>
      </c>
      <c r="AA6" s="172" t="s">
        <v>2603</v>
      </c>
      <c r="AB6" s="172" t="s">
        <v>2604</v>
      </c>
      <c r="AC6" s="172" t="s">
        <v>2605</v>
      </c>
      <c r="AD6" s="172" t="s">
        <v>2606</v>
      </c>
      <c r="AE6" s="172" t="s">
        <v>2607</v>
      </c>
      <c r="AF6" s="172" t="s">
        <v>2608</v>
      </c>
    </row>
    <row r="7" spans="1:32" ht="27" customHeight="1" x14ac:dyDescent="0.35">
      <c r="A7" s="224" t="s">
        <v>17</v>
      </c>
      <c r="B7" s="224"/>
      <c r="C7" s="228" t="s">
        <v>2609</v>
      </c>
      <c r="D7" s="228" t="s">
        <v>2610</v>
      </c>
      <c r="E7" s="228" t="s">
        <v>2611</v>
      </c>
      <c r="F7" s="228" t="s">
        <v>2612</v>
      </c>
      <c r="G7" s="228" t="s">
        <v>2613</v>
      </c>
      <c r="H7" s="228" t="s">
        <v>180</v>
      </c>
      <c r="I7" s="228" t="s">
        <v>202</v>
      </c>
      <c r="J7" s="228" t="s">
        <v>500</v>
      </c>
      <c r="K7" s="228" t="s">
        <v>2614</v>
      </c>
      <c r="L7" s="228" t="s">
        <v>520</v>
      </c>
      <c r="M7" s="228" t="s">
        <v>347</v>
      </c>
      <c r="N7" s="228" t="s">
        <v>186</v>
      </c>
      <c r="O7" s="222" t="s">
        <v>437</v>
      </c>
      <c r="P7" s="222" t="s">
        <v>33</v>
      </c>
      <c r="Q7" s="222" t="s">
        <v>389</v>
      </c>
      <c r="R7" s="222" t="s">
        <v>2615</v>
      </c>
      <c r="S7" s="222" t="s">
        <v>679</v>
      </c>
      <c r="T7" s="222" t="s">
        <v>516</v>
      </c>
      <c r="U7" s="222" t="s">
        <v>2616</v>
      </c>
      <c r="V7" s="222" t="s">
        <v>2617</v>
      </c>
      <c r="W7" s="222" t="s">
        <v>2618</v>
      </c>
      <c r="X7" s="229" t="s">
        <v>2619</v>
      </c>
      <c r="Y7" s="229" t="s">
        <v>2620</v>
      </c>
      <c r="Z7" s="229" t="s">
        <v>2621</v>
      </c>
      <c r="AA7" s="229" t="s">
        <v>2622</v>
      </c>
      <c r="AB7" s="229" t="s">
        <v>2623</v>
      </c>
      <c r="AC7" s="229" t="s">
        <v>2624</v>
      </c>
      <c r="AD7" s="229" t="s">
        <v>2616</v>
      </c>
      <c r="AE7" s="229" t="s">
        <v>2625</v>
      </c>
      <c r="AF7" s="229" t="s">
        <v>2617</v>
      </c>
    </row>
    <row r="8" spans="1:32" x14ac:dyDescent="0.35">
      <c r="A8" s="224" t="s">
        <v>2626</v>
      </c>
      <c r="B8" s="224"/>
      <c r="C8" s="171" t="s">
        <v>2627</v>
      </c>
      <c r="D8" s="171" t="s">
        <v>2627</v>
      </c>
      <c r="E8" s="171" t="s">
        <v>2627</v>
      </c>
      <c r="F8" s="171" t="s">
        <v>2627</v>
      </c>
      <c r="G8" s="171" t="s">
        <v>2627</v>
      </c>
      <c r="H8" s="171" t="s">
        <v>2627</v>
      </c>
      <c r="I8" s="171" t="s">
        <v>2627</v>
      </c>
      <c r="J8" s="171" t="s">
        <v>2627</v>
      </c>
      <c r="K8" s="171" t="s">
        <v>2627</v>
      </c>
      <c r="L8" s="171" t="s">
        <v>2627</v>
      </c>
      <c r="M8" s="171" t="s">
        <v>2627</v>
      </c>
      <c r="N8" s="171" t="s">
        <v>2627</v>
      </c>
      <c r="O8" s="11" t="s">
        <v>2628</v>
      </c>
      <c r="P8" s="11" t="s">
        <v>2628</v>
      </c>
      <c r="Q8" s="11" t="s">
        <v>2628</v>
      </c>
      <c r="R8" s="11" t="s">
        <v>2628</v>
      </c>
      <c r="S8" s="11" t="s">
        <v>2628</v>
      </c>
      <c r="T8" s="11" t="s">
        <v>2628</v>
      </c>
      <c r="U8" s="11" t="s">
        <v>2628</v>
      </c>
      <c r="V8" s="11" t="s">
        <v>2628</v>
      </c>
      <c r="W8" s="11" t="s">
        <v>2628</v>
      </c>
      <c r="X8" s="172" t="s">
        <v>2629</v>
      </c>
      <c r="Y8" s="172" t="s">
        <v>2629</v>
      </c>
      <c r="Z8" s="172" t="s">
        <v>2629</v>
      </c>
      <c r="AA8" s="172" t="s">
        <v>2629</v>
      </c>
      <c r="AB8" s="172" t="s">
        <v>2629</v>
      </c>
      <c r="AC8" s="172" t="s">
        <v>2629</v>
      </c>
      <c r="AD8" s="172" t="s">
        <v>2629</v>
      </c>
      <c r="AE8" s="172" t="s">
        <v>2629</v>
      </c>
      <c r="AF8" s="172" t="s">
        <v>2629</v>
      </c>
    </row>
    <row r="9" spans="1:32" ht="27" customHeight="1" x14ac:dyDescent="0.35">
      <c r="A9" s="157" t="s">
        <v>54</v>
      </c>
      <c r="B9" s="157" t="s">
        <v>530</v>
      </c>
      <c r="C9" s="171" t="s">
        <v>2630</v>
      </c>
      <c r="D9" s="171" t="s">
        <v>2630</v>
      </c>
      <c r="E9" s="171" t="s">
        <v>2630</v>
      </c>
      <c r="F9" s="171" t="s">
        <v>2630</v>
      </c>
      <c r="G9" s="171" t="s">
        <v>2630</v>
      </c>
      <c r="H9" s="171" t="s">
        <v>2630</v>
      </c>
      <c r="I9" s="171" t="s">
        <v>2630</v>
      </c>
      <c r="J9" s="171" t="s">
        <v>2630</v>
      </c>
      <c r="K9" s="171" t="s">
        <v>2630</v>
      </c>
      <c r="L9" s="171" t="s">
        <v>2630</v>
      </c>
      <c r="M9" s="171" t="s">
        <v>2630</v>
      </c>
      <c r="N9" s="171" t="s">
        <v>2630</v>
      </c>
      <c r="O9" s="11" t="s">
        <v>2630</v>
      </c>
      <c r="P9" s="11" t="s">
        <v>2630</v>
      </c>
      <c r="Q9" s="11" t="s">
        <v>2630</v>
      </c>
      <c r="R9" s="11" t="s">
        <v>2630</v>
      </c>
      <c r="S9" s="11" t="s">
        <v>2630</v>
      </c>
      <c r="T9" s="11" t="s">
        <v>2630</v>
      </c>
      <c r="U9" s="11" t="s">
        <v>2630</v>
      </c>
      <c r="V9" s="11" t="s">
        <v>2630</v>
      </c>
      <c r="W9" s="11" t="s">
        <v>2630</v>
      </c>
      <c r="X9" s="172" t="s">
        <v>2630</v>
      </c>
      <c r="Y9" s="172" t="s">
        <v>2630</v>
      </c>
      <c r="Z9" s="172" t="s">
        <v>2630</v>
      </c>
      <c r="AA9" s="172" t="s">
        <v>2630</v>
      </c>
      <c r="AB9" s="172" t="s">
        <v>2630</v>
      </c>
      <c r="AC9" s="172" t="s">
        <v>2630</v>
      </c>
      <c r="AD9" s="172" t="s">
        <v>2630</v>
      </c>
      <c r="AE9" s="172" t="s">
        <v>2630</v>
      </c>
      <c r="AF9" s="172" t="s">
        <v>2630</v>
      </c>
    </row>
    <row r="10" spans="1:32" ht="18" customHeight="1" x14ac:dyDescent="0.35">
      <c r="A10" s="160" t="s">
        <v>58</v>
      </c>
      <c r="B10" s="160" t="s">
        <v>749</v>
      </c>
      <c r="C10" s="161">
        <v>504.8451</v>
      </c>
      <c r="D10" s="161">
        <v>519.92349999999999</v>
      </c>
      <c r="E10" s="161">
        <v>521.51409999999998</v>
      </c>
      <c r="F10" s="161">
        <v>524.02689999999996</v>
      </c>
      <c r="G10" s="161">
        <v>525.30799999999999</v>
      </c>
      <c r="H10" s="161">
        <v>522.35599999999999</v>
      </c>
      <c r="I10" s="162"/>
      <c r="J10" s="161">
        <v>501.15179999999998</v>
      </c>
      <c r="K10" s="161">
        <v>503.76119999999997</v>
      </c>
      <c r="L10" s="161">
        <v>485.54020000000003</v>
      </c>
      <c r="M10" s="161">
        <v>509.9787</v>
      </c>
      <c r="N10" s="161">
        <v>495.15140000000002</v>
      </c>
      <c r="O10" s="161">
        <v>225.12020000000001</v>
      </c>
      <c r="P10" s="161">
        <v>225.58590000000001</v>
      </c>
      <c r="Q10" s="161">
        <v>227.91829999999999</v>
      </c>
      <c r="R10" s="161">
        <v>222.322</v>
      </c>
      <c r="S10" s="161">
        <v>219.6678</v>
      </c>
      <c r="T10" s="162"/>
      <c r="U10" s="161">
        <v>227.3</v>
      </c>
      <c r="V10" s="162"/>
      <c r="W10" s="161">
        <v>228</v>
      </c>
      <c r="X10" s="161">
        <v>143.33189999999999</v>
      </c>
      <c r="Y10" s="162"/>
      <c r="Z10" s="161">
        <v>139.21350000000001</v>
      </c>
      <c r="AA10" s="161">
        <v>137.56100000000001</v>
      </c>
      <c r="AB10" s="161">
        <v>134.68799999999999</v>
      </c>
      <c r="AC10" s="162"/>
      <c r="AD10" s="161">
        <v>142.08799999999999</v>
      </c>
      <c r="AE10" s="161">
        <v>127.416</v>
      </c>
      <c r="AF10" s="161">
        <v>143.3314</v>
      </c>
    </row>
    <row r="11" spans="1:32" ht="18" customHeight="1" x14ac:dyDescent="0.35">
      <c r="A11" s="160" t="s">
        <v>58</v>
      </c>
      <c r="B11" s="160" t="s">
        <v>750</v>
      </c>
      <c r="C11" s="163">
        <v>502.6943</v>
      </c>
      <c r="D11" s="163">
        <v>520.1336</v>
      </c>
      <c r="E11" s="163">
        <v>525.8732</v>
      </c>
      <c r="F11" s="163">
        <v>524.30790000000002</v>
      </c>
      <c r="G11" s="163">
        <v>525.38559999999995</v>
      </c>
      <c r="H11" s="163">
        <v>521.3347</v>
      </c>
      <c r="I11" s="163">
        <v>516.58309999999994</v>
      </c>
      <c r="J11" s="163">
        <v>501.2362</v>
      </c>
      <c r="K11" s="163">
        <v>504.7525</v>
      </c>
      <c r="L11" s="163">
        <v>485.81659999999999</v>
      </c>
      <c r="M11" s="163">
        <v>509.41820000000001</v>
      </c>
      <c r="N11" s="163">
        <v>495.68349999999998</v>
      </c>
      <c r="O11" s="163">
        <v>220.1079</v>
      </c>
      <c r="P11" s="163">
        <v>226.11089999999999</v>
      </c>
      <c r="Q11" s="163">
        <v>227.51050000000001</v>
      </c>
      <c r="R11" s="163">
        <v>222.47149999999999</v>
      </c>
      <c r="S11" s="163">
        <v>219.34289999999999</v>
      </c>
      <c r="T11" s="164"/>
      <c r="U11" s="163">
        <v>226.8</v>
      </c>
      <c r="V11" s="164"/>
      <c r="W11" s="163">
        <v>228.2</v>
      </c>
      <c r="X11" s="164"/>
      <c r="Y11" s="164"/>
      <c r="Z11" s="163">
        <v>139.2654</v>
      </c>
      <c r="AA11" s="163">
        <v>138.18170000000001</v>
      </c>
      <c r="AB11" s="163">
        <v>134.8536</v>
      </c>
      <c r="AC11" s="164"/>
      <c r="AD11" s="163">
        <v>142.35149999999999</v>
      </c>
      <c r="AE11" s="163">
        <v>127.6943</v>
      </c>
      <c r="AF11" s="163">
        <v>143.69909999999999</v>
      </c>
    </row>
    <row r="12" spans="1:32" ht="18" customHeight="1" x14ac:dyDescent="0.35">
      <c r="A12" s="160" t="s">
        <v>58</v>
      </c>
      <c r="B12" s="160" t="s">
        <v>751</v>
      </c>
      <c r="C12" s="163">
        <v>503.06150000000002</v>
      </c>
      <c r="D12" s="163">
        <v>519.13580000000002</v>
      </c>
      <c r="E12" s="163">
        <v>525.71559999999999</v>
      </c>
      <c r="F12" s="163">
        <v>524.60829999999999</v>
      </c>
      <c r="G12" s="163">
        <v>525.70830000000001</v>
      </c>
      <c r="H12" s="163">
        <v>521.94860000000006</v>
      </c>
      <c r="I12" s="164"/>
      <c r="J12" s="163">
        <v>501.94690000000003</v>
      </c>
      <c r="K12" s="163">
        <v>503.71769999999998</v>
      </c>
      <c r="L12" s="163">
        <v>485.45760000000001</v>
      </c>
      <c r="M12" s="163">
        <v>509.62240000000003</v>
      </c>
      <c r="N12" s="163">
        <v>494.94740000000002</v>
      </c>
      <c r="O12" s="163">
        <v>219.99180000000001</v>
      </c>
      <c r="P12" s="163">
        <v>225.55350000000001</v>
      </c>
      <c r="Q12" s="163">
        <v>227.40260000000001</v>
      </c>
      <c r="R12" s="163">
        <v>222.7354</v>
      </c>
      <c r="S12" s="163">
        <v>219.66040000000001</v>
      </c>
      <c r="T12" s="164"/>
      <c r="U12" s="163">
        <v>227.3</v>
      </c>
      <c r="V12" s="164"/>
      <c r="W12" s="163">
        <v>228</v>
      </c>
      <c r="X12" s="164"/>
      <c r="Y12" s="164"/>
      <c r="Z12" s="163">
        <v>139.2654</v>
      </c>
      <c r="AA12" s="163">
        <v>138.0949</v>
      </c>
      <c r="AB12" s="163">
        <v>134.92259999999999</v>
      </c>
      <c r="AC12" s="164"/>
      <c r="AD12" s="163">
        <v>142.1026</v>
      </c>
      <c r="AE12" s="163">
        <v>127.416</v>
      </c>
      <c r="AF12" s="163">
        <v>142.9434</v>
      </c>
    </row>
    <row r="13" spans="1:32" ht="18" customHeight="1" x14ac:dyDescent="0.35">
      <c r="A13" s="160" t="s">
        <v>58</v>
      </c>
      <c r="B13" s="160" t="s">
        <v>752</v>
      </c>
      <c r="C13" s="163">
        <v>502.64179999999999</v>
      </c>
      <c r="D13" s="163">
        <v>519.92349999999999</v>
      </c>
      <c r="E13" s="163">
        <v>525.29549999999995</v>
      </c>
      <c r="F13" s="163">
        <v>522.6798</v>
      </c>
      <c r="G13" s="163">
        <v>524.73429999999996</v>
      </c>
      <c r="H13" s="163">
        <v>520.58849999999995</v>
      </c>
      <c r="I13" s="163">
        <v>516.77110000000005</v>
      </c>
      <c r="J13" s="163">
        <v>501.78019999999998</v>
      </c>
      <c r="K13" s="163">
        <v>503.91559999999998</v>
      </c>
      <c r="L13" s="163">
        <v>486.57499999999999</v>
      </c>
      <c r="M13" s="163">
        <v>509.85399999999998</v>
      </c>
      <c r="N13" s="163">
        <v>495.65089999999998</v>
      </c>
      <c r="O13" s="163">
        <v>219.1403</v>
      </c>
      <c r="P13" s="163">
        <v>225.36160000000001</v>
      </c>
      <c r="Q13" s="163">
        <v>227.3203</v>
      </c>
      <c r="R13" s="163">
        <v>223.256</v>
      </c>
      <c r="S13" s="163">
        <v>219.99260000000001</v>
      </c>
      <c r="T13" s="164"/>
      <c r="U13" s="163">
        <v>227.4</v>
      </c>
      <c r="V13" s="164"/>
      <c r="W13" s="163">
        <v>229</v>
      </c>
      <c r="X13" s="164"/>
      <c r="Y13" s="164"/>
      <c r="Z13" s="163">
        <v>139.21350000000001</v>
      </c>
      <c r="AA13" s="163">
        <v>137.61369999999999</v>
      </c>
      <c r="AB13" s="163">
        <v>135.25380000000001</v>
      </c>
      <c r="AC13" s="164"/>
      <c r="AD13" s="163">
        <v>142.84909999999999</v>
      </c>
      <c r="AE13" s="163">
        <v>127.46</v>
      </c>
      <c r="AF13" s="163">
        <v>143.69909999999999</v>
      </c>
    </row>
    <row r="14" spans="1:32" ht="18" customHeight="1" x14ac:dyDescent="0.35">
      <c r="A14" s="160" t="s">
        <v>58</v>
      </c>
      <c r="B14" s="160" t="s">
        <v>753</v>
      </c>
      <c r="C14" s="163">
        <v>506.4187</v>
      </c>
      <c r="D14" s="163">
        <v>522.65449999999998</v>
      </c>
      <c r="E14" s="163">
        <v>527.60630000000003</v>
      </c>
      <c r="F14" s="163">
        <v>524.46</v>
      </c>
      <c r="G14" s="163">
        <v>525.80100000000004</v>
      </c>
      <c r="H14" s="163">
        <v>521.85239999999999</v>
      </c>
      <c r="I14" s="163">
        <v>517.1825</v>
      </c>
      <c r="J14" s="163">
        <v>501.28460000000001</v>
      </c>
      <c r="K14" s="163">
        <v>504.24869999999999</v>
      </c>
      <c r="L14" s="163">
        <v>486.2133</v>
      </c>
      <c r="M14" s="163">
        <v>511.11880000000002</v>
      </c>
      <c r="N14" s="163">
        <v>495.9896</v>
      </c>
      <c r="O14" s="163">
        <v>221.28210000000001</v>
      </c>
      <c r="P14" s="163">
        <v>226.45509999999999</v>
      </c>
      <c r="Q14" s="163">
        <v>228.1003</v>
      </c>
      <c r="R14" s="163">
        <v>222.74209999999999</v>
      </c>
      <c r="S14" s="163">
        <v>219.62350000000001</v>
      </c>
      <c r="T14" s="164"/>
      <c r="U14" s="163">
        <v>228</v>
      </c>
      <c r="V14" s="164"/>
      <c r="W14" s="163">
        <v>229.2</v>
      </c>
      <c r="X14" s="164"/>
      <c r="Y14" s="164"/>
      <c r="Z14" s="163">
        <v>139.46260000000001</v>
      </c>
      <c r="AA14" s="163">
        <v>137.58699999999999</v>
      </c>
      <c r="AB14" s="163">
        <v>134.9778</v>
      </c>
      <c r="AC14" s="164"/>
      <c r="AD14" s="163">
        <v>142.84909999999999</v>
      </c>
      <c r="AE14" s="163">
        <v>127.6943</v>
      </c>
      <c r="AF14" s="163">
        <v>143.73990000000001</v>
      </c>
    </row>
    <row r="15" spans="1:32" ht="18" customHeight="1" x14ac:dyDescent="0.35">
      <c r="A15" s="160" t="s">
        <v>58</v>
      </c>
      <c r="B15" s="160" t="s">
        <v>754</v>
      </c>
      <c r="C15" s="163">
        <v>506.89089999999999</v>
      </c>
      <c r="D15" s="163">
        <v>523.33720000000005</v>
      </c>
      <c r="E15" s="163">
        <v>527.60630000000003</v>
      </c>
      <c r="F15" s="163">
        <v>523.23829999999998</v>
      </c>
      <c r="G15" s="163">
        <v>524.13</v>
      </c>
      <c r="H15" s="163">
        <v>521.60500000000002</v>
      </c>
      <c r="I15" s="163">
        <v>518.8972</v>
      </c>
      <c r="J15" s="163">
        <v>500.99270000000001</v>
      </c>
      <c r="K15" s="163">
        <v>503.84859999999998</v>
      </c>
      <c r="L15" s="163">
        <v>486.80349999999999</v>
      </c>
      <c r="M15" s="163">
        <v>510.48739999999998</v>
      </c>
      <c r="N15" s="163">
        <v>494.3141</v>
      </c>
      <c r="O15" s="163">
        <v>221.77590000000001</v>
      </c>
      <c r="P15" s="163">
        <v>225.9178</v>
      </c>
      <c r="Q15" s="163">
        <v>228.16419999999999</v>
      </c>
      <c r="R15" s="163">
        <v>222.6318</v>
      </c>
      <c r="S15" s="163">
        <v>220.00739999999999</v>
      </c>
      <c r="T15" s="164"/>
      <c r="U15" s="163">
        <v>227.2</v>
      </c>
      <c r="V15" s="164"/>
      <c r="W15" s="163">
        <v>228.8</v>
      </c>
      <c r="X15" s="163">
        <v>143.2525</v>
      </c>
      <c r="Y15" s="164"/>
      <c r="Z15" s="163">
        <v>139.5145</v>
      </c>
      <c r="AA15" s="163">
        <v>137.6688</v>
      </c>
      <c r="AB15" s="163">
        <v>135.00540000000001</v>
      </c>
      <c r="AC15" s="164"/>
      <c r="AD15" s="163">
        <v>142.46860000000001</v>
      </c>
      <c r="AE15" s="163">
        <v>128.39750000000001</v>
      </c>
      <c r="AF15" s="163">
        <v>143.3314</v>
      </c>
    </row>
    <row r="16" spans="1:32" ht="18" customHeight="1" x14ac:dyDescent="0.35">
      <c r="A16" s="160" t="s">
        <v>58</v>
      </c>
      <c r="B16" s="160" t="s">
        <v>755</v>
      </c>
      <c r="C16" s="163">
        <v>504.00569999999999</v>
      </c>
      <c r="D16" s="163">
        <v>520.2912</v>
      </c>
      <c r="E16" s="163">
        <v>527.18619999999999</v>
      </c>
      <c r="F16" s="163">
        <v>524.73350000000005</v>
      </c>
      <c r="G16" s="163">
        <v>525.71849999999995</v>
      </c>
      <c r="H16" s="163">
        <v>521.84559999999999</v>
      </c>
      <c r="I16" s="163">
        <v>518.61519999999996</v>
      </c>
      <c r="J16" s="163">
        <v>501.6687</v>
      </c>
      <c r="K16" s="163">
        <v>504.35379999999998</v>
      </c>
      <c r="L16" s="163">
        <v>486.72039999999998</v>
      </c>
      <c r="M16" s="163">
        <v>509.74279999999999</v>
      </c>
      <c r="N16" s="163">
        <v>495.69400000000002</v>
      </c>
      <c r="O16" s="163">
        <v>221.9734</v>
      </c>
      <c r="P16" s="163">
        <v>226.5232</v>
      </c>
      <c r="Q16" s="163">
        <v>228.05930000000001</v>
      </c>
      <c r="R16" s="163">
        <v>223.08500000000001</v>
      </c>
      <c r="S16" s="163">
        <v>220.0369</v>
      </c>
      <c r="T16" s="164"/>
      <c r="U16" s="163">
        <v>227.3</v>
      </c>
      <c r="V16" s="164"/>
      <c r="W16" s="163">
        <v>228.6</v>
      </c>
      <c r="X16" s="164"/>
      <c r="Y16" s="164"/>
      <c r="Z16" s="163">
        <v>139.21350000000001</v>
      </c>
      <c r="AA16" s="163">
        <v>137.89879999999999</v>
      </c>
      <c r="AB16" s="163">
        <v>135.03299999999999</v>
      </c>
      <c r="AC16" s="164"/>
      <c r="AD16" s="163">
        <v>142.571</v>
      </c>
      <c r="AE16" s="163">
        <v>128.3535</v>
      </c>
      <c r="AF16" s="163">
        <v>143.65819999999999</v>
      </c>
    </row>
    <row r="17" spans="1:32" ht="18" customHeight="1" x14ac:dyDescent="0.35">
      <c r="A17" s="160" t="s">
        <v>58</v>
      </c>
      <c r="B17" s="160" t="s">
        <v>756</v>
      </c>
      <c r="C17" s="165">
        <v>506.68099999999998</v>
      </c>
      <c r="D17" s="165">
        <v>522.49689999999998</v>
      </c>
      <c r="E17" s="165">
        <v>528.81420000000003</v>
      </c>
      <c r="F17" s="165">
        <v>524.63570000000004</v>
      </c>
      <c r="G17" s="165">
        <v>526.08500000000004</v>
      </c>
      <c r="H17" s="165">
        <v>521.11239999999998</v>
      </c>
      <c r="I17" s="166"/>
      <c r="J17" s="165">
        <v>500.98419999999999</v>
      </c>
      <c r="K17" s="165">
        <v>502.77229999999997</v>
      </c>
      <c r="L17" s="165">
        <v>485.85899999999998</v>
      </c>
      <c r="M17" s="165">
        <v>509.7928</v>
      </c>
      <c r="N17" s="165">
        <v>495.36930000000001</v>
      </c>
      <c r="O17" s="165">
        <v>222.2766</v>
      </c>
      <c r="P17" s="165">
        <v>226.99549999999999</v>
      </c>
      <c r="Q17" s="165">
        <v>228.89570000000001</v>
      </c>
      <c r="R17" s="165">
        <v>223.2021</v>
      </c>
      <c r="S17" s="165">
        <v>220.25839999999999</v>
      </c>
      <c r="T17" s="166"/>
      <c r="U17" s="165">
        <v>226.7</v>
      </c>
      <c r="V17" s="166"/>
      <c r="W17" s="165">
        <v>228</v>
      </c>
      <c r="X17" s="166"/>
      <c r="Y17" s="166"/>
      <c r="Z17" s="165">
        <v>139.21350000000001</v>
      </c>
      <c r="AA17" s="165">
        <v>137.30940000000001</v>
      </c>
      <c r="AB17" s="165">
        <v>134.8398</v>
      </c>
      <c r="AC17" s="166"/>
      <c r="AD17" s="165">
        <v>142.1026</v>
      </c>
      <c r="AE17" s="165">
        <v>128.3047</v>
      </c>
      <c r="AF17" s="165">
        <v>143.31100000000001</v>
      </c>
    </row>
    <row r="18" spans="1:32" ht="18" customHeight="1" x14ac:dyDescent="0.35">
      <c r="A18" s="160" t="s">
        <v>58</v>
      </c>
      <c r="B18" s="160" t="s">
        <v>757</v>
      </c>
      <c r="C18" s="161">
        <v>504.95</v>
      </c>
      <c r="D18" s="161">
        <v>521.02639999999997</v>
      </c>
      <c r="E18" s="161">
        <v>527.18619999999999</v>
      </c>
      <c r="F18" s="161">
        <v>524.12159999999994</v>
      </c>
      <c r="G18" s="161">
        <v>524.89700000000005</v>
      </c>
      <c r="H18" s="161">
        <v>521.81050000000005</v>
      </c>
      <c r="I18" s="161">
        <v>516.15549999999996</v>
      </c>
      <c r="J18" s="161">
        <v>501.2758</v>
      </c>
      <c r="K18" s="161">
        <v>503.0908</v>
      </c>
      <c r="L18" s="161">
        <v>485.58859999999999</v>
      </c>
      <c r="M18" s="161">
        <v>509.45519999999999</v>
      </c>
      <c r="N18" s="161">
        <v>494.9314</v>
      </c>
      <c r="O18" s="161">
        <v>221.58690000000001</v>
      </c>
      <c r="P18" s="161">
        <v>226.12010000000001</v>
      </c>
      <c r="Q18" s="161">
        <v>227.8194</v>
      </c>
      <c r="R18" s="161">
        <v>222.94829999999999</v>
      </c>
      <c r="S18" s="161">
        <v>220.05170000000001</v>
      </c>
      <c r="T18" s="162"/>
      <c r="U18" s="161">
        <v>227.3</v>
      </c>
      <c r="V18" s="162"/>
      <c r="W18" s="161">
        <v>228</v>
      </c>
      <c r="X18" s="161">
        <v>143.23240000000001</v>
      </c>
      <c r="Y18" s="162"/>
      <c r="Z18" s="161">
        <v>139.0164</v>
      </c>
      <c r="AA18" s="161">
        <v>137.05719999999999</v>
      </c>
      <c r="AB18" s="161">
        <v>134.71559999999999</v>
      </c>
      <c r="AC18" s="162"/>
      <c r="AD18" s="161">
        <v>142.1173</v>
      </c>
      <c r="AE18" s="161">
        <v>128.3047</v>
      </c>
      <c r="AF18" s="161">
        <v>143.29060000000001</v>
      </c>
    </row>
    <row r="19" spans="1:32" ht="18" customHeight="1" x14ac:dyDescent="0.35">
      <c r="A19" s="160" t="s">
        <v>58</v>
      </c>
      <c r="B19" s="160" t="s">
        <v>758</v>
      </c>
      <c r="C19" s="163">
        <v>507.25810000000001</v>
      </c>
      <c r="D19" s="163">
        <v>522.33939999999996</v>
      </c>
      <c r="E19" s="163">
        <v>527.76390000000004</v>
      </c>
      <c r="F19" s="163">
        <v>523.29589999999996</v>
      </c>
      <c r="G19" s="163">
        <v>524.32629999999995</v>
      </c>
      <c r="H19" s="163">
        <v>520.60469999999998</v>
      </c>
      <c r="I19" s="164"/>
      <c r="J19" s="163">
        <v>499.76220000000001</v>
      </c>
      <c r="K19" s="163">
        <v>502.63510000000002</v>
      </c>
      <c r="L19" s="163">
        <v>484.66070000000002</v>
      </c>
      <c r="M19" s="163">
        <v>508.37310000000002</v>
      </c>
      <c r="N19" s="163">
        <v>494.56479999999999</v>
      </c>
      <c r="O19" s="163">
        <v>222.22749999999999</v>
      </c>
      <c r="P19" s="163">
        <v>226.53700000000001</v>
      </c>
      <c r="Q19" s="163">
        <v>228.49690000000001</v>
      </c>
      <c r="R19" s="163">
        <v>222.52850000000001</v>
      </c>
      <c r="S19" s="163">
        <v>219.49799999999999</v>
      </c>
      <c r="T19" s="164"/>
      <c r="U19" s="163">
        <v>226.7</v>
      </c>
      <c r="V19" s="164"/>
      <c r="W19" s="163">
        <v>227.6</v>
      </c>
      <c r="X19" s="163">
        <v>143.13489999999999</v>
      </c>
      <c r="Y19" s="164"/>
      <c r="Z19" s="163">
        <v>138.61689999999999</v>
      </c>
      <c r="AA19" s="163">
        <v>137.00749999999999</v>
      </c>
      <c r="AB19" s="163">
        <v>134.619</v>
      </c>
      <c r="AC19" s="164"/>
      <c r="AD19" s="163">
        <v>141.73670000000001</v>
      </c>
      <c r="AE19" s="163">
        <v>128.0703</v>
      </c>
      <c r="AF19" s="163">
        <v>142.9434</v>
      </c>
    </row>
    <row r="20" spans="1:32" ht="18" customHeight="1" x14ac:dyDescent="0.35">
      <c r="A20" s="160" t="s">
        <v>58</v>
      </c>
      <c r="B20" s="160" t="s">
        <v>759</v>
      </c>
      <c r="C20" s="163">
        <v>506.94330000000002</v>
      </c>
      <c r="D20" s="163">
        <v>523.75729999999999</v>
      </c>
      <c r="E20" s="163">
        <v>525.82069999999999</v>
      </c>
      <c r="F20" s="163">
        <v>524.46860000000004</v>
      </c>
      <c r="G20" s="163">
        <v>525.51430000000005</v>
      </c>
      <c r="H20" s="163">
        <v>521.33510000000001</v>
      </c>
      <c r="I20" s="163">
        <v>518.92639999999994</v>
      </c>
      <c r="J20" s="163">
        <v>500.70670000000001</v>
      </c>
      <c r="K20" s="163">
        <v>503.14679999999998</v>
      </c>
      <c r="L20" s="163">
        <v>485.2115</v>
      </c>
      <c r="M20" s="163">
        <v>508.89839999999998</v>
      </c>
      <c r="N20" s="163">
        <v>495.10160000000002</v>
      </c>
      <c r="O20" s="163">
        <v>222.2783</v>
      </c>
      <c r="P20" s="163">
        <v>227.35480000000001</v>
      </c>
      <c r="Q20" s="163">
        <v>228.58519999999999</v>
      </c>
      <c r="R20" s="163">
        <v>222.91749999999999</v>
      </c>
      <c r="S20" s="163">
        <v>220.01480000000001</v>
      </c>
      <c r="T20" s="164"/>
      <c r="U20" s="163">
        <v>226.7</v>
      </c>
      <c r="V20" s="164"/>
      <c r="W20" s="163">
        <v>227.8</v>
      </c>
      <c r="X20" s="163">
        <v>142.435</v>
      </c>
      <c r="Y20" s="164"/>
      <c r="Z20" s="163">
        <v>138.71549999999999</v>
      </c>
      <c r="AA20" s="163">
        <v>137.15459999999999</v>
      </c>
      <c r="AB20" s="163">
        <v>134.67420000000001</v>
      </c>
      <c r="AC20" s="164"/>
      <c r="AD20" s="163">
        <v>142.1173</v>
      </c>
      <c r="AE20" s="163">
        <v>128.6807</v>
      </c>
      <c r="AF20" s="163">
        <v>143.00470000000001</v>
      </c>
    </row>
    <row r="21" spans="1:32" ht="18" customHeight="1" x14ac:dyDescent="0.35">
      <c r="A21" s="160" t="s">
        <v>58</v>
      </c>
      <c r="B21" s="160" t="s">
        <v>760</v>
      </c>
      <c r="C21" s="163">
        <v>503.4812</v>
      </c>
      <c r="D21" s="163">
        <v>521.76170000000002</v>
      </c>
      <c r="E21" s="164"/>
      <c r="F21" s="163">
        <v>523.31550000000004</v>
      </c>
      <c r="G21" s="163">
        <v>524.01049999999998</v>
      </c>
      <c r="H21" s="163">
        <v>520.73929999999996</v>
      </c>
      <c r="I21" s="163">
        <v>513.43690000000004</v>
      </c>
      <c r="J21" s="163">
        <v>499.28190000000001</v>
      </c>
      <c r="K21" s="163">
        <v>502.58260000000001</v>
      </c>
      <c r="L21" s="163">
        <v>484.78410000000002</v>
      </c>
      <c r="M21" s="163">
        <v>509.31439999999998</v>
      </c>
      <c r="N21" s="163">
        <v>494.21429999999998</v>
      </c>
      <c r="O21" s="163">
        <v>220.8203</v>
      </c>
      <c r="P21" s="163">
        <v>226.7552</v>
      </c>
      <c r="Q21" s="163">
        <v>228.01730000000001</v>
      </c>
      <c r="R21" s="163">
        <v>222.52070000000001</v>
      </c>
      <c r="S21" s="163">
        <v>219.6456</v>
      </c>
      <c r="T21" s="164"/>
      <c r="U21" s="163">
        <v>226.7</v>
      </c>
      <c r="V21" s="164"/>
      <c r="W21" s="163">
        <v>227.6</v>
      </c>
      <c r="X21" s="163">
        <v>142.46899999999999</v>
      </c>
      <c r="Y21" s="164"/>
      <c r="Z21" s="163">
        <v>138.71549999999999</v>
      </c>
      <c r="AA21" s="163">
        <v>137.35509999999999</v>
      </c>
      <c r="AB21" s="163">
        <v>134.41200000000001</v>
      </c>
      <c r="AC21" s="164"/>
      <c r="AD21" s="163">
        <v>141.85380000000001</v>
      </c>
      <c r="AE21" s="163">
        <v>128.58789999999999</v>
      </c>
      <c r="AF21" s="163">
        <v>142.923</v>
      </c>
    </row>
    <row r="22" spans="1:32" ht="18" customHeight="1" x14ac:dyDescent="0.35">
      <c r="A22" s="160" t="s">
        <v>58</v>
      </c>
      <c r="B22" s="160" t="s">
        <v>761</v>
      </c>
      <c r="C22" s="163">
        <v>499.44200000000001</v>
      </c>
      <c r="D22" s="163">
        <v>510.15530000000001</v>
      </c>
      <c r="E22" s="163">
        <v>512.00810000000001</v>
      </c>
      <c r="F22" s="163">
        <v>519.27869999999996</v>
      </c>
      <c r="G22" s="163">
        <v>521.37689999999998</v>
      </c>
      <c r="H22" s="163">
        <v>518.51909999999998</v>
      </c>
      <c r="I22" s="164"/>
      <c r="J22" s="163">
        <v>498.09690000000001</v>
      </c>
      <c r="K22" s="163">
        <v>502.89679999999998</v>
      </c>
      <c r="L22" s="163">
        <v>485.42559999999997</v>
      </c>
      <c r="M22" s="163">
        <v>509.0498</v>
      </c>
      <c r="N22" s="163">
        <v>494.94049999999999</v>
      </c>
      <c r="O22" s="163">
        <v>225.1165</v>
      </c>
      <c r="P22" s="163">
        <v>223.4186</v>
      </c>
      <c r="Q22" s="163">
        <v>226.89779999999999</v>
      </c>
      <c r="R22" s="163">
        <v>221.71969999999999</v>
      </c>
      <c r="S22" s="163">
        <v>218.7818</v>
      </c>
      <c r="T22" s="164"/>
      <c r="U22" s="163">
        <v>227.2</v>
      </c>
      <c r="V22" s="164"/>
      <c r="W22" s="163">
        <v>227.5</v>
      </c>
      <c r="X22" s="163">
        <v>142.4871</v>
      </c>
      <c r="Y22" s="164"/>
      <c r="Z22" s="163">
        <v>138.96449999999999</v>
      </c>
      <c r="AA22" s="163">
        <v>137.18260000000001</v>
      </c>
      <c r="AB22" s="163">
        <v>135.48840000000001</v>
      </c>
      <c r="AC22" s="164"/>
      <c r="AD22" s="163">
        <v>142.36609999999999</v>
      </c>
      <c r="AE22" s="163">
        <v>128.0264</v>
      </c>
      <c r="AF22" s="163">
        <v>143.31100000000001</v>
      </c>
    </row>
    <row r="23" spans="1:32" ht="18" customHeight="1" x14ac:dyDescent="0.35">
      <c r="A23" s="160" t="s">
        <v>58</v>
      </c>
      <c r="B23" s="160" t="s">
        <v>762</v>
      </c>
      <c r="C23" s="163">
        <v>497.4486</v>
      </c>
      <c r="D23" s="163">
        <v>512.15089999999998</v>
      </c>
      <c r="E23" s="164"/>
      <c r="F23" s="163">
        <v>521.46720000000005</v>
      </c>
      <c r="G23" s="163">
        <v>523.06500000000005</v>
      </c>
      <c r="H23" s="163">
        <v>519.89530000000002</v>
      </c>
      <c r="I23" s="163">
        <v>518.82950000000005</v>
      </c>
      <c r="J23" s="163">
        <v>500.38150000000002</v>
      </c>
      <c r="K23" s="163">
        <v>505.45</v>
      </c>
      <c r="L23" s="163">
        <v>487.43639999999999</v>
      </c>
      <c r="M23" s="163">
        <v>511.84410000000003</v>
      </c>
      <c r="N23" s="163">
        <v>497.8091</v>
      </c>
      <c r="O23" s="163">
        <v>223.7722</v>
      </c>
      <c r="P23" s="163">
        <v>223.86189999999999</v>
      </c>
      <c r="Q23" s="163">
        <v>225.68119999999999</v>
      </c>
      <c r="R23" s="163">
        <v>222.28319999999999</v>
      </c>
      <c r="S23" s="163">
        <v>219.9188</v>
      </c>
      <c r="T23" s="164"/>
      <c r="U23" s="163">
        <v>228.6</v>
      </c>
      <c r="V23" s="164"/>
      <c r="W23" s="163">
        <v>229.5</v>
      </c>
      <c r="X23" s="163">
        <v>143.2978</v>
      </c>
      <c r="Y23" s="164"/>
      <c r="Z23" s="163">
        <v>139.5145</v>
      </c>
      <c r="AA23" s="163">
        <v>138.37020000000001</v>
      </c>
      <c r="AB23" s="163">
        <v>135.17099999999999</v>
      </c>
      <c r="AC23" s="164"/>
      <c r="AD23" s="163">
        <v>143.21510000000001</v>
      </c>
      <c r="AE23" s="163">
        <v>128.49510000000001</v>
      </c>
      <c r="AF23" s="163">
        <v>144.10749999999999</v>
      </c>
    </row>
    <row r="24" spans="1:32" ht="18" customHeight="1" x14ac:dyDescent="0.35">
      <c r="A24" s="160" t="s">
        <v>58</v>
      </c>
      <c r="B24" s="160" t="s">
        <v>763</v>
      </c>
      <c r="C24" s="163">
        <v>496.13720000000001</v>
      </c>
      <c r="D24" s="163">
        <v>509.57760000000002</v>
      </c>
      <c r="E24" s="163">
        <v>510.38010000000003</v>
      </c>
      <c r="F24" s="163">
        <v>516.9058</v>
      </c>
      <c r="G24" s="163">
        <v>518.37660000000005</v>
      </c>
      <c r="H24" s="163">
        <v>516.74570000000006</v>
      </c>
      <c r="I24" s="163">
        <v>518.96469999999999</v>
      </c>
      <c r="J24" s="163">
        <v>501.26740000000001</v>
      </c>
      <c r="K24" s="163">
        <v>506.17540000000002</v>
      </c>
      <c r="L24" s="163">
        <v>488.62529999999998</v>
      </c>
      <c r="M24" s="163">
        <v>512.0521</v>
      </c>
      <c r="N24" s="163">
        <v>499.71370000000002</v>
      </c>
      <c r="O24" s="163">
        <v>224.4537</v>
      </c>
      <c r="P24" s="163">
        <v>222.79910000000001</v>
      </c>
      <c r="Q24" s="163">
        <v>224.92699999999999</v>
      </c>
      <c r="R24" s="163">
        <v>220.10059999999999</v>
      </c>
      <c r="S24" s="163">
        <v>217.10589999999999</v>
      </c>
      <c r="T24" s="164"/>
      <c r="U24" s="163">
        <v>229.3</v>
      </c>
      <c r="V24" s="164"/>
      <c r="W24" s="163">
        <v>229.9</v>
      </c>
      <c r="X24" s="163">
        <v>144.11340000000001</v>
      </c>
      <c r="Y24" s="164"/>
      <c r="Z24" s="163">
        <v>139.5145</v>
      </c>
      <c r="AA24" s="163">
        <v>138.6414</v>
      </c>
      <c r="AB24" s="163">
        <v>135.58500000000001</v>
      </c>
      <c r="AC24" s="164"/>
      <c r="AD24" s="163">
        <v>142.1173</v>
      </c>
      <c r="AE24" s="163">
        <v>127.6016</v>
      </c>
      <c r="AF24" s="163">
        <v>144.51599999999999</v>
      </c>
    </row>
    <row r="25" spans="1:32" ht="18" customHeight="1" x14ac:dyDescent="0.35">
      <c r="A25" s="160" t="s">
        <v>58</v>
      </c>
      <c r="B25" s="160" t="s">
        <v>764</v>
      </c>
      <c r="C25" s="165">
        <v>491.25869999999998</v>
      </c>
      <c r="D25" s="165">
        <v>502.27760000000001</v>
      </c>
      <c r="E25" s="165">
        <v>505.12810000000002</v>
      </c>
      <c r="F25" s="165">
        <v>513.7269</v>
      </c>
      <c r="G25" s="165">
        <v>515.96140000000003</v>
      </c>
      <c r="H25" s="165">
        <v>513.74739999999997</v>
      </c>
      <c r="I25" s="165">
        <v>517.63900000000001</v>
      </c>
      <c r="J25" s="165">
        <v>501.61709999999999</v>
      </c>
      <c r="K25" s="165">
        <v>506.12119999999999</v>
      </c>
      <c r="L25" s="165">
        <v>487.94009999999997</v>
      </c>
      <c r="M25" s="165">
        <v>511.75450000000001</v>
      </c>
      <c r="N25" s="165">
        <v>499.13900000000001</v>
      </c>
      <c r="O25" s="165">
        <v>221.63229999999999</v>
      </c>
      <c r="P25" s="165">
        <v>221.03829999999999</v>
      </c>
      <c r="Q25" s="165">
        <v>224.0633</v>
      </c>
      <c r="R25" s="165">
        <v>218.6317</v>
      </c>
      <c r="S25" s="165">
        <v>216.02070000000001</v>
      </c>
      <c r="T25" s="166"/>
      <c r="U25" s="165">
        <v>228.6</v>
      </c>
      <c r="V25" s="166"/>
      <c r="W25" s="165">
        <v>228.6</v>
      </c>
      <c r="X25" s="165">
        <v>141.5352</v>
      </c>
      <c r="Y25" s="166"/>
      <c r="Z25" s="165">
        <v>139.5145</v>
      </c>
      <c r="AA25" s="165">
        <v>137.09520000000001</v>
      </c>
      <c r="AB25" s="165">
        <v>134.43960000000001</v>
      </c>
      <c r="AC25" s="166"/>
      <c r="AD25" s="165">
        <v>141.45859999999999</v>
      </c>
      <c r="AE25" s="165">
        <v>126.99120000000001</v>
      </c>
      <c r="AF25" s="165">
        <v>142.47370000000001</v>
      </c>
    </row>
    <row r="26" spans="1:32" ht="18" customHeight="1" x14ac:dyDescent="0.35">
      <c r="A26" s="160" t="s">
        <v>58</v>
      </c>
      <c r="B26" s="160" t="s">
        <v>765</v>
      </c>
      <c r="C26" s="161">
        <v>499.80919999999998</v>
      </c>
      <c r="D26" s="161">
        <v>512.15089999999998</v>
      </c>
      <c r="E26" s="161">
        <v>519.20320000000004</v>
      </c>
      <c r="F26" s="161">
        <v>514.55790000000002</v>
      </c>
      <c r="G26" s="161">
        <v>516.19809999999995</v>
      </c>
      <c r="H26" s="161">
        <v>514.05840000000001</v>
      </c>
      <c r="I26" s="162"/>
      <c r="J26" s="161">
        <v>498.48829999999998</v>
      </c>
      <c r="K26" s="161">
        <v>505.29430000000002</v>
      </c>
      <c r="L26" s="161">
        <v>487.38929999999999</v>
      </c>
      <c r="M26" s="161">
        <v>512.07270000000005</v>
      </c>
      <c r="N26" s="161">
        <v>497.70620000000002</v>
      </c>
      <c r="O26" s="161">
        <v>225.16560000000001</v>
      </c>
      <c r="P26" s="161">
        <v>223.21369999999999</v>
      </c>
      <c r="Q26" s="161">
        <v>224.86060000000001</v>
      </c>
      <c r="R26" s="161">
        <v>217.96520000000001</v>
      </c>
      <c r="S26" s="161">
        <v>214.93539999999999</v>
      </c>
      <c r="T26" s="162"/>
      <c r="U26" s="161">
        <v>228</v>
      </c>
      <c r="V26" s="162"/>
      <c r="W26" s="161">
        <v>228.2</v>
      </c>
      <c r="X26" s="161">
        <v>140.67939999999999</v>
      </c>
      <c r="Y26" s="162"/>
      <c r="Z26" s="161">
        <v>138.8141</v>
      </c>
      <c r="AA26" s="161">
        <v>136.47239999999999</v>
      </c>
      <c r="AB26" s="161">
        <v>133.84620000000001</v>
      </c>
      <c r="AC26" s="162"/>
      <c r="AD26" s="161">
        <v>141.0633</v>
      </c>
      <c r="AE26" s="161">
        <v>125.8681</v>
      </c>
      <c r="AF26" s="161">
        <v>141.33000000000001</v>
      </c>
    </row>
    <row r="27" spans="1:32" ht="18" customHeight="1" x14ac:dyDescent="0.35">
      <c r="A27" s="160" t="s">
        <v>58</v>
      </c>
      <c r="B27" s="160" t="s">
        <v>766</v>
      </c>
      <c r="C27" s="163">
        <v>498.49779999999998</v>
      </c>
      <c r="D27" s="163">
        <v>510.94310000000002</v>
      </c>
      <c r="E27" s="163">
        <v>510.32760000000002</v>
      </c>
      <c r="F27" s="163">
        <v>513.32420000000002</v>
      </c>
      <c r="G27" s="163">
        <v>514.79719999999998</v>
      </c>
      <c r="H27" s="163">
        <v>512.85</v>
      </c>
      <c r="I27" s="164"/>
      <c r="J27" s="163">
        <v>497.76679999999999</v>
      </c>
      <c r="K27" s="163">
        <v>504.23489999999998</v>
      </c>
      <c r="L27" s="163">
        <v>485.96019999999999</v>
      </c>
      <c r="M27" s="163">
        <v>510.80500000000001</v>
      </c>
      <c r="N27" s="163">
        <v>496.71550000000002</v>
      </c>
      <c r="O27" s="163">
        <v>228.17500000000001</v>
      </c>
      <c r="P27" s="163">
        <v>222.4761</v>
      </c>
      <c r="Q27" s="163">
        <v>223.98689999999999</v>
      </c>
      <c r="R27" s="163">
        <v>217.46129999999999</v>
      </c>
      <c r="S27" s="163">
        <v>213.87970000000001</v>
      </c>
      <c r="T27" s="164"/>
      <c r="U27" s="163">
        <v>227.3</v>
      </c>
      <c r="V27" s="164"/>
      <c r="W27" s="163">
        <v>227.4</v>
      </c>
      <c r="X27" s="163">
        <v>140.5652</v>
      </c>
      <c r="Y27" s="164"/>
      <c r="Z27" s="163">
        <v>138.51830000000001</v>
      </c>
      <c r="AA27" s="163">
        <v>135.85640000000001</v>
      </c>
      <c r="AB27" s="163">
        <v>133.54259999999999</v>
      </c>
      <c r="AC27" s="164"/>
      <c r="AD27" s="163">
        <v>141.92699999999999</v>
      </c>
      <c r="AE27" s="163">
        <v>125.0234</v>
      </c>
      <c r="AF27" s="163">
        <v>141.47300000000001</v>
      </c>
    </row>
    <row r="28" spans="1:32" ht="18" customHeight="1" x14ac:dyDescent="0.35">
      <c r="A28" s="160" t="s">
        <v>58</v>
      </c>
      <c r="B28" s="160" t="s">
        <v>767</v>
      </c>
      <c r="C28" s="163">
        <v>494.19630000000001</v>
      </c>
      <c r="D28" s="163">
        <v>508.63229999999999</v>
      </c>
      <c r="E28" s="163">
        <v>514.37149999999997</v>
      </c>
      <c r="F28" s="163">
        <v>510.11290000000002</v>
      </c>
      <c r="G28" s="163">
        <v>511.14859999999999</v>
      </c>
      <c r="H28" s="163">
        <v>511.59500000000003</v>
      </c>
      <c r="I28" s="164"/>
      <c r="J28" s="163">
        <v>498.77140000000003</v>
      </c>
      <c r="K28" s="163">
        <v>504.07029999999997</v>
      </c>
      <c r="L28" s="163">
        <v>485.7106</v>
      </c>
      <c r="M28" s="163">
        <v>510.3143</v>
      </c>
      <c r="N28" s="163">
        <v>496.70780000000002</v>
      </c>
      <c r="O28" s="163">
        <v>224.89019999999999</v>
      </c>
      <c r="P28" s="163">
        <v>221.6987</v>
      </c>
      <c r="Q28" s="163">
        <v>223.38069999999999</v>
      </c>
      <c r="R28" s="163">
        <v>215.92529999999999</v>
      </c>
      <c r="S28" s="163">
        <v>212.4991</v>
      </c>
      <c r="T28" s="164"/>
      <c r="U28" s="163">
        <v>226.7</v>
      </c>
      <c r="V28" s="164"/>
      <c r="W28" s="163">
        <v>227.2</v>
      </c>
      <c r="X28" s="163">
        <v>140.59209999999999</v>
      </c>
      <c r="Y28" s="164"/>
      <c r="Z28" s="163">
        <v>138.36789999999999</v>
      </c>
      <c r="AA28" s="163">
        <v>135.84989999999999</v>
      </c>
      <c r="AB28" s="163">
        <v>133.6944</v>
      </c>
      <c r="AC28" s="164"/>
      <c r="AD28" s="163">
        <v>141.54640000000001</v>
      </c>
      <c r="AE28" s="163">
        <v>125.21380000000001</v>
      </c>
      <c r="AF28" s="163">
        <v>141.73849999999999</v>
      </c>
    </row>
    <row r="29" spans="1:32" ht="18" customHeight="1" x14ac:dyDescent="0.35">
      <c r="A29" s="160" t="s">
        <v>58</v>
      </c>
      <c r="B29" s="160" t="s">
        <v>768</v>
      </c>
      <c r="C29" s="163">
        <v>487.42939999999999</v>
      </c>
      <c r="D29" s="163">
        <v>502.06760000000003</v>
      </c>
      <c r="E29" s="163">
        <v>506.17849999999999</v>
      </c>
      <c r="F29" s="163">
        <v>508.71730000000002</v>
      </c>
      <c r="G29" s="163">
        <v>510.86709999999999</v>
      </c>
      <c r="H29" s="163">
        <v>510.47719999999998</v>
      </c>
      <c r="I29" s="164"/>
      <c r="J29" s="163">
        <v>500.46089999999998</v>
      </c>
      <c r="K29" s="163">
        <v>504.59</v>
      </c>
      <c r="L29" s="163">
        <v>486.21</v>
      </c>
      <c r="M29" s="163">
        <v>510.846</v>
      </c>
      <c r="N29" s="163">
        <v>496.47989999999999</v>
      </c>
      <c r="O29" s="163">
        <v>221.33670000000001</v>
      </c>
      <c r="P29" s="163">
        <v>222.07679999999999</v>
      </c>
      <c r="Q29" s="163">
        <v>222.1559</v>
      </c>
      <c r="R29" s="163">
        <v>215.96520000000001</v>
      </c>
      <c r="S29" s="163">
        <v>212.94200000000001</v>
      </c>
      <c r="T29" s="164"/>
      <c r="U29" s="163">
        <v>226.7</v>
      </c>
      <c r="V29" s="164"/>
      <c r="W29" s="163">
        <v>227.2</v>
      </c>
      <c r="X29" s="163">
        <v>140.6301</v>
      </c>
      <c r="Y29" s="164"/>
      <c r="Z29" s="163">
        <v>138.2174</v>
      </c>
      <c r="AA29" s="163">
        <v>135.988</v>
      </c>
      <c r="AB29" s="163">
        <v>134.0532</v>
      </c>
      <c r="AC29" s="164"/>
      <c r="AD29" s="163">
        <v>141.79519999999999</v>
      </c>
      <c r="AE29" s="163">
        <v>125.1161</v>
      </c>
      <c r="AF29" s="163">
        <v>141.71799999999999</v>
      </c>
    </row>
    <row r="30" spans="1:32" ht="18" customHeight="1" x14ac:dyDescent="0.35">
      <c r="A30" s="160" t="s">
        <v>58</v>
      </c>
      <c r="B30" s="160" t="s">
        <v>769</v>
      </c>
      <c r="C30" s="163">
        <v>487.48180000000002</v>
      </c>
      <c r="D30" s="163">
        <v>496.23820000000001</v>
      </c>
      <c r="E30" s="163">
        <v>499.61369999999999</v>
      </c>
      <c r="F30" s="163">
        <v>507.61439999999999</v>
      </c>
      <c r="G30" s="163">
        <v>510.51170000000002</v>
      </c>
      <c r="H30" s="163">
        <v>508.95209999999997</v>
      </c>
      <c r="I30" s="164"/>
      <c r="J30" s="163">
        <v>499.8734</v>
      </c>
      <c r="K30" s="163">
        <v>504.32580000000002</v>
      </c>
      <c r="L30" s="163">
        <v>485.88130000000001</v>
      </c>
      <c r="M30" s="163">
        <v>510.52429999999998</v>
      </c>
      <c r="N30" s="163">
        <v>497.22800000000001</v>
      </c>
      <c r="O30" s="163">
        <v>224.7441</v>
      </c>
      <c r="P30" s="163">
        <v>220.40649999999999</v>
      </c>
      <c r="Q30" s="163">
        <v>221.74010000000001</v>
      </c>
      <c r="R30" s="163">
        <v>215.73740000000001</v>
      </c>
      <c r="S30" s="163">
        <v>212.66890000000001</v>
      </c>
      <c r="T30" s="164"/>
      <c r="U30" s="163">
        <v>227.3</v>
      </c>
      <c r="V30" s="164"/>
      <c r="W30" s="163">
        <v>227.2</v>
      </c>
      <c r="X30" s="164"/>
      <c r="Y30" s="164"/>
      <c r="Z30" s="163">
        <v>138.06700000000001</v>
      </c>
      <c r="AA30" s="163">
        <v>136.00409999999999</v>
      </c>
      <c r="AB30" s="163">
        <v>134.17740000000001</v>
      </c>
      <c r="AC30" s="164"/>
      <c r="AD30" s="163">
        <v>142.32220000000001</v>
      </c>
      <c r="AE30" s="163">
        <v>124.9794</v>
      </c>
      <c r="AF30" s="163">
        <v>141.73849999999999</v>
      </c>
    </row>
    <row r="31" spans="1:32" ht="18" customHeight="1" x14ac:dyDescent="0.35">
      <c r="A31" s="160" t="s">
        <v>58</v>
      </c>
      <c r="B31" s="160" t="s">
        <v>770</v>
      </c>
      <c r="C31" s="163">
        <v>489.31779999999998</v>
      </c>
      <c r="D31" s="163">
        <v>502.3827</v>
      </c>
      <c r="E31" s="163">
        <v>506.70370000000003</v>
      </c>
      <c r="F31" s="163">
        <v>517.04539999999997</v>
      </c>
      <c r="G31" s="163">
        <v>518.60720000000003</v>
      </c>
      <c r="H31" s="163">
        <v>517.61450000000002</v>
      </c>
      <c r="I31" s="164"/>
      <c r="J31" s="163">
        <v>502.58569999999997</v>
      </c>
      <c r="K31" s="163">
        <v>505.54930000000002</v>
      </c>
      <c r="L31" s="163">
        <v>487.89580000000001</v>
      </c>
      <c r="M31" s="163">
        <v>512.97299999999996</v>
      </c>
      <c r="N31" s="163">
        <v>496.8997</v>
      </c>
      <c r="O31" s="163">
        <v>222.56209999999999</v>
      </c>
      <c r="P31" s="163">
        <v>222.62219999999999</v>
      </c>
      <c r="Q31" s="163">
        <v>221.50579999999999</v>
      </c>
      <c r="R31" s="163">
        <v>221.1337</v>
      </c>
      <c r="S31" s="163">
        <v>218.78919999999999</v>
      </c>
      <c r="T31" s="164"/>
      <c r="U31" s="163">
        <v>227.3</v>
      </c>
      <c r="V31" s="164"/>
      <c r="W31" s="163">
        <v>227.3</v>
      </c>
      <c r="X31" s="163">
        <v>140.83240000000001</v>
      </c>
      <c r="Y31" s="164"/>
      <c r="Z31" s="163">
        <v>138.26929999999999</v>
      </c>
      <c r="AA31" s="163">
        <v>135.9427</v>
      </c>
      <c r="AB31" s="163">
        <v>133.929</v>
      </c>
      <c r="AC31" s="164"/>
      <c r="AD31" s="163">
        <v>142.16120000000001</v>
      </c>
      <c r="AE31" s="163">
        <v>125.6337</v>
      </c>
      <c r="AF31" s="163">
        <v>141.73849999999999</v>
      </c>
    </row>
    <row r="32" spans="1:32" ht="18" customHeight="1" x14ac:dyDescent="0.35">
      <c r="A32" s="160" t="s">
        <v>58</v>
      </c>
      <c r="B32" s="160" t="s">
        <v>771</v>
      </c>
      <c r="C32" s="163">
        <v>490.89150000000001</v>
      </c>
      <c r="D32" s="163">
        <v>503.43310000000002</v>
      </c>
      <c r="E32" s="163">
        <v>505.916</v>
      </c>
      <c r="F32" s="163">
        <v>516.00019999999995</v>
      </c>
      <c r="G32" s="163">
        <v>517.99509999999998</v>
      </c>
      <c r="H32" s="163">
        <v>516.16300000000001</v>
      </c>
      <c r="I32" s="163">
        <v>518.44529999999997</v>
      </c>
      <c r="J32" s="163">
        <v>501.47809999999998</v>
      </c>
      <c r="K32" s="163">
        <v>504.00940000000003</v>
      </c>
      <c r="L32" s="163">
        <v>486.9579</v>
      </c>
      <c r="M32" s="163">
        <v>511.69310000000002</v>
      </c>
      <c r="N32" s="163">
        <v>496.72609999999997</v>
      </c>
      <c r="O32" s="163">
        <v>222.8229</v>
      </c>
      <c r="P32" s="163">
        <v>223.38059999999999</v>
      </c>
      <c r="Q32" s="163">
        <v>220.94710000000001</v>
      </c>
      <c r="R32" s="163">
        <v>220.82820000000001</v>
      </c>
      <c r="S32" s="163">
        <v>217.2979</v>
      </c>
      <c r="T32" s="164"/>
      <c r="U32" s="163">
        <v>226.7</v>
      </c>
      <c r="V32" s="164"/>
      <c r="W32" s="163">
        <v>226.8</v>
      </c>
      <c r="X32" s="163">
        <v>140.82400000000001</v>
      </c>
      <c r="Y32" s="163">
        <v>0</v>
      </c>
      <c r="Z32" s="163">
        <v>138.2174</v>
      </c>
      <c r="AA32" s="163">
        <v>136.29900000000001</v>
      </c>
      <c r="AB32" s="163">
        <v>134.06700000000001</v>
      </c>
      <c r="AC32" s="164"/>
      <c r="AD32" s="163">
        <v>141.60489999999999</v>
      </c>
      <c r="AE32" s="163">
        <v>125.49209999999999</v>
      </c>
      <c r="AF32" s="163">
        <v>141.33000000000001</v>
      </c>
    </row>
    <row r="33" spans="1:32" ht="18" customHeight="1" x14ac:dyDescent="0.35">
      <c r="A33" s="160" t="s">
        <v>58</v>
      </c>
      <c r="B33" s="160" t="s">
        <v>772</v>
      </c>
      <c r="C33" s="165">
        <v>487.63920000000002</v>
      </c>
      <c r="D33" s="165">
        <v>503.43310000000002</v>
      </c>
      <c r="E33" s="165">
        <v>509.3297</v>
      </c>
      <c r="F33" s="165">
        <v>517.69960000000003</v>
      </c>
      <c r="G33" s="165">
        <v>519.65449999999998</v>
      </c>
      <c r="H33" s="165">
        <v>517.04349999999999</v>
      </c>
      <c r="I33" s="165">
        <v>518.25469999999996</v>
      </c>
      <c r="J33" s="165">
        <v>502.70170000000002</v>
      </c>
      <c r="K33" s="165">
        <v>505.54590000000002</v>
      </c>
      <c r="L33" s="165">
        <v>487.24849999999998</v>
      </c>
      <c r="M33" s="165">
        <v>511.53289999999998</v>
      </c>
      <c r="N33" s="165">
        <v>497.17309999999998</v>
      </c>
      <c r="O33" s="165">
        <v>222.0703</v>
      </c>
      <c r="P33" s="165">
        <v>221.3852</v>
      </c>
      <c r="Q33" s="165">
        <v>221.2851</v>
      </c>
      <c r="R33" s="165">
        <v>221.215</v>
      </c>
      <c r="S33" s="165">
        <v>218.78919999999999</v>
      </c>
      <c r="T33" s="166"/>
      <c r="U33" s="165">
        <v>226.7</v>
      </c>
      <c r="V33" s="166"/>
      <c r="W33" s="165">
        <v>226.9</v>
      </c>
      <c r="X33" s="165">
        <v>141.53620000000001</v>
      </c>
      <c r="Y33" s="166"/>
      <c r="Z33" s="165">
        <v>138.1189</v>
      </c>
      <c r="AA33" s="165">
        <v>136.4657</v>
      </c>
      <c r="AB33" s="165">
        <v>134.35679999999999</v>
      </c>
      <c r="AC33" s="166"/>
      <c r="AD33" s="165">
        <v>141.8245</v>
      </c>
      <c r="AE33" s="165">
        <v>126.4785</v>
      </c>
      <c r="AF33" s="165">
        <v>141.73849999999999</v>
      </c>
    </row>
    <row r="34" spans="1:32" ht="18" customHeight="1" x14ac:dyDescent="0.35">
      <c r="A34" s="160" t="s">
        <v>58</v>
      </c>
      <c r="B34" s="160" t="s">
        <v>773</v>
      </c>
      <c r="C34" s="161">
        <v>486.64249999999998</v>
      </c>
      <c r="D34" s="161">
        <v>501.5949</v>
      </c>
      <c r="E34" s="161">
        <v>510.22250000000003</v>
      </c>
      <c r="F34" s="161">
        <v>516.14970000000005</v>
      </c>
      <c r="G34" s="161">
        <v>518.34</v>
      </c>
      <c r="H34" s="161">
        <v>516.85029999999995</v>
      </c>
      <c r="I34" s="161">
        <v>518.13699999999994</v>
      </c>
      <c r="J34" s="161">
        <v>502.09179999999998</v>
      </c>
      <c r="K34" s="161">
        <v>505.31169999999997</v>
      </c>
      <c r="L34" s="161">
        <v>487.73090000000002</v>
      </c>
      <c r="M34" s="161">
        <v>512.24030000000005</v>
      </c>
      <c r="N34" s="161">
        <v>498.34179999999998</v>
      </c>
      <c r="O34" s="161">
        <v>222.2337</v>
      </c>
      <c r="P34" s="161">
        <v>221.7056</v>
      </c>
      <c r="Q34" s="161">
        <v>220.7911</v>
      </c>
      <c r="R34" s="161">
        <v>220.41399999999999</v>
      </c>
      <c r="S34" s="161">
        <v>217.9845</v>
      </c>
      <c r="T34" s="162"/>
      <c r="U34" s="161">
        <v>226.9</v>
      </c>
      <c r="V34" s="162"/>
      <c r="W34" s="161">
        <v>226.8</v>
      </c>
      <c r="X34" s="161">
        <v>141.5633</v>
      </c>
      <c r="Y34" s="162"/>
      <c r="Z34" s="161">
        <v>138.2174</v>
      </c>
      <c r="AA34" s="161">
        <v>136.49019999999999</v>
      </c>
      <c r="AB34" s="161">
        <v>134.64660000000001</v>
      </c>
      <c r="AC34" s="162"/>
      <c r="AD34" s="161">
        <v>141.8099</v>
      </c>
      <c r="AE34" s="161">
        <v>126.3369</v>
      </c>
      <c r="AF34" s="161">
        <v>142.12649999999999</v>
      </c>
    </row>
    <row r="35" spans="1:32" ht="18" customHeight="1" x14ac:dyDescent="0.35">
      <c r="A35" s="160" t="s">
        <v>58</v>
      </c>
      <c r="B35" s="160" t="s">
        <v>774</v>
      </c>
      <c r="C35" s="163">
        <v>490.31450000000001</v>
      </c>
      <c r="D35" s="163">
        <v>501.06979999999999</v>
      </c>
      <c r="E35" s="163">
        <v>509.01459999999997</v>
      </c>
      <c r="F35" s="163">
        <v>518.45839999999998</v>
      </c>
      <c r="G35" s="163">
        <v>519.68179999999995</v>
      </c>
      <c r="H35" s="163">
        <v>517.70420000000001</v>
      </c>
      <c r="I35" s="163">
        <v>515.49770000000001</v>
      </c>
      <c r="J35" s="163">
        <v>501.68</v>
      </c>
      <c r="K35" s="163">
        <v>505.65649999999999</v>
      </c>
      <c r="L35" s="163">
        <v>487.4248</v>
      </c>
      <c r="M35" s="163">
        <v>510.8997</v>
      </c>
      <c r="N35" s="163">
        <v>497.48480000000001</v>
      </c>
      <c r="O35" s="163">
        <v>222.11590000000001</v>
      </c>
      <c r="P35" s="163">
        <v>222.4615</v>
      </c>
      <c r="Q35" s="163">
        <v>221.67830000000001</v>
      </c>
      <c r="R35" s="163">
        <v>221.00810000000001</v>
      </c>
      <c r="S35" s="163">
        <v>218.61199999999999</v>
      </c>
      <c r="T35" s="164"/>
      <c r="U35" s="163">
        <v>226.8</v>
      </c>
      <c r="V35" s="164"/>
      <c r="W35" s="163">
        <v>227.3</v>
      </c>
      <c r="X35" s="163">
        <v>141.7749</v>
      </c>
      <c r="Y35" s="164"/>
      <c r="Z35" s="163">
        <v>138.4665</v>
      </c>
      <c r="AA35" s="163">
        <v>136.40780000000001</v>
      </c>
      <c r="AB35" s="163">
        <v>134.90880000000001</v>
      </c>
      <c r="AC35" s="164"/>
      <c r="AD35" s="163">
        <v>142.02940000000001</v>
      </c>
      <c r="AE35" s="163">
        <v>126.7129</v>
      </c>
      <c r="AF35" s="163">
        <v>142.12649999999999</v>
      </c>
    </row>
    <row r="36" spans="1:32" ht="18" customHeight="1" x14ac:dyDescent="0.35">
      <c r="A36" s="160" t="s">
        <v>58</v>
      </c>
      <c r="B36" s="160" t="s">
        <v>775</v>
      </c>
      <c r="C36" s="163">
        <v>489.2654</v>
      </c>
      <c r="D36" s="163">
        <v>501.91</v>
      </c>
      <c r="E36" s="163">
        <v>511.1678</v>
      </c>
      <c r="F36" s="163">
        <v>518.5009</v>
      </c>
      <c r="G36" s="163">
        <v>520.41930000000002</v>
      </c>
      <c r="H36" s="163">
        <v>519.22940000000006</v>
      </c>
      <c r="I36" s="163">
        <v>518.91989999999998</v>
      </c>
      <c r="J36" s="163">
        <v>502.09910000000002</v>
      </c>
      <c r="K36" s="163">
        <v>505.6035</v>
      </c>
      <c r="L36" s="163">
        <v>487.298</v>
      </c>
      <c r="M36" s="163">
        <v>512.08939999999996</v>
      </c>
      <c r="N36" s="163">
        <v>497.9624</v>
      </c>
      <c r="O36" s="163">
        <v>221.52709999999999</v>
      </c>
      <c r="P36" s="163">
        <v>222.77959999999999</v>
      </c>
      <c r="Q36" s="163">
        <v>221.76150000000001</v>
      </c>
      <c r="R36" s="163">
        <v>221.66730000000001</v>
      </c>
      <c r="S36" s="163">
        <v>218.96639999999999</v>
      </c>
      <c r="T36" s="164"/>
      <c r="U36" s="163">
        <v>227.3</v>
      </c>
      <c r="V36" s="164"/>
      <c r="W36" s="163">
        <v>227.2</v>
      </c>
      <c r="X36" s="164"/>
      <c r="Y36" s="164"/>
      <c r="Z36" s="163">
        <v>138.4665</v>
      </c>
      <c r="AA36" s="163">
        <v>136.46350000000001</v>
      </c>
      <c r="AB36" s="163">
        <v>134.9778</v>
      </c>
      <c r="AC36" s="164"/>
      <c r="AD36" s="163">
        <v>142.3954</v>
      </c>
      <c r="AE36" s="163">
        <v>126.8056</v>
      </c>
      <c r="AF36" s="163">
        <v>142.12649999999999</v>
      </c>
    </row>
    <row r="37" spans="1:32" ht="18" customHeight="1" x14ac:dyDescent="0.35">
      <c r="A37" s="160" t="s">
        <v>58</v>
      </c>
      <c r="B37" s="160" t="s">
        <v>776</v>
      </c>
      <c r="C37" s="163">
        <v>491.10129999999998</v>
      </c>
      <c r="D37" s="163">
        <v>507.16180000000003</v>
      </c>
      <c r="E37" s="163">
        <v>511.3254</v>
      </c>
      <c r="F37" s="163">
        <v>520.87120000000004</v>
      </c>
      <c r="G37" s="163">
        <v>522.38</v>
      </c>
      <c r="H37" s="163">
        <v>519.36509999999998</v>
      </c>
      <c r="I37" s="163">
        <v>518.65729999999996</v>
      </c>
      <c r="J37" s="163">
        <v>502.33460000000002</v>
      </c>
      <c r="K37" s="163">
        <v>505.11070000000001</v>
      </c>
      <c r="L37" s="163">
        <v>487.68020000000001</v>
      </c>
      <c r="M37" s="163">
        <v>511.84019999999998</v>
      </c>
      <c r="N37" s="163">
        <v>497.9418</v>
      </c>
      <c r="O37" s="163">
        <v>222.60820000000001</v>
      </c>
      <c r="P37" s="163">
        <v>225.1343</v>
      </c>
      <c r="Q37" s="163">
        <v>223.0942</v>
      </c>
      <c r="R37" s="163">
        <v>222.35059999999999</v>
      </c>
      <c r="S37" s="163">
        <v>219.47579999999999</v>
      </c>
      <c r="T37" s="164"/>
      <c r="U37" s="163">
        <v>226.7</v>
      </c>
      <c r="V37" s="164"/>
      <c r="W37" s="163">
        <v>227</v>
      </c>
      <c r="X37" s="163">
        <v>140.85839999999999</v>
      </c>
      <c r="Y37" s="164"/>
      <c r="Z37" s="163">
        <v>138.565</v>
      </c>
      <c r="AA37" s="163">
        <v>136.26859999999999</v>
      </c>
      <c r="AB37" s="163">
        <v>134.5224</v>
      </c>
      <c r="AC37" s="164"/>
      <c r="AD37" s="163">
        <v>141.91229999999999</v>
      </c>
      <c r="AE37" s="163">
        <v>125.9609</v>
      </c>
      <c r="AF37" s="163">
        <v>141.73849999999999</v>
      </c>
    </row>
    <row r="38" spans="1:32" ht="18" customHeight="1" x14ac:dyDescent="0.35">
      <c r="A38" s="160" t="s">
        <v>58</v>
      </c>
      <c r="B38" s="160" t="s">
        <v>777</v>
      </c>
      <c r="C38" s="163">
        <v>491.41609999999997</v>
      </c>
      <c r="D38" s="163">
        <v>503.95819999999998</v>
      </c>
      <c r="E38" s="163">
        <v>509.11959999999999</v>
      </c>
      <c r="F38" s="163">
        <v>519.01520000000005</v>
      </c>
      <c r="G38" s="163">
        <v>520.77670000000001</v>
      </c>
      <c r="H38" s="163">
        <v>519.18709999999999</v>
      </c>
      <c r="I38" s="163">
        <v>517.49890000000005</v>
      </c>
      <c r="J38" s="163">
        <v>502.11079999999998</v>
      </c>
      <c r="K38" s="163">
        <v>505.0847</v>
      </c>
      <c r="L38" s="163">
        <v>487.05110000000002</v>
      </c>
      <c r="M38" s="163">
        <v>511.85629999999998</v>
      </c>
      <c r="N38" s="163">
        <v>498.08539999999999</v>
      </c>
      <c r="O38" s="163">
        <v>221.69460000000001</v>
      </c>
      <c r="P38" s="163">
        <v>222.7885</v>
      </c>
      <c r="Q38" s="163">
        <v>222.1491</v>
      </c>
      <c r="R38" s="163">
        <v>221.4709</v>
      </c>
      <c r="S38" s="163">
        <v>218.9812</v>
      </c>
      <c r="T38" s="164"/>
      <c r="U38" s="163">
        <v>226.7</v>
      </c>
      <c r="V38" s="164"/>
      <c r="W38" s="163">
        <v>226.8</v>
      </c>
      <c r="X38" s="163">
        <v>140.869</v>
      </c>
      <c r="Y38" s="164"/>
      <c r="Z38" s="163">
        <v>138.565</v>
      </c>
      <c r="AA38" s="163">
        <v>136.0119</v>
      </c>
      <c r="AB38" s="163">
        <v>134.8536</v>
      </c>
      <c r="AC38" s="164"/>
      <c r="AD38" s="163">
        <v>141.79519999999999</v>
      </c>
      <c r="AE38" s="163">
        <v>125.3066</v>
      </c>
      <c r="AF38" s="163">
        <v>141.71799999999999</v>
      </c>
    </row>
    <row r="39" spans="1:32" ht="18" customHeight="1" x14ac:dyDescent="0.35">
      <c r="A39" s="160" t="s">
        <v>58</v>
      </c>
      <c r="B39" s="160" t="s">
        <v>778</v>
      </c>
      <c r="C39" s="163">
        <v>498.6551</v>
      </c>
      <c r="D39" s="163">
        <v>512.7287</v>
      </c>
      <c r="E39" s="163">
        <v>515.26430000000005</v>
      </c>
      <c r="F39" s="163">
        <v>522.41750000000002</v>
      </c>
      <c r="G39" s="163">
        <v>524.06029999999998</v>
      </c>
      <c r="H39" s="163">
        <v>521.87369999999999</v>
      </c>
      <c r="I39" s="163">
        <v>518.56410000000005</v>
      </c>
      <c r="J39" s="163">
        <v>504.8766</v>
      </c>
      <c r="K39" s="163">
        <v>507.28500000000003</v>
      </c>
      <c r="L39" s="163">
        <v>487.92230000000001</v>
      </c>
      <c r="M39" s="163">
        <v>512.74789999999996</v>
      </c>
      <c r="N39" s="163">
        <v>498.50639999999999</v>
      </c>
      <c r="O39" s="163">
        <v>224.69800000000001</v>
      </c>
      <c r="P39" s="163">
        <v>225.4922</v>
      </c>
      <c r="Q39" s="163">
        <v>224.27930000000001</v>
      </c>
      <c r="R39" s="163">
        <v>222.9007</v>
      </c>
      <c r="S39" s="163">
        <v>220.08860000000001</v>
      </c>
      <c r="T39" s="164"/>
      <c r="U39" s="163">
        <v>227.3</v>
      </c>
      <c r="V39" s="164"/>
      <c r="W39" s="163">
        <v>227.2</v>
      </c>
      <c r="X39" s="163">
        <v>141.88140000000001</v>
      </c>
      <c r="Y39" s="164"/>
      <c r="Z39" s="163">
        <v>139.0164</v>
      </c>
      <c r="AA39" s="163">
        <v>137.08340000000001</v>
      </c>
      <c r="AB39" s="163">
        <v>135.1848</v>
      </c>
      <c r="AC39" s="164"/>
      <c r="AD39" s="163">
        <v>141.9562</v>
      </c>
      <c r="AE39" s="163">
        <v>126.0097</v>
      </c>
      <c r="AF39" s="163">
        <v>142.12649999999999</v>
      </c>
    </row>
    <row r="40" spans="1:32" ht="18" customHeight="1" x14ac:dyDescent="0.35">
      <c r="A40" s="160" t="s">
        <v>58</v>
      </c>
      <c r="B40" s="160" t="s">
        <v>779</v>
      </c>
      <c r="C40" s="163">
        <v>493.35700000000003</v>
      </c>
      <c r="D40" s="163">
        <v>506.42649999999998</v>
      </c>
      <c r="E40" s="163">
        <v>514.00390000000004</v>
      </c>
      <c r="F40" s="163">
        <v>521.43050000000005</v>
      </c>
      <c r="G40" s="163">
        <v>523.28970000000004</v>
      </c>
      <c r="H40" s="163">
        <v>521.6635</v>
      </c>
      <c r="I40" s="163">
        <v>518.16660000000002</v>
      </c>
      <c r="J40" s="163">
        <v>504.58229999999998</v>
      </c>
      <c r="K40" s="163">
        <v>506.34379999999999</v>
      </c>
      <c r="L40" s="163">
        <v>488.07429999999999</v>
      </c>
      <c r="M40" s="163">
        <v>512.48540000000003</v>
      </c>
      <c r="N40" s="163">
        <v>497.99419999999998</v>
      </c>
      <c r="O40" s="163">
        <v>220.11340000000001</v>
      </c>
      <c r="P40" s="163">
        <v>223.68680000000001</v>
      </c>
      <c r="Q40" s="163">
        <v>222.7176</v>
      </c>
      <c r="R40" s="163">
        <v>222.5891</v>
      </c>
      <c r="S40" s="163">
        <v>219.55699999999999</v>
      </c>
      <c r="T40" s="164"/>
      <c r="U40" s="163">
        <v>227.3</v>
      </c>
      <c r="V40" s="164"/>
      <c r="W40" s="163">
        <v>227.2</v>
      </c>
      <c r="X40" s="163">
        <v>142.69139999999999</v>
      </c>
      <c r="Y40" s="164"/>
      <c r="Z40" s="163">
        <v>138.96449999999999</v>
      </c>
      <c r="AA40" s="163">
        <v>137.00970000000001</v>
      </c>
      <c r="AB40" s="163">
        <v>135.06059999999999</v>
      </c>
      <c r="AC40" s="164"/>
      <c r="AD40" s="163">
        <v>141.8391</v>
      </c>
      <c r="AE40" s="163">
        <v>125.7753</v>
      </c>
      <c r="AF40" s="163">
        <v>142.923</v>
      </c>
    </row>
    <row r="41" spans="1:32" ht="18" customHeight="1" x14ac:dyDescent="0.35">
      <c r="A41" s="160" t="s">
        <v>58</v>
      </c>
      <c r="B41" s="160" t="s">
        <v>780</v>
      </c>
      <c r="C41" s="165">
        <v>497.55349999999999</v>
      </c>
      <c r="D41" s="165">
        <v>511.36320000000001</v>
      </c>
      <c r="E41" s="165">
        <v>516.62980000000005</v>
      </c>
      <c r="F41" s="165">
        <v>522.93539999999996</v>
      </c>
      <c r="G41" s="165">
        <v>524.69069999999999</v>
      </c>
      <c r="H41" s="165">
        <v>523.18309999999997</v>
      </c>
      <c r="I41" s="165">
        <v>518.93769999999995</v>
      </c>
      <c r="J41" s="165">
        <v>504.0197</v>
      </c>
      <c r="K41" s="165">
        <v>505.50170000000003</v>
      </c>
      <c r="L41" s="165">
        <v>487.38889999999998</v>
      </c>
      <c r="M41" s="165">
        <v>511.91739999999999</v>
      </c>
      <c r="N41" s="165">
        <v>497.46510000000001</v>
      </c>
      <c r="O41" s="165">
        <v>221.53380000000001</v>
      </c>
      <c r="P41" s="165">
        <v>226.15479999999999</v>
      </c>
      <c r="Q41" s="165">
        <v>222.68680000000001</v>
      </c>
      <c r="R41" s="165">
        <v>222.88149999999999</v>
      </c>
      <c r="S41" s="165">
        <v>220.11070000000001</v>
      </c>
      <c r="T41" s="166"/>
      <c r="U41" s="165">
        <v>226.7</v>
      </c>
      <c r="V41" s="166"/>
      <c r="W41" s="165">
        <v>227.4</v>
      </c>
      <c r="X41" s="165">
        <v>142.7697</v>
      </c>
      <c r="Y41" s="166"/>
      <c r="Z41" s="165">
        <v>139.0164</v>
      </c>
      <c r="AA41" s="165">
        <v>136.89160000000001</v>
      </c>
      <c r="AB41" s="165">
        <v>134.89500000000001</v>
      </c>
      <c r="AC41" s="166"/>
      <c r="AD41" s="165">
        <v>141.78059999999999</v>
      </c>
      <c r="AE41" s="165">
        <v>125.7265</v>
      </c>
      <c r="AF41" s="165">
        <v>142.9434</v>
      </c>
    </row>
    <row r="42" spans="1:32" ht="18" customHeight="1" x14ac:dyDescent="0.35">
      <c r="A42" s="160" t="s">
        <v>58</v>
      </c>
      <c r="B42" s="160" t="s">
        <v>781</v>
      </c>
      <c r="C42" s="161">
        <v>498.0256</v>
      </c>
      <c r="D42" s="161">
        <v>512.09839999999997</v>
      </c>
      <c r="E42" s="162"/>
      <c r="F42" s="161">
        <v>523.62609999999995</v>
      </c>
      <c r="G42" s="161">
        <v>525.17619999999999</v>
      </c>
      <c r="H42" s="161">
        <v>523.24450000000002</v>
      </c>
      <c r="I42" s="161">
        <v>518.36040000000003</v>
      </c>
      <c r="J42" s="161">
        <v>502.11259999999999</v>
      </c>
      <c r="K42" s="161">
        <v>504.01319999999998</v>
      </c>
      <c r="L42" s="161">
        <v>486.03859999999997</v>
      </c>
      <c r="M42" s="161">
        <v>509.37560000000002</v>
      </c>
      <c r="N42" s="161">
        <v>495.26190000000003</v>
      </c>
      <c r="O42" s="161">
        <v>220.9802</v>
      </c>
      <c r="P42" s="161">
        <v>225.50880000000001</v>
      </c>
      <c r="Q42" s="161">
        <v>223.85409999999999</v>
      </c>
      <c r="R42" s="161">
        <v>222.9503</v>
      </c>
      <c r="S42" s="161">
        <v>220.10339999999999</v>
      </c>
      <c r="T42" s="162"/>
      <c r="U42" s="161">
        <v>226.1</v>
      </c>
      <c r="V42" s="162"/>
      <c r="W42" s="161">
        <v>226.4</v>
      </c>
      <c r="X42" s="161">
        <v>140.21270000000001</v>
      </c>
      <c r="Y42" s="162"/>
      <c r="Z42" s="161">
        <v>138.4665</v>
      </c>
      <c r="AA42" s="161">
        <v>135.40260000000001</v>
      </c>
      <c r="AB42" s="161">
        <v>134.31540000000001</v>
      </c>
      <c r="AC42" s="162"/>
      <c r="AD42" s="161">
        <v>141.00479999999999</v>
      </c>
      <c r="AE42" s="161">
        <v>126.4785</v>
      </c>
      <c r="AF42" s="161">
        <v>140.554</v>
      </c>
    </row>
    <row r="43" spans="1:32" ht="18" customHeight="1" x14ac:dyDescent="0.35">
      <c r="A43" s="160" t="s">
        <v>58</v>
      </c>
      <c r="B43" s="160" t="s">
        <v>782</v>
      </c>
      <c r="C43" s="163">
        <v>502.64179999999999</v>
      </c>
      <c r="D43" s="163">
        <v>514.82929999999999</v>
      </c>
      <c r="E43" s="163">
        <v>517.68020000000001</v>
      </c>
      <c r="F43" s="163">
        <v>523.03020000000004</v>
      </c>
      <c r="G43" s="163">
        <v>524.51080000000002</v>
      </c>
      <c r="H43" s="163">
        <v>522.2944</v>
      </c>
      <c r="I43" s="164"/>
      <c r="J43" s="163">
        <v>501.3399</v>
      </c>
      <c r="K43" s="163">
        <v>502.29570000000001</v>
      </c>
      <c r="L43" s="163">
        <v>484.06299999999999</v>
      </c>
      <c r="M43" s="163">
        <v>508.48020000000002</v>
      </c>
      <c r="N43" s="163">
        <v>493.27109999999999</v>
      </c>
      <c r="O43" s="163">
        <v>226.87799999999999</v>
      </c>
      <c r="P43" s="163">
        <v>226.41909999999999</v>
      </c>
      <c r="Q43" s="163">
        <v>225.3725</v>
      </c>
      <c r="R43" s="163">
        <v>222.13480000000001</v>
      </c>
      <c r="S43" s="163">
        <v>219.9631</v>
      </c>
      <c r="T43" s="164"/>
      <c r="U43" s="163">
        <v>225.4</v>
      </c>
      <c r="V43" s="164"/>
      <c r="W43" s="163">
        <v>226.2</v>
      </c>
      <c r="X43" s="163">
        <v>140.24549999999999</v>
      </c>
      <c r="Y43" s="164"/>
      <c r="Z43" s="163">
        <v>138.26929999999999</v>
      </c>
      <c r="AA43" s="163">
        <v>135.78059999999999</v>
      </c>
      <c r="AB43" s="163">
        <v>134.5224</v>
      </c>
      <c r="AC43" s="164"/>
      <c r="AD43" s="163">
        <v>142.77590000000001</v>
      </c>
      <c r="AE43" s="163">
        <v>126.664</v>
      </c>
      <c r="AF43" s="163">
        <v>140.5335</v>
      </c>
    </row>
    <row r="44" spans="1:32" ht="18" customHeight="1" x14ac:dyDescent="0.35">
      <c r="A44" s="160" t="s">
        <v>58</v>
      </c>
      <c r="B44" s="160" t="s">
        <v>783</v>
      </c>
      <c r="C44" s="163">
        <v>491.36360000000002</v>
      </c>
      <c r="D44" s="163">
        <v>502.22519999999997</v>
      </c>
      <c r="E44" s="163">
        <v>503.92020000000002</v>
      </c>
      <c r="F44" s="163">
        <v>519.69899999999996</v>
      </c>
      <c r="G44" s="163">
        <v>521.50160000000005</v>
      </c>
      <c r="H44" s="163">
        <v>519.04939999999999</v>
      </c>
      <c r="I44" s="163">
        <v>513.12339999999995</v>
      </c>
      <c r="J44" s="163">
        <v>497.12169999999998</v>
      </c>
      <c r="K44" s="163">
        <v>499.6893</v>
      </c>
      <c r="L44" s="163">
        <v>481.26490000000001</v>
      </c>
      <c r="M44" s="163">
        <v>505.72559999999999</v>
      </c>
      <c r="N44" s="163">
        <v>491.17380000000003</v>
      </c>
      <c r="O44" s="163">
        <v>221.8614</v>
      </c>
      <c r="P44" s="163">
        <v>222.39089999999999</v>
      </c>
      <c r="Q44" s="163">
        <v>223.64449999999999</v>
      </c>
      <c r="R44" s="163">
        <v>221.61799999999999</v>
      </c>
      <c r="S44" s="163">
        <v>220</v>
      </c>
      <c r="T44" s="164"/>
      <c r="U44" s="163">
        <v>224.8</v>
      </c>
      <c r="V44" s="164"/>
      <c r="W44" s="163">
        <v>225</v>
      </c>
      <c r="X44" s="163">
        <v>139.4186</v>
      </c>
      <c r="Y44" s="164"/>
      <c r="Z44" s="163">
        <v>137.9684</v>
      </c>
      <c r="AA44" s="163">
        <v>135.44229999999999</v>
      </c>
      <c r="AB44" s="163">
        <v>133.1148</v>
      </c>
      <c r="AC44" s="164"/>
      <c r="AD44" s="163">
        <v>142.1173</v>
      </c>
      <c r="AE44" s="163">
        <v>126.7129</v>
      </c>
      <c r="AF44" s="163">
        <v>140.1251</v>
      </c>
    </row>
    <row r="45" spans="1:32" ht="18" customHeight="1" x14ac:dyDescent="0.35">
      <c r="A45" s="160" t="s">
        <v>58</v>
      </c>
      <c r="B45" s="160" t="s">
        <v>784</v>
      </c>
      <c r="C45" s="163">
        <v>491.31119999999999</v>
      </c>
      <c r="D45" s="163">
        <v>501.54239999999999</v>
      </c>
      <c r="E45" s="164"/>
      <c r="F45" s="163">
        <v>517.7636</v>
      </c>
      <c r="G45" s="163">
        <v>519.56619999999998</v>
      </c>
      <c r="H45" s="163">
        <v>517.73199999999997</v>
      </c>
      <c r="I45" s="164"/>
      <c r="J45" s="163">
        <v>496.08879999999999</v>
      </c>
      <c r="K45" s="163">
        <v>498.85930000000002</v>
      </c>
      <c r="L45" s="163">
        <v>480.52629999999999</v>
      </c>
      <c r="M45" s="163">
        <v>505.89190000000002</v>
      </c>
      <c r="N45" s="163">
        <v>491.0795</v>
      </c>
      <c r="O45" s="163">
        <v>224.10560000000001</v>
      </c>
      <c r="P45" s="163">
        <v>222.38460000000001</v>
      </c>
      <c r="Q45" s="163">
        <v>224.30080000000001</v>
      </c>
      <c r="R45" s="163">
        <v>220.87970000000001</v>
      </c>
      <c r="S45" s="163">
        <v>219.21010000000001</v>
      </c>
      <c r="T45" s="164"/>
      <c r="U45" s="163">
        <v>224.1</v>
      </c>
      <c r="V45" s="164"/>
      <c r="W45" s="163">
        <v>224.1</v>
      </c>
      <c r="X45" s="164"/>
      <c r="Y45" s="164"/>
      <c r="Z45" s="163">
        <v>137.8698</v>
      </c>
      <c r="AA45" s="163">
        <v>135.58709999999999</v>
      </c>
      <c r="AB45" s="163">
        <v>135.24</v>
      </c>
      <c r="AC45" s="164"/>
      <c r="AD45" s="163">
        <v>141.4</v>
      </c>
      <c r="AE45" s="163">
        <v>126.8545</v>
      </c>
      <c r="AF45" s="163">
        <v>139.75749999999999</v>
      </c>
    </row>
    <row r="46" spans="1:32" ht="18" customHeight="1" x14ac:dyDescent="0.35">
      <c r="A46" s="160" t="s">
        <v>58</v>
      </c>
      <c r="B46" s="160" t="s">
        <v>785</v>
      </c>
      <c r="C46" s="163">
        <v>486.79989999999998</v>
      </c>
      <c r="D46" s="163">
        <v>503.95819999999998</v>
      </c>
      <c r="E46" s="163">
        <v>515.21180000000004</v>
      </c>
      <c r="F46" s="163">
        <v>518.36320000000001</v>
      </c>
      <c r="G46" s="163">
        <v>520.37649999999996</v>
      </c>
      <c r="H46" s="163">
        <v>518.97170000000006</v>
      </c>
      <c r="I46" s="164"/>
      <c r="J46" s="163">
        <v>497.31369999999998</v>
      </c>
      <c r="K46" s="163">
        <v>499.8972</v>
      </c>
      <c r="L46" s="163">
        <v>480.49930000000001</v>
      </c>
      <c r="M46" s="163">
        <v>505.56970000000001</v>
      </c>
      <c r="N46" s="163">
        <v>490.98379999999997</v>
      </c>
      <c r="O46" s="163">
        <v>219.304</v>
      </c>
      <c r="P46" s="163">
        <v>222.5471</v>
      </c>
      <c r="Q46" s="163">
        <v>223.38200000000001</v>
      </c>
      <c r="R46" s="163">
        <v>220.78800000000001</v>
      </c>
      <c r="S46" s="163">
        <v>219.01070000000001</v>
      </c>
      <c r="T46" s="164"/>
      <c r="U46" s="163">
        <v>224.1</v>
      </c>
      <c r="V46" s="164"/>
      <c r="W46" s="163">
        <v>224.6</v>
      </c>
      <c r="X46" s="164"/>
      <c r="Y46" s="164"/>
      <c r="Z46" s="163">
        <v>139.2654</v>
      </c>
      <c r="AA46" s="163">
        <v>136.1241</v>
      </c>
      <c r="AB46" s="163">
        <v>134.70179999999999</v>
      </c>
      <c r="AC46" s="164"/>
      <c r="AD46" s="163">
        <v>141.73670000000001</v>
      </c>
      <c r="AE46" s="163">
        <v>126.8056</v>
      </c>
      <c r="AF46" s="163">
        <v>139.77789999999999</v>
      </c>
    </row>
    <row r="47" spans="1:32" ht="18" customHeight="1" x14ac:dyDescent="0.35">
      <c r="A47" s="160" t="s">
        <v>58</v>
      </c>
      <c r="B47" s="160" t="s">
        <v>786</v>
      </c>
      <c r="C47" s="163">
        <v>487.58670000000001</v>
      </c>
      <c r="D47" s="163">
        <v>502.90780000000001</v>
      </c>
      <c r="E47" s="163">
        <v>509.59230000000002</v>
      </c>
      <c r="F47" s="163">
        <v>518.90250000000003</v>
      </c>
      <c r="G47" s="163">
        <v>520.89179999999999</v>
      </c>
      <c r="H47" s="163">
        <v>519.09780000000001</v>
      </c>
      <c r="I47" s="164"/>
      <c r="J47" s="163">
        <v>497.2176</v>
      </c>
      <c r="K47" s="163">
        <v>499.98070000000001</v>
      </c>
      <c r="L47" s="163">
        <v>481.33</v>
      </c>
      <c r="M47" s="163">
        <v>506.30290000000002</v>
      </c>
      <c r="N47" s="163">
        <v>491.18459999999999</v>
      </c>
      <c r="O47" s="163">
        <v>221.13499999999999</v>
      </c>
      <c r="P47" s="163">
        <v>222.47380000000001</v>
      </c>
      <c r="Q47" s="163">
        <v>223.55969999999999</v>
      </c>
      <c r="R47" s="163">
        <v>221.20070000000001</v>
      </c>
      <c r="S47" s="163">
        <v>219.1953</v>
      </c>
      <c r="T47" s="164"/>
      <c r="U47" s="163">
        <v>224.1</v>
      </c>
      <c r="V47" s="164"/>
      <c r="W47" s="163">
        <v>224.7</v>
      </c>
      <c r="X47" s="164"/>
      <c r="Y47" s="164"/>
      <c r="Z47" s="163">
        <v>139.5145</v>
      </c>
      <c r="AA47" s="163">
        <v>136.44</v>
      </c>
      <c r="AB47" s="163">
        <v>135.06059999999999</v>
      </c>
      <c r="AC47" s="164"/>
      <c r="AD47" s="163">
        <v>142.07329999999999</v>
      </c>
      <c r="AE47" s="163">
        <v>127.2744</v>
      </c>
      <c r="AF47" s="163">
        <v>140.1455</v>
      </c>
    </row>
    <row r="48" spans="1:32" ht="18" customHeight="1" x14ac:dyDescent="0.35">
      <c r="A48" s="160" t="s">
        <v>58</v>
      </c>
      <c r="B48" s="160" t="s">
        <v>787</v>
      </c>
      <c r="C48" s="163">
        <v>489.21289999999999</v>
      </c>
      <c r="D48" s="163">
        <v>504.53590000000003</v>
      </c>
      <c r="E48" s="163">
        <v>510.74770000000001</v>
      </c>
      <c r="F48" s="163">
        <v>519.50689999999997</v>
      </c>
      <c r="G48" s="163">
        <v>521.27009999999996</v>
      </c>
      <c r="H48" s="163">
        <v>518.89750000000004</v>
      </c>
      <c r="I48" s="164"/>
      <c r="J48" s="163">
        <v>497.50790000000001</v>
      </c>
      <c r="K48" s="163">
        <v>500.99110000000002</v>
      </c>
      <c r="L48" s="163">
        <v>481.63690000000003</v>
      </c>
      <c r="M48" s="163">
        <v>507.82690000000002</v>
      </c>
      <c r="N48" s="163">
        <v>492.32709999999997</v>
      </c>
      <c r="O48" s="163">
        <v>222.4504</v>
      </c>
      <c r="P48" s="163">
        <v>223.2056</v>
      </c>
      <c r="Q48" s="163">
        <v>224.22980000000001</v>
      </c>
      <c r="R48" s="163">
        <v>221.3537</v>
      </c>
      <c r="S48" s="163">
        <v>219.59389999999999</v>
      </c>
      <c r="T48" s="164"/>
      <c r="U48" s="163">
        <v>225.4</v>
      </c>
      <c r="V48" s="164"/>
      <c r="W48" s="163">
        <v>226</v>
      </c>
      <c r="X48" s="164"/>
      <c r="Y48" s="164"/>
      <c r="Z48" s="163">
        <v>139.81020000000001</v>
      </c>
      <c r="AA48" s="163">
        <v>136.2148</v>
      </c>
      <c r="AB48" s="163">
        <v>135.00540000000001</v>
      </c>
      <c r="AC48" s="164"/>
      <c r="AD48" s="163">
        <v>142.93700000000001</v>
      </c>
      <c r="AE48" s="163">
        <v>126.8056</v>
      </c>
      <c r="AF48" s="163">
        <v>140.16589999999999</v>
      </c>
    </row>
    <row r="49" spans="1:32" ht="18" customHeight="1" x14ac:dyDescent="0.35">
      <c r="A49" s="160" t="s">
        <v>58</v>
      </c>
      <c r="B49" s="160" t="s">
        <v>788</v>
      </c>
      <c r="C49" s="165">
        <v>492.4128</v>
      </c>
      <c r="D49" s="165">
        <v>506.53160000000003</v>
      </c>
      <c r="E49" s="165">
        <v>509.01459999999997</v>
      </c>
      <c r="F49" s="165">
        <v>519.93870000000004</v>
      </c>
      <c r="G49" s="165">
        <v>521.59649999999999</v>
      </c>
      <c r="H49" s="165">
        <v>519.32159999999999</v>
      </c>
      <c r="I49" s="166"/>
      <c r="J49" s="165">
        <v>496.69540000000001</v>
      </c>
      <c r="K49" s="165">
        <v>500.92610000000002</v>
      </c>
      <c r="L49" s="165">
        <v>482.02429999999998</v>
      </c>
      <c r="M49" s="165">
        <v>508.19240000000002</v>
      </c>
      <c r="N49" s="165">
        <v>492.97800000000001</v>
      </c>
      <c r="O49" s="165">
        <v>225.67099999999999</v>
      </c>
      <c r="P49" s="165">
        <v>223.52119999999999</v>
      </c>
      <c r="Q49" s="165">
        <v>225.13030000000001</v>
      </c>
      <c r="R49" s="165">
        <v>221.42930000000001</v>
      </c>
      <c r="S49" s="165">
        <v>219.67519999999999</v>
      </c>
      <c r="T49" s="166"/>
      <c r="U49" s="165">
        <v>225.4</v>
      </c>
      <c r="V49" s="166"/>
      <c r="W49" s="165">
        <v>226</v>
      </c>
      <c r="X49" s="166"/>
      <c r="Y49" s="166"/>
      <c r="Z49" s="165">
        <v>139.7116</v>
      </c>
      <c r="AA49" s="165">
        <v>135.79679999999999</v>
      </c>
      <c r="AB49" s="165">
        <v>134.9502</v>
      </c>
      <c r="AC49" s="166"/>
      <c r="AD49" s="165">
        <v>143.15649999999999</v>
      </c>
      <c r="AE49" s="165">
        <v>126.62009999999999</v>
      </c>
      <c r="AF49" s="165">
        <v>140.5335</v>
      </c>
    </row>
    <row r="50" spans="1:32" ht="18" customHeight="1" x14ac:dyDescent="0.35">
      <c r="A50" s="160" t="s">
        <v>58</v>
      </c>
      <c r="B50" s="160" t="s">
        <v>789</v>
      </c>
      <c r="C50" s="161">
        <v>494.40609999999998</v>
      </c>
      <c r="D50" s="161">
        <v>507.68700000000001</v>
      </c>
      <c r="E50" s="161">
        <v>507.9117</v>
      </c>
      <c r="F50" s="161">
        <v>520.15539999999999</v>
      </c>
      <c r="G50" s="161">
        <v>521.37139999999999</v>
      </c>
      <c r="H50" s="161">
        <v>520.05169999999998</v>
      </c>
      <c r="I50" s="162"/>
      <c r="J50" s="161">
        <v>497.32889999999998</v>
      </c>
      <c r="K50" s="161">
        <v>500.66059999999999</v>
      </c>
      <c r="L50" s="161">
        <v>481.96109999999999</v>
      </c>
      <c r="M50" s="161">
        <v>506.83370000000002</v>
      </c>
      <c r="N50" s="161">
        <v>492.09289999999999</v>
      </c>
      <c r="O50" s="161">
        <v>226.5479</v>
      </c>
      <c r="P50" s="161">
        <v>223.66839999999999</v>
      </c>
      <c r="Q50" s="161">
        <v>224.8922</v>
      </c>
      <c r="R50" s="161">
        <v>221.59280000000001</v>
      </c>
      <c r="S50" s="161">
        <v>219.9631</v>
      </c>
      <c r="T50" s="162"/>
      <c r="U50" s="161">
        <v>225.4</v>
      </c>
      <c r="V50" s="162"/>
      <c r="W50" s="161">
        <v>225.9</v>
      </c>
      <c r="X50" s="162"/>
      <c r="Y50" s="162"/>
      <c r="Z50" s="161">
        <v>139.56120000000001</v>
      </c>
      <c r="AA50" s="161">
        <v>136.2499</v>
      </c>
      <c r="AB50" s="161">
        <v>135.102</v>
      </c>
      <c r="AC50" s="162"/>
      <c r="AD50" s="161">
        <v>142.83449999999999</v>
      </c>
      <c r="AE50" s="161">
        <v>126.10250000000001</v>
      </c>
      <c r="AF50" s="161">
        <v>140.5335</v>
      </c>
    </row>
    <row r="51" spans="1:32" ht="18" customHeight="1" x14ac:dyDescent="0.35">
      <c r="A51" s="160" t="s">
        <v>58</v>
      </c>
      <c r="B51" s="160" t="s">
        <v>790</v>
      </c>
      <c r="C51" s="163">
        <v>498.13060000000002</v>
      </c>
      <c r="D51" s="163">
        <v>508.99990000000003</v>
      </c>
      <c r="E51" s="163">
        <v>512.0607</v>
      </c>
      <c r="F51" s="163">
        <v>519.9828</v>
      </c>
      <c r="G51" s="163">
        <v>521.67269999999996</v>
      </c>
      <c r="H51" s="163">
        <v>519.28449999999998</v>
      </c>
      <c r="I51" s="164"/>
      <c r="J51" s="163">
        <v>496.88589999999999</v>
      </c>
      <c r="K51" s="163">
        <v>500.75490000000002</v>
      </c>
      <c r="L51" s="163">
        <v>481.89440000000002</v>
      </c>
      <c r="M51" s="163">
        <v>507.18279999999999</v>
      </c>
      <c r="N51" s="163">
        <v>492.59359999999998</v>
      </c>
      <c r="O51" s="163">
        <v>229.69759999999999</v>
      </c>
      <c r="P51" s="163">
        <v>224.16</v>
      </c>
      <c r="Q51" s="163">
        <v>225.96600000000001</v>
      </c>
      <c r="R51" s="163">
        <v>222.05099999999999</v>
      </c>
      <c r="S51" s="163">
        <v>220.3322</v>
      </c>
      <c r="T51" s="164"/>
      <c r="U51" s="163">
        <v>224.8</v>
      </c>
      <c r="V51" s="164"/>
      <c r="W51" s="163">
        <v>225.7</v>
      </c>
      <c r="X51" s="163">
        <v>140.22550000000001</v>
      </c>
      <c r="Y51" s="164"/>
      <c r="Z51" s="163">
        <v>139.76349999999999</v>
      </c>
      <c r="AA51" s="163">
        <v>136.13390000000001</v>
      </c>
      <c r="AB51" s="163">
        <v>134.23259999999999</v>
      </c>
      <c r="AC51" s="164"/>
      <c r="AD51" s="163">
        <v>142.23429999999999</v>
      </c>
      <c r="AE51" s="163">
        <v>126.1953</v>
      </c>
      <c r="AF51" s="163">
        <v>140.5335</v>
      </c>
    </row>
    <row r="52" spans="1:32" ht="18" customHeight="1" x14ac:dyDescent="0.35">
      <c r="A52" s="160" t="s">
        <v>58</v>
      </c>
      <c r="B52" s="160" t="s">
        <v>791</v>
      </c>
      <c r="C52" s="163">
        <v>491.41609999999997</v>
      </c>
      <c r="D52" s="163">
        <v>500.22949999999997</v>
      </c>
      <c r="E52" s="163">
        <v>498.09059999999999</v>
      </c>
      <c r="F52" s="163">
        <v>520.52800000000002</v>
      </c>
      <c r="G52" s="163">
        <v>522.54169999999999</v>
      </c>
      <c r="H52" s="163">
        <v>520.38469999999995</v>
      </c>
      <c r="I52" s="164"/>
      <c r="J52" s="163">
        <v>496.94929999999999</v>
      </c>
      <c r="K52" s="163">
        <v>500.73259999999999</v>
      </c>
      <c r="L52" s="163">
        <v>481.88780000000003</v>
      </c>
      <c r="M52" s="163">
        <v>506.40589999999997</v>
      </c>
      <c r="N52" s="163">
        <v>492.166</v>
      </c>
      <c r="O52" s="163">
        <v>227.6934</v>
      </c>
      <c r="P52" s="163">
        <v>221.893</v>
      </c>
      <c r="Q52" s="163">
        <v>224.1079</v>
      </c>
      <c r="R52" s="163">
        <v>222.2689</v>
      </c>
      <c r="S52" s="163">
        <v>220.82689999999999</v>
      </c>
      <c r="T52" s="164"/>
      <c r="U52" s="163">
        <v>224.8</v>
      </c>
      <c r="V52" s="164"/>
      <c r="W52" s="163">
        <v>225.9</v>
      </c>
      <c r="X52" s="163">
        <v>139.4196</v>
      </c>
      <c r="Y52" s="164"/>
      <c r="Z52" s="163">
        <v>139.81020000000001</v>
      </c>
      <c r="AA52" s="163">
        <v>135.81309999999999</v>
      </c>
      <c r="AB52" s="163">
        <v>133.5564</v>
      </c>
      <c r="AC52" s="164"/>
      <c r="AD52" s="163">
        <v>142.21969999999999</v>
      </c>
      <c r="AE52" s="163">
        <v>126.3369</v>
      </c>
      <c r="AF52" s="163">
        <v>140.5335</v>
      </c>
    </row>
    <row r="53" spans="1:32" ht="18" customHeight="1" x14ac:dyDescent="0.35">
      <c r="A53" s="160" t="s">
        <v>58</v>
      </c>
      <c r="B53" s="160" t="s">
        <v>792</v>
      </c>
      <c r="C53" s="163">
        <v>491.57350000000002</v>
      </c>
      <c r="D53" s="163">
        <v>498.91649999999998</v>
      </c>
      <c r="E53" s="163">
        <v>501.45179999999999</v>
      </c>
      <c r="F53" s="163">
        <v>520.46659999999997</v>
      </c>
      <c r="G53" s="163">
        <v>523.00149999999996</v>
      </c>
      <c r="H53" s="163">
        <v>520.68399999999997</v>
      </c>
      <c r="I53" s="164"/>
      <c r="J53" s="163">
        <v>497.66969999999998</v>
      </c>
      <c r="K53" s="163">
        <v>500.47980000000001</v>
      </c>
      <c r="L53" s="163">
        <v>482.50970000000001</v>
      </c>
      <c r="M53" s="163">
        <v>506.79570000000001</v>
      </c>
      <c r="N53" s="163">
        <v>491.87889999999999</v>
      </c>
      <c r="O53" s="163">
        <v>228.03980000000001</v>
      </c>
      <c r="P53" s="163">
        <v>222.54650000000001</v>
      </c>
      <c r="Q53" s="163">
        <v>224.67939999999999</v>
      </c>
      <c r="R53" s="163">
        <v>222.27940000000001</v>
      </c>
      <c r="S53" s="163">
        <v>220.98929999999999</v>
      </c>
      <c r="T53" s="164"/>
      <c r="U53" s="163">
        <v>224.8</v>
      </c>
      <c r="V53" s="164"/>
      <c r="W53" s="163">
        <v>226.2</v>
      </c>
      <c r="X53" s="164"/>
      <c r="Y53" s="164"/>
      <c r="Z53" s="163">
        <v>139.81020000000001</v>
      </c>
      <c r="AA53" s="163">
        <v>136.0051</v>
      </c>
      <c r="AB53" s="163">
        <v>133.62540000000001</v>
      </c>
      <c r="AC53" s="164"/>
      <c r="AD53" s="163">
        <v>142.2929</v>
      </c>
      <c r="AE53" s="163">
        <v>126.3369</v>
      </c>
      <c r="AF53" s="163">
        <v>140.5335</v>
      </c>
    </row>
    <row r="54" spans="1:32" ht="18" customHeight="1" x14ac:dyDescent="0.35">
      <c r="A54" s="160" t="s">
        <v>58</v>
      </c>
      <c r="B54" s="160" t="s">
        <v>793</v>
      </c>
      <c r="C54" s="163">
        <v>485.54090000000002</v>
      </c>
      <c r="D54" s="163">
        <v>495.13529999999997</v>
      </c>
      <c r="E54" s="163">
        <v>502.50220000000002</v>
      </c>
      <c r="F54" s="163">
        <v>520.41279999999995</v>
      </c>
      <c r="G54" s="163">
        <v>522.96900000000005</v>
      </c>
      <c r="H54" s="163">
        <v>520.71119999999996</v>
      </c>
      <c r="I54" s="164"/>
      <c r="J54" s="163">
        <v>496.2953</v>
      </c>
      <c r="K54" s="163">
        <v>502.10590000000002</v>
      </c>
      <c r="L54" s="163">
        <v>481.32339999999999</v>
      </c>
      <c r="M54" s="163">
        <v>507.08150000000001</v>
      </c>
      <c r="N54" s="163">
        <v>491.71089999999998</v>
      </c>
      <c r="O54" s="163">
        <v>223.4409</v>
      </c>
      <c r="P54" s="163">
        <v>221.90870000000001</v>
      </c>
      <c r="Q54" s="163">
        <v>222.4092</v>
      </c>
      <c r="R54" s="163">
        <v>222.3202</v>
      </c>
      <c r="S54" s="163">
        <v>220.7457</v>
      </c>
      <c r="T54" s="164"/>
      <c r="U54" s="163">
        <v>224.8</v>
      </c>
      <c r="V54" s="164"/>
      <c r="W54" s="163">
        <v>226.6</v>
      </c>
      <c r="X54" s="163">
        <v>140.23679999999999</v>
      </c>
      <c r="Y54" s="164"/>
      <c r="Z54" s="163">
        <v>140.01249999999999</v>
      </c>
      <c r="AA54" s="163">
        <v>135.47229999999999</v>
      </c>
      <c r="AB54" s="163">
        <v>133.95660000000001</v>
      </c>
      <c r="AC54" s="164"/>
      <c r="AD54" s="163">
        <v>142.249</v>
      </c>
      <c r="AE54" s="163">
        <v>126.10250000000001</v>
      </c>
      <c r="AF54" s="163">
        <v>140.5335</v>
      </c>
    </row>
    <row r="55" spans="1:32" ht="18" customHeight="1" x14ac:dyDescent="0.35">
      <c r="A55" s="160" t="s">
        <v>58</v>
      </c>
      <c r="B55" s="160" t="s">
        <v>794</v>
      </c>
      <c r="C55" s="163">
        <v>493.93400000000003</v>
      </c>
      <c r="D55" s="163">
        <v>503.22300000000001</v>
      </c>
      <c r="E55" s="163">
        <v>503.34249999999997</v>
      </c>
      <c r="F55" s="163">
        <v>521.03859999999997</v>
      </c>
      <c r="G55" s="163">
        <v>523.26530000000002</v>
      </c>
      <c r="H55" s="163">
        <v>521.47640000000001</v>
      </c>
      <c r="I55" s="164"/>
      <c r="J55" s="163">
        <v>496.31029999999998</v>
      </c>
      <c r="K55" s="163">
        <v>500.3546</v>
      </c>
      <c r="L55" s="163">
        <v>481.43950000000001</v>
      </c>
      <c r="M55" s="163">
        <v>506.2989</v>
      </c>
      <c r="N55" s="163">
        <v>492.22280000000001</v>
      </c>
      <c r="O55" s="163">
        <v>227.6114</v>
      </c>
      <c r="P55" s="163">
        <v>222.27250000000001</v>
      </c>
      <c r="Q55" s="163">
        <v>225.0581</v>
      </c>
      <c r="R55" s="163">
        <v>222.50210000000001</v>
      </c>
      <c r="S55" s="163">
        <v>219.79329999999999</v>
      </c>
      <c r="T55" s="164"/>
      <c r="U55" s="163">
        <v>224.8</v>
      </c>
      <c r="V55" s="164"/>
      <c r="W55" s="163">
        <v>226.2</v>
      </c>
      <c r="X55" s="163">
        <v>140.2088</v>
      </c>
      <c r="Y55" s="164"/>
      <c r="Z55" s="163">
        <v>140.3082</v>
      </c>
      <c r="AA55" s="163">
        <v>135.41139999999999</v>
      </c>
      <c r="AB55" s="163">
        <v>134.42580000000001</v>
      </c>
      <c r="AC55" s="164"/>
      <c r="AD55" s="163">
        <v>142.4393</v>
      </c>
      <c r="AE55" s="163">
        <v>126.3857</v>
      </c>
      <c r="AF55" s="163">
        <v>140.5335</v>
      </c>
    </row>
    <row r="56" spans="1:32" ht="18" customHeight="1" x14ac:dyDescent="0.35">
      <c r="A56" s="160" t="s">
        <v>58</v>
      </c>
      <c r="B56" s="160" t="s">
        <v>795</v>
      </c>
      <c r="C56" s="163">
        <v>496.81920000000002</v>
      </c>
      <c r="D56" s="163">
        <v>502.80290000000002</v>
      </c>
      <c r="E56" s="163">
        <v>508.27929999999998</v>
      </c>
      <c r="F56" s="163">
        <v>523.41390000000001</v>
      </c>
      <c r="G56" s="163">
        <v>524.9171</v>
      </c>
      <c r="H56" s="163">
        <v>522.63419999999996</v>
      </c>
      <c r="I56" s="164"/>
      <c r="J56" s="163">
        <v>497.73739999999998</v>
      </c>
      <c r="K56" s="163">
        <v>499.71600000000001</v>
      </c>
      <c r="L56" s="163">
        <v>482.10930000000002</v>
      </c>
      <c r="M56" s="163">
        <v>507.73419999999999</v>
      </c>
      <c r="N56" s="163">
        <v>492.37540000000001</v>
      </c>
      <c r="O56" s="163">
        <v>228.9323</v>
      </c>
      <c r="P56" s="163">
        <v>223.1002</v>
      </c>
      <c r="Q56" s="163">
        <v>226.78319999999999</v>
      </c>
      <c r="R56" s="163">
        <v>223.43279999999999</v>
      </c>
      <c r="S56" s="163">
        <v>221.2329</v>
      </c>
      <c r="T56" s="164"/>
      <c r="U56" s="163">
        <v>224.8</v>
      </c>
      <c r="V56" s="164"/>
      <c r="W56" s="163">
        <v>226.2</v>
      </c>
      <c r="X56" s="164"/>
      <c r="Y56" s="164"/>
      <c r="Z56" s="163">
        <v>140.3082</v>
      </c>
      <c r="AA56" s="163">
        <v>135.76390000000001</v>
      </c>
      <c r="AB56" s="163">
        <v>134.68799999999999</v>
      </c>
      <c r="AC56" s="164"/>
      <c r="AD56" s="163">
        <v>142.20509999999999</v>
      </c>
      <c r="AE56" s="163">
        <v>126.8056</v>
      </c>
      <c r="AF56" s="163">
        <v>140.5335</v>
      </c>
    </row>
    <row r="57" spans="1:32" ht="18" customHeight="1" x14ac:dyDescent="0.35">
      <c r="A57" s="160" t="s">
        <v>796</v>
      </c>
      <c r="B57" s="160" t="s">
        <v>59</v>
      </c>
      <c r="C57" s="165">
        <v>498.70760000000001</v>
      </c>
      <c r="D57" s="165">
        <v>505.69130000000001</v>
      </c>
      <c r="E57" s="165">
        <v>507.9117</v>
      </c>
      <c r="F57" s="165">
        <v>523.16060000000004</v>
      </c>
      <c r="G57" s="165">
        <v>524.19510000000002</v>
      </c>
      <c r="H57" s="165">
        <v>520.73220000000003</v>
      </c>
      <c r="I57" s="166"/>
      <c r="J57" s="165">
        <v>498.56099999999998</v>
      </c>
      <c r="K57" s="165">
        <v>501.50850000000003</v>
      </c>
      <c r="L57" s="165">
        <v>482.65359999999998</v>
      </c>
      <c r="M57" s="165">
        <v>507.37790000000001</v>
      </c>
      <c r="N57" s="165">
        <v>492.85169999999999</v>
      </c>
      <c r="O57" s="165">
        <v>225.6687</v>
      </c>
      <c r="P57" s="165">
        <v>224.21090000000001</v>
      </c>
      <c r="Q57" s="165">
        <v>227.6028</v>
      </c>
      <c r="R57" s="165">
        <v>223.58009999999999</v>
      </c>
      <c r="S57" s="165">
        <v>220</v>
      </c>
      <c r="T57" s="166"/>
      <c r="U57" s="165">
        <v>224.8</v>
      </c>
      <c r="V57" s="166"/>
      <c r="W57" s="165">
        <v>226.4</v>
      </c>
      <c r="X57" s="165">
        <v>140.1876</v>
      </c>
      <c r="Y57" s="166"/>
      <c r="Z57" s="165">
        <v>140.3082</v>
      </c>
      <c r="AA57" s="165">
        <v>136.0214</v>
      </c>
      <c r="AB57" s="165">
        <v>134.99160000000001</v>
      </c>
      <c r="AC57" s="166"/>
      <c r="AD57" s="165">
        <v>142.61490000000001</v>
      </c>
      <c r="AE57" s="165">
        <v>127.0889</v>
      </c>
      <c r="AF57" s="165">
        <v>140.8399</v>
      </c>
    </row>
    <row r="58" spans="1:32" x14ac:dyDescent="0.35">
      <c r="A58" s="224" t="s">
        <v>808</v>
      </c>
      <c r="B58" s="224"/>
      <c r="C58" s="167">
        <v>507.25810000000001</v>
      </c>
      <c r="D58" s="167">
        <v>523.75729999999999</v>
      </c>
      <c r="E58" s="167">
        <v>528.81420000000003</v>
      </c>
      <c r="F58" s="167">
        <v>524.73350000000005</v>
      </c>
      <c r="G58" s="167">
        <v>526.08500000000004</v>
      </c>
      <c r="H58" s="167">
        <v>523.24450000000002</v>
      </c>
      <c r="I58" s="167">
        <v>518.96469999999999</v>
      </c>
      <c r="J58" s="167">
        <v>504.8766</v>
      </c>
      <c r="K58" s="167">
        <v>507.28500000000003</v>
      </c>
      <c r="L58" s="167">
        <v>488.62529999999998</v>
      </c>
      <c r="M58" s="167">
        <v>512.97299999999996</v>
      </c>
      <c r="N58" s="167">
        <v>499.71370000000002</v>
      </c>
      <c r="O58" s="167">
        <v>229.69759999999999</v>
      </c>
      <c r="P58" s="167">
        <v>227.35480000000001</v>
      </c>
      <c r="Q58" s="167">
        <v>228.89570000000001</v>
      </c>
      <c r="R58" s="167">
        <v>223.58009999999999</v>
      </c>
      <c r="S58" s="167">
        <v>221.2329</v>
      </c>
      <c r="T58" s="167">
        <v>0</v>
      </c>
      <c r="U58" s="167">
        <v>229.3</v>
      </c>
      <c r="V58" s="167">
        <v>0</v>
      </c>
      <c r="W58" s="167">
        <v>229.9</v>
      </c>
      <c r="X58" s="167">
        <v>144.11340000000001</v>
      </c>
      <c r="Y58" s="167">
        <v>0</v>
      </c>
      <c r="Z58" s="167">
        <v>140.3082</v>
      </c>
      <c r="AA58" s="167">
        <v>138.6414</v>
      </c>
      <c r="AB58" s="167">
        <v>135.58500000000001</v>
      </c>
      <c r="AC58" s="167">
        <v>0</v>
      </c>
      <c r="AD58" s="167">
        <v>143.21510000000001</v>
      </c>
      <c r="AE58" s="167">
        <v>128.6807</v>
      </c>
      <c r="AF58" s="167">
        <v>144.51599999999999</v>
      </c>
    </row>
    <row r="59" spans="1:32" x14ac:dyDescent="0.35">
      <c r="A59" s="224" t="s">
        <v>809</v>
      </c>
      <c r="B59" s="224"/>
      <c r="C59" s="167">
        <v>485.54090000000002</v>
      </c>
      <c r="D59" s="167">
        <v>495.13529999999997</v>
      </c>
      <c r="E59" s="167">
        <v>498.09059999999999</v>
      </c>
      <c r="F59" s="167">
        <v>507.61439999999999</v>
      </c>
      <c r="G59" s="167">
        <v>510.51170000000002</v>
      </c>
      <c r="H59" s="167">
        <v>508.95209999999997</v>
      </c>
      <c r="I59" s="167">
        <v>513.12339999999995</v>
      </c>
      <c r="J59" s="167">
        <v>496.08879999999999</v>
      </c>
      <c r="K59" s="167">
        <v>498.85930000000002</v>
      </c>
      <c r="L59" s="167">
        <v>480.49930000000001</v>
      </c>
      <c r="M59" s="167">
        <v>505.56970000000001</v>
      </c>
      <c r="N59" s="167">
        <v>490.98379999999997</v>
      </c>
      <c r="O59" s="167">
        <v>219.1403</v>
      </c>
      <c r="P59" s="167">
        <v>220.40649999999999</v>
      </c>
      <c r="Q59" s="167">
        <v>220.7911</v>
      </c>
      <c r="R59" s="167">
        <v>215.73740000000001</v>
      </c>
      <c r="S59" s="167">
        <v>212.4991</v>
      </c>
      <c r="T59" s="167">
        <v>0</v>
      </c>
      <c r="U59" s="167">
        <v>224.1</v>
      </c>
      <c r="V59" s="167">
        <v>0</v>
      </c>
      <c r="W59" s="167">
        <v>224.1</v>
      </c>
      <c r="X59" s="167">
        <v>139.4186</v>
      </c>
      <c r="Y59" s="167">
        <v>0</v>
      </c>
      <c r="Z59" s="167">
        <v>137.8698</v>
      </c>
      <c r="AA59" s="167">
        <v>135.40260000000001</v>
      </c>
      <c r="AB59" s="167">
        <v>133.1148</v>
      </c>
      <c r="AC59" s="167">
        <v>0</v>
      </c>
      <c r="AD59" s="167">
        <v>141.00479999999999</v>
      </c>
      <c r="AE59" s="167">
        <v>124.9794</v>
      </c>
      <c r="AF59" s="167">
        <v>139.75749999999999</v>
      </c>
    </row>
    <row r="60" spans="1:32" x14ac:dyDescent="0.35">
      <c r="A60" s="224" t="s">
        <v>810</v>
      </c>
      <c r="B60" s="224"/>
      <c r="C60" s="167">
        <v>495.99185416666666</v>
      </c>
      <c r="D60" s="167">
        <v>509.32813958333327</v>
      </c>
      <c r="E60" s="167">
        <v>513.50017272727268</v>
      </c>
      <c r="F60" s="167">
        <v>519.87729583333339</v>
      </c>
      <c r="G60" s="167">
        <v>521.51333750000003</v>
      </c>
      <c r="H60" s="167">
        <v>519.1337125</v>
      </c>
      <c r="I60" s="167">
        <v>517.58974347826086</v>
      </c>
      <c r="J60" s="167">
        <v>500.05190416666659</v>
      </c>
      <c r="K60" s="167">
        <v>503.33233541666664</v>
      </c>
      <c r="L60" s="167">
        <v>485.11758541666666</v>
      </c>
      <c r="M60" s="167">
        <v>509.59730000000002</v>
      </c>
      <c r="N60" s="167">
        <v>495.18301666666667</v>
      </c>
      <c r="O60" s="167">
        <v>223.3721895833333</v>
      </c>
      <c r="P60" s="167">
        <v>223.87631041666666</v>
      </c>
      <c r="Q60" s="167">
        <v>224.83024791666668</v>
      </c>
      <c r="R60" s="167">
        <v>221.45815416666667</v>
      </c>
      <c r="S60" s="167">
        <v>218.87166458333331</v>
      </c>
      <c r="T60" s="167">
        <v>0</v>
      </c>
      <c r="U60" s="167">
        <v>226.45625000000001</v>
      </c>
      <c r="V60" s="167">
        <v>0</v>
      </c>
      <c r="W60" s="167">
        <v>227.11458333333331</v>
      </c>
      <c r="X60" s="167">
        <v>141.48474375000001</v>
      </c>
      <c r="Y60" s="167">
        <v>0</v>
      </c>
      <c r="Z60" s="167">
        <v>139.03250208333333</v>
      </c>
      <c r="AA60" s="167">
        <v>136.60298541666666</v>
      </c>
      <c r="AB60" s="167">
        <v>134.60175000000001</v>
      </c>
      <c r="AC60" s="167">
        <v>0</v>
      </c>
      <c r="AD60" s="167">
        <v>142.13372291666664</v>
      </c>
      <c r="AE60" s="167">
        <v>126.781325</v>
      </c>
      <c r="AF60" s="167">
        <v>141.89759583333333</v>
      </c>
    </row>
    <row r="61" spans="1:32" x14ac:dyDescent="0.35">
      <c r="A61" s="224" t="s">
        <v>2258</v>
      </c>
      <c r="B61" s="224"/>
      <c r="C61" s="158" t="s">
        <v>172</v>
      </c>
      <c r="D61" s="158" t="s">
        <v>172</v>
      </c>
      <c r="E61" s="158" t="s">
        <v>172</v>
      </c>
      <c r="F61" s="158" t="s">
        <v>2259</v>
      </c>
      <c r="G61" s="158" t="s">
        <v>2259</v>
      </c>
      <c r="H61" s="158" t="s">
        <v>2259</v>
      </c>
      <c r="I61" s="158" t="s">
        <v>2260</v>
      </c>
      <c r="J61" s="158" t="s">
        <v>2260</v>
      </c>
      <c r="K61" s="158" t="s">
        <v>2260</v>
      </c>
      <c r="L61" s="158" t="s">
        <v>2260</v>
      </c>
      <c r="M61" s="158" t="s">
        <v>2260</v>
      </c>
      <c r="N61" s="158" t="s">
        <v>2260</v>
      </c>
      <c r="O61" s="158" t="s">
        <v>172</v>
      </c>
      <c r="P61" s="158" t="s">
        <v>172</v>
      </c>
      <c r="Q61" s="158" t="s">
        <v>172</v>
      </c>
      <c r="R61" s="158" t="s">
        <v>2259</v>
      </c>
      <c r="S61" s="158" t="s">
        <v>2259</v>
      </c>
      <c r="T61" s="158" t="s">
        <v>2260</v>
      </c>
      <c r="U61" s="158" t="s">
        <v>2260</v>
      </c>
      <c r="V61" s="158" t="s">
        <v>2260</v>
      </c>
      <c r="W61" s="158" t="s">
        <v>2260</v>
      </c>
      <c r="X61" s="158" t="s">
        <v>2260</v>
      </c>
      <c r="Y61" s="158" t="s">
        <v>2260</v>
      </c>
      <c r="Z61" s="158" t="s">
        <v>2260</v>
      </c>
      <c r="AA61" s="158" t="s">
        <v>2260</v>
      </c>
      <c r="AB61" s="158" t="s">
        <v>2260</v>
      </c>
      <c r="AC61" s="158" t="s">
        <v>2260</v>
      </c>
      <c r="AD61" s="158" t="s">
        <v>2260</v>
      </c>
      <c r="AE61" s="158" t="s">
        <v>2260</v>
      </c>
      <c r="AF61" s="158" t="s">
        <v>2260</v>
      </c>
    </row>
    <row r="62" spans="1:32" ht="27" customHeight="1" x14ac:dyDescent="0.35">
      <c r="A62" s="224" t="s">
        <v>3</v>
      </c>
      <c r="B62" s="224"/>
      <c r="C62" s="225" t="s">
        <v>481</v>
      </c>
      <c r="D62" s="225"/>
      <c r="E62" s="225"/>
      <c r="F62" s="225"/>
      <c r="G62" s="225"/>
      <c r="H62" s="225"/>
      <c r="I62" s="225" t="s">
        <v>47</v>
      </c>
      <c r="J62" s="225" t="s">
        <v>481</v>
      </c>
      <c r="K62" s="225" t="s">
        <v>47</v>
      </c>
      <c r="L62" s="225" t="s">
        <v>481</v>
      </c>
      <c r="M62" s="225" t="s">
        <v>346</v>
      </c>
      <c r="N62" s="225" t="s">
        <v>47</v>
      </c>
      <c r="O62" s="225" t="s">
        <v>32</v>
      </c>
      <c r="P62" s="225"/>
      <c r="Q62" s="225"/>
      <c r="R62" s="225"/>
      <c r="S62" s="225"/>
      <c r="T62" s="225" t="s">
        <v>481</v>
      </c>
      <c r="U62" s="225" t="s">
        <v>2270</v>
      </c>
      <c r="V62" s="225"/>
      <c r="W62" s="225"/>
      <c r="X62" s="225" t="s">
        <v>32</v>
      </c>
      <c r="Y62" s="225" t="s">
        <v>452</v>
      </c>
      <c r="Z62" s="225" t="s">
        <v>32</v>
      </c>
      <c r="AA62" s="225" t="s">
        <v>2271</v>
      </c>
      <c r="AB62" s="225" t="s">
        <v>543</v>
      </c>
      <c r="AC62" s="225" t="s">
        <v>32</v>
      </c>
      <c r="AD62" s="225" t="s">
        <v>78</v>
      </c>
      <c r="AE62" s="225" t="s">
        <v>32</v>
      </c>
      <c r="AF62" s="225"/>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2631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8"/>
      <c r="B65" s="1" t="s">
        <v>2274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9"/>
      <c r="B66" s="1" t="s">
        <v>2275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30" customHeight="1" x14ac:dyDescent="0.5">
      <c r="A5" s="1"/>
      <c r="B5" s="22" t="s">
        <v>2632</v>
      </c>
      <c r="C5" s="1"/>
      <c r="D5" s="1"/>
      <c r="E5" s="1"/>
      <c r="F5" s="1"/>
      <c r="G5" s="1"/>
    </row>
    <row r="6" spans="1:7" ht="35" customHeight="1" x14ac:dyDescent="0.35">
      <c r="A6" s="1"/>
      <c r="B6" s="3" t="s">
        <v>3</v>
      </c>
      <c r="C6" s="3" t="s">
        <v>4</v>
      </c>
      <c r="D6" s="3" t="s">
        <v>6</v>
      </c>
      <c r="E6" s="3" t="s">
        <v>7</v>
      </c>
      <c r="F6" s="3" t="s">
        <v>8</v>
      </c>
      <c r="G6" s="3" t="s">
        <v>2633</v>
      </c>
    </row>
    <row r="7" spans="1:7" x14ac:dyDescent="0.35">
      <c r="A7" s="1"/>
      <c r="B7" s="6" t="s">
        <v>2266</v>
      </c>
      <c r="C7" s="6" t="s">
        <v>2634</v>
      </c>
      <c r="D7" s="86" t="s">
        <v>2635</v>
      </c>
      <c r="E7" s="86" t="s">
        <v>2636</v>
      </c>
      <c r="F7" s="86" t="s">
        <v>2637</v>
      </c>
      <c r="G7" s="6" t="s">
        <v>2638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30" customHeight="1" x14ac:dyDescent="0.5">
      <c r="A5" s="1"/>
      <c r="B5" s="22" t="s">
        <v>2639</v>
      </c>
      <c r="C5" s="1"/>
      <c r="D5" s="1"/>
      <c r="E5" s="1"/>
      <c r="F5" s="1"/>
      <c r="G5" s="1"/>
      <c r="H5" s="1"/>
      <c r="I5" s="1"/>
    </row>
    <row r="6" spans="1:9" ht="35" customHeight="1" x14ac:dyDescent="0.35">
      <c r="A6" s="1"/>
      <c r="B6" s="3" t="s">
        <v>4</v>
      </c>
      <c r="C6" s="3" t="s">
        <v>2640</v>
      </c>
      <c r="D6" s="3" t="s">
        <v>2641</v>
      </c>
      <c r="E6" s="3" t="s">
        <v>7</v>
      </c>
      <c r="F6" s="3" t="s">
        <v>8</v>
      </c>
      <c r="G6" s="3" t="s">
        <v>2642</v>
      </c>
      <c r="H6" s="3" t="s">
        <v>2633</v>
      </c>
      <c r="I6" s="3" t="s">
        <v>2643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18" x14ac:dyDescent="0.4">
      <c r="A5" s="1"/>
      <c r="B5" s="2" t="s">
        <v>2644</v>
      </c>
      <c r="C5" s="1"/>
      <c r="D5" s="1"/>
      <c r="E5" s="1"/>
      <c r="F5" s="1"/>
      <c r="G5" s="1"/>
      <c r="H5" s="1"/>
      <c r="I5" s="1"/>
    </row>
    <row r="6" spans="1:9" ht="30" customHeight="1" x14ac:dyDescent="0.35">
      <c r="A6" s="1"/>
      <c r="B6" s="194" t="s">
        <v>2645</v>
      </c>
      <c r="C6" s="194"/>
      <c r="D6" s="194"/>
      <c r="E6" s="194"/>
      <c r="F6" s="194"/>
      <c r="G6" s="194"/>
      <c r="H6" s="194"/>
      <c r="I6" s="194"/>
    </row>
    <row r="7" spans="1:9" ht="20" customHeight="1" x14ac:dyDescent="0.35">
      <c r="A7" s="1"/>
      <c r="B7" s="194" t="s">
        <v>2646</v>
      </c>
      <c r="C7" s="194" t="s">
        <v>2647</v>
      </c>
      <c r="D7" s="194"/>
      <c r="E7" s="194" t="s">
        <v>2648</v>
      </c>
      <c r="F7" s="194"/>
      <c r="G7" s="194" t="s">
        <v>2649</v>
      </c>
      <c r="H7" s="194"/>
      <c r="I7" s="194"/>
    </row>
    <row r="8" spans="1:9" ht="20" customHeight="1" x14ac:dyDescent="0.35">
      <c r="A8" s="1"/>
      <c r="B8" s="194"/>
      <c r="C8" s="3" t="s">
        <v>2650</v>
      </c>
      <c r="D8" s="3" t="s">
        <v>2651</v>
      </c>
      <c r="E8" s="3" t="s">
        <v>2650</v>
      </c>
      <c r="F8" s="3" t="s">
        <v>2651</v>
      </c>
      <c r="G8" s="3" t="s">
        <v>2650</v>
      </c>
      <c r="H8" s="3" t="s">
        <v>2651</v>
      </c>
      <c r="I8" s="3" t="s">
        <v>2652</v>
      </c>
    </row>
    <row r="9" spans="1:9" ht="25" x14ac:dyDescent="0.35">
      <c r="A9" s="1"/>
      <c r="B9" s="86" t="s">
        <v>2653</v>
      </c>
      <c r="C9" s="86" t="s">
        <v>2654</v>
      </c>
      <c r="D9" s="86" t="s">
        <v>2654</v>
      </c>
      <c r="E9" s="86" t="s">
        <v>2654</v>
      </c>
      <c r="F9" s="86" t="s">
        <v>2654</v>
      </c>
      <c r="G9" s="86" t="s">
        <v>2654</v>
      </c>
      <c r="H9" s="86" t="s">
        <v>2654</v>
      </c>
      <c r="I9" s="86" t="s">
        <v>2655</v>
      </c>
    </row>
    <row r="10" spans="1:9" ht="25" x14ac:dyDescent="0.35">
      <c r="A10" s="1"/>
      <c r="B10" s="86" t="s">
        <v>2656</v>
      </c>
      <c r="C10" s="86" t="s">
        <v>2654</v>
      </c>
      <c r="D10" s="86" t="s">
        <v>2654</v>
      </c>
      <c r="E10" s="86" t="s">
        <v>2654</v>
      </c>
      <c r="F10" s="86" t="s">
        <v>2654</v>
      </c>
      <c r="G10" s="86" t="s">
        <v>2654</v>
      </c>
      <c r="H10" s="86" t="s">
        <v>2654</v>
      </c>
      <c r="I10" s="86" t="s">
        <v>2655</v>
      </c>
    </row>
    <row r="11" spans="1:9" ht="37.5" x14ac:dyDescent="0.35">
      <c r="A11" s="1"/>
      <c r="B11" s="86" t="s">
        <v>2657</v>
      </c>
      <c r="C11" s="86" t="s">
        <v>2658</v>
      </c>
      <c r="D11" s="86" t="s">
        <v>2659</v>
      </c>
      <c r="E11" s="86" t="s">
        <v>2660</v>
      </c>
      <c r="F11" s="86" t="s">
        <v>2661</v>
      </c>
      <c r="G11" s="86" t="s">
        <v>902</v>
      </c>
      <c r="H11" s="86" t="s">
        <v>902</v>
      </c>
      <c r="I11" s="86" t="s">
        <v>902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4" t="s">
        <v>737</v>
      </c>
      <c r="C14" s="194"/>
      <c r="D14" s="194"/>
      <c r="E14" s="194"/>
      <c r="F14" s="194"/>
      <c r="G14" s="194"/>
      <c r="H14" s="194"/>
      <c r="I14" s="194"/>
    </row>
    <row r="15" spans="1:9" ht="20" customHeight="1" x14ac:dyDescent="0.35">
      <c r="A15" s="1"/>
      <c r="B15" s="194" t="s">
        <v>2646</v>
      </c>
      <c r="C15" s="194" t="s">
        <v>2647</v>
      </c>
      <c r="D15" s="194"/>
      <c r="E15" s="194" t="s">
        <v>2648</v>
      </c>
      <c r="F15" s="194"/>
      <c r="G15" s="194" t="s">
        <v>2649</v>
      </c>
      <c r="H15" s="194"/>
      <c r="I15" s="194"/>
    </row>
    <row r="16" spans="1:9" ht="20" customHeight="1" x14ac:dyDescent="0.35">
      <c r="A16" s="1"/>
      <c r="B16" s="194"/>
      <c r="C16" s="3" t="s">
        <v>2650</v>
      </c>
      <c r="D16" s="3" t="s">
        <v>2651</v>
      </c>
      <c r="E16" s="3" t="s">
        <v>2650</v>
      </c>
      <c r="F16" s="3" t="s">
        <v>2651</v>
      </c>
      <c r="G16" s="3" t="s">
        <v>2650</v>
      </c>
      <c r="H16" s="3" t="s">
        <v>2651</v>
      </c>
      <c r="I16" s="3" t="s">
        <v>2652</v>
      </c>
    </row>
    <row r="17" spans="1:9" ht="25" x14ac:dyDescent="0.35">
      <c r="A17" s="1"/>
      <c r="B17" s="86" t="s">
        <v>2653</v>
      </c>
      <c r="C17" s="86" t="s">
        <v>2654</v>
      </c>
      <c r="D17" s="86" t="s">
        <v>2654</v>
      </c>
      <c r="E17" s="86" t="s">
        <v>2654</v>
      </c>
      <c r="F17" s="86" t="s">
        <v>2654</v>
      </c>
      <c r="G17" s="86" t="s">
        <v>2654</v>
      </c>
      <c r="H17" s="86" t="s">
        <v>2654</v>
      </c>
      <c r="I17" s="86" t="s">
        <v>2655</v>
      </c>
    </row>
    <row r="18" spans="1:9" ht="25" x14ac:dyDescent="0.35">
      <c r="A18" s="1"/>
      <c r="B18" s="86" t="s">
        <v>2656</v>
      </c>
      <c r="C18" s="86" t="s">
        <v>2654</v>
      </c>
      <c r="D18" s="86" t="s">
        <v>2654</v>
      </c>
      <c r="E18" s="86" t="s">
        <v>2654</v>
      </c>
      <c r="F18" s="86" t="s">
        <v>2654</v>
      </c>
      <c r="G18" s="86" t="s">
        <v>2654</v>
      </c>
      <c r="H18" s="86" t="s">
        <v>2654</v>
      </c>
      <c r="I18" s="86" t="s">
        <v>2655</v>
      </c>
    </row>
    <row r="19" spans="1:9" x14ac:dyDescent="0.35">
      <c r="A19" s="1"/>
      <c r="B19" s="86" t="s">
        <v>2657</v>
      </c>
      <c r="C19" s="86" t="s">
        <v>2654</v>
      </c>
      <c r="D19" s="86" t="s">
        <v>2654</v>
      </c>
      <c r="E19" s="86" t="s">
        <v>2654</v>
      </c>
      <c r="F19" s="86" t="s">
        <v>2654</v>
      </c>
      <c r="G19" s="86" t="s">
        <v>902</v>
      </c>
      <c r="H19" s="86" t="s">
        <v>902</v>
      </c>
      <c r="I19" s="86" t="s">
        <v>902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4" t="s">
        <v>2662</v>
      </c>
      <c r="C22" s="194"/>
      <c r="D22" s="194"/>
      <c r="E22" s="194"/>
      <c r="F22" s="194"/>
      <c r="G22" s="194"/>
      <c r="H22" s="194"/>
      <c r="I22" s="194"/>
    </row>
    <row r="23" spans="1:9" ht="20" customHeight="1" x14ac:dyDescent="0.35">
      <c r="A23" s="1"/>
      <c r="B23" s="194" t="s">
        <v>2646</v>
      </c>
      <c r="C23" s="194" t="s">
        <v>2647</v>
      </c>
      <c r="D23" s="194"/>
      <c r="E23" s="194" t="s">
        <v>2648</v>
      </c>
      <c r="F23" s="194"/>
      <c r="G23" s="194" t="s">
        <v>2649</v>
      </c>
      <c r="H23" s="194"/>
      <c r="I23" s="194"/>
    </row>
    <row r="24" spans="1:9" ht="20" customHeight="1" x14ac:dyDescent="0.35">
      <c r="A24" s="1"/>
      <c r="B24" s="194"/>
      <c r="C24" s="3" t="s">
        <v>2650</v>
      </c>
      <c r="D24" s="3" t="s">
        <v>2651</v>
      </c>
      <c r="E24" s="3" t="s">
        <v>2650</v>
      </c>
      <c r="F24" s="3" t="s">
        <v>2651</v>
      </c>
      <c r="G24" s="3" t="s">
        <v>2650</v>
      </c>
      <c r="H24" s="3" t="s">
        <v>2651</v>
      </c>
      <c r="I24" s="3" t="s">
        <v>2652</v>
      </c>
    </row>
    <row r="25" spans="1:9" ht="25" x14ac:dyDescent="0.35">
      <c r="A25" s="1"/>
      <c r="B25" s="86" t="s">
        <v>2653</v>
      </c>
      <c r="C25" s="86" t="s">
        <v>2654</v>
      </c>
      <c r="D25" s="86" t="s">
        <v>2654</v>
      </c>
      <c r="E25" s="86" t="s">
        <v>2654</v>
      </c>
      <c r="F25" s="86" t="s">
        <v>2654</v>
      </c>
      <c r="G25" s="86" t="s">
        <v>2654</v>
      </c>
      <c r="H25" s="86" t="s">
        <v>2654</v>
      </c>
      <c r="I25" s="86" t="s">
        <v>2655</v>
      </c>
    </row>
    <row r="26" spans="1:9" ht="25" x14ac:dyDescent="0.35">
      <c r="A26" s="1"/>
      <c r="B26" s="86" t="s">
        <v>2656</v>
      </c>
      <c r="C26" s="86" t="s">
        <v>2654</v>
      </c>
      <c r="D26" s="86" t="s">
        <v>2654</v>
      </c>
      <c r="E26" s="86" t="s">
        <v>2654</v>
      </c>
      <c r="F26" s="86" t="s">
        <v>2654</v>
      </c>
      <c r="G26" s="86" t="s">
        <v>2654</v>
      </c>
      <c r="H26" s="86" t="s">
        <v>2654</v>
      </c>
      <c r="I26" s="86" t="s">
        <v>2655</v>
      </c>
    </row>
    <row r="27" spans="1:9" ht="37.5" x14ac:dyDescent="0.35">
      <c r="A27" s="1"/>
      <c r="B27" s="86" t="s">
        <v>2657</v>
      </c>
      <c r="C27" s="86" t="s">
        <v>2658</v>
      </c>
      <c r="D27" s="86" t="s">
        <v>2659</v>
      </c>
      <c r="E27" s="86" t="s">
        <v>2660</v>
      </c>
      <c r="F27" s="86" t="s">
        <v>2661</v>
      </c>
      <c r="G27" s="86" t="s">
        <v>902</v>
      </c>
      <c r="H27" s="86" t="s">
        <v>902</v>
      </c>
      <c r="I27" s="86" t="s">
        <v>902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4" t="s">
        <v>2617</v>
      </c>
      <c r="C30" s="194"/>
      <c r="D30" s="194"/>
      <c r="E30" s="194"/>
      <c r="F30" s="194"/>
      <c r="G30" s="194"/>
      <c r="H30" s="194"/>
      <c r="I30" s="194"/>
    </row>
    <row r="31" spans="1:9" ht="20" customHeight="1" x14ac:dyDescent="0.35">
      <c r="A31" s="1"/>
      <c r="B31" s="194" t="s">
        <v>2646</v>
      </c>
      <c r="C31" s="194" t="s">
        <v>2647</v>
      </c>
      <c r="D31" s="194"/>
      <c r="E31" s="194" t="s">
        <v>2648</v>
      </c>
      <c r="F31" s="194"/>
      <c r="G31" s="194" t="s">
        <v>2649</v>
      </c>
      <c r="H31" s="194"/>
      <c r="I31" s="194"/>
    </row>
    <row r="32" spans="1:9" ht="20" customHeight="1" x14ac:dyDescent="0.35">
      <c r="A32" s="1"/>
      <c r="B32" s="194"/>
      <c r="C32" s="3" t="s">
        <v>2650</v>
      </c>
      <c r="D32" s="3" t="s">
        <v>2651</v>
      </c>
      <c r="E32" s="3" t="s">
        <v>2650</v>
      </c>
      <c r="F32" s="3" t="s">
        <v>2651</v>
      </c>
      <c r="G32" s="3" t="s">
        <v>2650</v>
      </c>
      <c r="H32" s="3" t="s">
        <v>2651</v>
      </c>
      <c r="I32" s="3" t="s">
        <v>2652</v>
      </c>
    </row>
    <row r="33" spans="1:9" ht="25" x14ac:dyDescent="0.35">
      <c r="A33" s="1"/>
      <c r="B33" s="86" t="s">
        <v>2653</v>
      </c>
      <c r="C33" s="86" t="s">
        <v>2654</v>
      </c>
      <c r="D33" s="86" t="s">
        <v>2654</v>
      </c>
      <c r="E33" s="86" t="s">
        <v>2654</v>
      </c>
      <c r="F33" s="86" t="s">
        <v>2654</v>
      </c>
      <c r="G33" s="86" t="s">
        <v>2654</v>
      </c>
      <c r="H33" s="86" t="s">
        <v>2654</v>
      </c>
      <c r="I33" s="86" t="s">
        <v>2655</v>
      </c>
    </row>
    <row r="34" spans="1:9" ht="25" x14ac:dyDescent="0.35">
      <c r="A34" s="1"/>
      <c r="B34" s="86" t="s">
        <v>2656</v>
      </c>
      <c r="C34" s="86" t="s">
        <v>2654</v>
      </c>
      <c r="D34" s="86" t="s">
        <v>2654</v>
      </c>
      <c r="E34" s="86" t="s">
        <v>2654</v>
      </c>
      <c r="F34" s="86" t="s">
        <v>2654</v>
      </c>
      <c r="G34" s="86" t="s">
        <v>2654</v>
      </c>
      <c r="H34" s="86" t="s">
        <v>2654</v>
      </c>
      <c r="I34" s="86" t="s">
        <v>2655</v>
      </c>
    </row>
    <row r="35" spans="1:9" ht="25" x14ac:dyDescent="0.35">
      <c r="A35" s="1"/>
      <c r="B35" s="86" t="s">
        <v>2657</v>
      </c>
      <c r="C35" s="86" t="s">
        <v>2663</v>
      </c>
      <c r="D35" s="86" t="s">
        <v>2664</v>
      </c>
      <c r="E35" s="86" t="s">
        <v>2660</v>
      </c>
      <c r="F35" s="86" t="s">
        <v>2661</v>
      </c>
      <c r="G35" s="86" t="s">
        <v>902</v>
      </c>
      <c r="H35" s="86" t="s">
        <v>902</v>
      </c>
      <c r="I35" s="86" t="s">
        <v>902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4" t="s">
        <v>544</v>
      </c>
      <c r="C38" s="194"/>
      <c r="D38" s="194"/>
      <c r="E38" s="194"/>
      <c r="F38" s="194"/>
      <c r="G38" s="194"/>
      <c r="H38" s="194"/>
      <c r="I38" s="194"/>
    </row>
    <row r="39" spans="1:9" ht="20" customHeight="1" x14ac:dyDescent="0.35">
      <c r="A39" s="1"/>
      <c r="B39" s="194" t="s">
        <v>2646</v>
      </c>
      <c r="C39" s="194" t="s">
        <v>2647</v>
      </c>
      <c r="D39" s="194"/>
      <c r="E39" s="194" t="s">
        <v>2648</v>
      </c>
      <c r="F39" s="194"/>
      <c r="G39" s="194" t="s">
        <v>2649</v>
      </c>
      <c r="H39" s="194"/>
      <c r="I39" s="194"/>
    </row>
    <row r="40" spans="1:9" ht="20" customHeight="1" x14ac:dyDescent="0.35">
      <c r="A40" s="1"/>
      <c r="B40" s="194"/>
      <c r="C40" s="3" t="s">
        <v>2650</v>
      </c>
      <c r="D40" s="3" t="s">
        <v>2651</v>
      </c>
      <c r="E40" s="3" t="s">
        <v>2650</v>
      </c>
      <c r="F40" s="3" t="s">
        <v>2651</v>
      </c>
      <c r="G40" s="3" t="s">
        <v>2650</v>
      </c>
      <c r="H40" s="3" t="s">
        <v>2651</v>
      </c>
      <c r="I40" s="3" t="s">
        <v>2652</v>
      </c>
    </row>
    <row r="41" spans="1:9" ht="25" x14ac:dyDescent="0.35">
      <c r="A41" s="1"/>
      <c r="B41" s="86" t="s">
        <v>2653</v>
      </c>
      <c r="C41" s="86" t="s">
        <v>2654</v>
      </c>
      <c r="D41" s="86" t="s">
        <v>2654</v>
      </c>
      <c r="E41" s="86" t="s">
        <v>2654</v>
      </c>
      <c r="F41" s="86" t="s">
        <v>2654</v>
      </c>
      <c r="G41" s="86" t="s">
        <v>2654</v>
      </c>
      <c r="H41" s="86" t="s">
        <v>2654</v>
      </c>
      <c r="I41" s="86" t="s">
        <v>2655</v>
      </c>
    </row>
    <row r="42" spans="1:9" ht="25" x14ac:dyDescent="0.35">
      <c r="A42" s="1"/>
      <c r="B42" s="86" t="s">
        <v>2656</v>
      </c>
      <c r="C42" s="86" t="s">
        <v>2654</v>
      </c>
      <c r="D42" s="86" t="s">
        <v>2654</v>
      </c>
      <c r="E42" s="86" t="s">
        <v>2654</v>
      </c>
      <c r="F42" s="86" t="s">
        <v>2654</v>
      </c>
      <c r="G42" s="86" t="s">
        <v>2654</v>
      </c>
      <c r="H42" s="86" t="s">
        <v>2654</v>
      </c>
      <c r="I42" s="86" t="s">
        <v>2655</v>
      </c>
    </row>
    <row r="43" spans="1:9" ht="25" x14ac:dyDescent="0.35">
      <c r="A43" s="1"/>
      <c r="B43" s="86" t="s">
        <v>2657</v>
      </c>
      <c r="C43" s="86" t="s">
        <v>2663</v>
      </c>
      <c r="D43" s="86" t="s">
        <v>2664</v>
      </c>
      <c r="E43" s="86" t="s">
        <v>2660</v>
      </c>
      <c r="F43" s="86" t="s">
        <v>2661</v>
      </c>
      <c r="G43" s="86" t="s">
        <v>902</v>
      </c>
      <c r="H43" s="86" t="s">
        <v>902</v>
      </c>
      <c r="I43" s="86" t="s">
        <v>902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4" t="s">
        <v>2665</v>
      </c>
      <c r="C46" s="194"/>
      <c r="D46" s="194"/>
      <c r="E46" s="194"/>
      <c r="F46" s="194"/>
      <c r="G46" s="194"/>
      <c r="H46" s="194"/>
      <c r="I46" s="194"/>
    </row>
    <row r="47" spans="1:9" ht="20" customHeight="1" x14ac:dyDescent="0.35">
      <c r="A47" s="1"/>
      <c r="B47" s="194" t="s">
        <v>2646</v>
      </c>
      <c r="C47" s="194" t="s">
        <v>2647</v>
      </c>
      <c r="D47" s="194"/>
      <c r="E47" s="194" t="s">
        <v>2648</v>
      </c>
      <c r="F47" s="194"/>
      <c r="G47" s="194" t="s">
        <v>2649</v>
      </c>
      <c r="H47" s="194"/>
      <c r="I47" s="194"/>
    </row>
    <row r="48" spans="1:9" ht="20" customHeight="1" x14ac:dyDescent="0.35">
      <c r="A48" s="1"/>
      <c r="B48" s="194"/>
      <c r="C48" s="3" t="s">
        <v>2650</v>
      </c>
      <c r="D48" s="3" t="s">
        <v>2651</v>
      </c>
      <c r="E48" s="3" t="s">
        <v>2650</v>
      </c>
      <c r="F48" s="3" t="s">
        <v>2651</v>
      </c>
      <c r="G48" s="3" t="s">
        <v>2650</v>
      </c>
      <c r="H48" s="3" t="s">
        <v>2651</v>
      </c>
      <c r="I48" s="3" t="s">
        <v>2652</v>
      </c>
    </row>
    <row r="49" spans="1:9" ht="25" x14ac:dyDescent="0.35">
      <c r="A49" s="1"/>
      <c r="B49" s="86" t="s">
        <v>2653</v>
      </c>
      <c r="C49" s="86" t="s">
        <v>2654</v>
      </c>
      <c r="D49" s="86" t="s">
        <v>2654</v>
      </c>
      <c r="E49" s="86" t="s">
        <v>2654</v>
      </c>
      <c r="F49" s="86" t="s">
        <v>2654</v>
      </c>
      <c r="G49" s="86" t="s">
        <v>2654</v>
      </c>
      <c r="H49" s="86" t="s">
        <v>2654</v>
      </c>
      <c r="I49" s="86" t="s">
        <v>2655</v>
      </c>
    </row>
    <row r="50" spans="1:9" ht="25" x14ac:dyDescent="0.35">
      <c r="A50" s="1"/>
      <c r="B50" s="86" t="s">
        <v>2656</v>
      </c>
      <c r="C50" s="86" t="s">
        <v>2654</v>
      </c>
      <c r="D50" s="86" t="s">
        <v>2654</v>
      </c>
      <c r="E50" s="86" t="s">
        <v>2654</v>
      </c>
      <c r="F50" s="86" t="s">
        <v>2654</v>
      </c>
      <c r="G50" s="86" t="s">
        <v>2654</v>
      </c>
      <c r="H50" s="86" t="s">
        <v>2654</v>
      </c>
      <c r="I50" s="86" t="s">
        <v>2655</v>
      </c>
    </row>
    <row r="51" spans="1:9" ht="37.5" x14ac:dyDescent="0.35">
      <c r="A51" s="1"/>
      <c r="B51" s="86" t="s">
        <v>2657</v>
      </c>
      <c r="C51" s="86" t="s">
        <v>2658</v>
      </c>
      <c r="D51" s="86" t="s">
        <v>2659</v>
      </c>
      <c r="E51" s="86" t="s">
        <v>2660</v>
      </c>
      <c r="F51" s="86" t="s">
        <v>2661</v>
      </c>
      <c r="G51" s="86" t="s">
        <v>902</v>
      </c>
      <c r="H51" s="86" t="s">
        <v>902</v>
      </c>
      <c r="I51" s="86" t="s">
        <v>902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4" t="s">
        <v>423</v>
      </c>
      <c r="C54" s="194"/>
      <c r="D54" s="194"/>
      <c r="E54" s="194"/>
      <c r="F54" s="194"/>
      <c r="G54" s="194"/>
      <c r="H54" s="194"/>
      <c r="I54" s="194"/>
    </row>
    <row r="55" spans="1:9" ht="20" customHeight="1" x14ac:dyDescent="0.35">
      <c r="A55" s="1"/>
      <c r="B55" s="194" t="s">
        <v>2646</v>
      </c>
      <c r="C55" s="194" t="s">
        <v>2647</v>
      </c>
      <c r="D55" s="194"/>
      <c r="E55" s="194" t="s">
        <v>2648</v>
      </c>
      <c r="F55" s="194"/>
      <c r="G55" s="194" t="s">
        <v>2649</v>
      </c>
      <c r="H55" s="194"/>
      <c r="I55" s="194"/>
    </row>
    <row r="56" spans="1:9" ht="20" customHeight="1" x14ac:dyDescent="0.35">
      <c r="A56" s="1"/>
      <c r="B56" s="194"/>
      <c r="C56" s="3" t="s">
        <v>2650</v>
      </c>
      <c r="D56" s="3" t="s">
        <v>2651</v>
      </c>
      <c r="E56" s="3" t="s">
        <v>2650</v>
      </c>
      <c r="F56" s="3" t="s">
        <v>2651</v>
      </c>
      <c r="G56" s="3" t="s">
        <v>2650</v>
      </c>
      <c r="H56" s="3" t="s">
        <v>2651</v>
      </c>
      <c r="I56" s="3" t="s">
        <v>2652</v>
      </c>
    </row>
    <row r="57" spans="1:9" ht="25" x14ac:dyDescent="0.35">
      <c r="A57" s="1"/>
      <c r="B57" s="86" t="s">
        <v>2653</v>
      </c>
      <c r="C57" s="86" t="s">
        <v>2654</v>
      </c>
      <c r="D57" s="86" t="s">
        <v>2654</v>
      </c>
      <c r="E57" s="86" t="s">
        <v>2654</v>
      </c>
      <c r="F57" s="86" t="s">
        <v>2654</v>
      </c>
      <c r="G57" s="86" t="s">
        <v>2654</v>
      </c>
      <c r="H57" s="86" t="s">
        <v>2654</v>
      </c>
      <c r="I57" s="86" t="s">
        <v>2655</v>
      </c>
    </row>
    <row r="58" spans="1:9" ht="25" x14ac:dyDescent="0.35">
      <c r="A58" s="1"/>
      <c r="B58" s="86" t="s">
        <v>2656</v>
      </c>
      <c r="C58" s="86" t="s">
        <v>2654</v>
      </c>
      <c r="D58" s="86" t="s">
        <v>2654</v>
      </c>
      <c r="E58" s="86" t="s">
        <v>2654</v>
      </c>
      <c r="F58" s="86" t="s">
        <v>2654</v>
      </c>
      <c r="G58" s="86" t="s">
        <v>2654</v>
      </c>
      <c r="H58" s="86" t="s">
        <v>2654</v>
      </c>
      <c r="I58" s="86" t="s">
        <v>2655</v>
      </c>
    </row>
    <row r="59" spans="1:9" ht="37.5" x14ac:dyDescent="0.35">
      <c r="A59" s="1"/>
      <c r="B59" s="86" t="s">
        <v>2657</v>
      </c>
      <c r="C59" s="86" t="s">
        <v>2658</v>
      </c>
      <c r="D59" s="86" t="s">
        <v>2659</v>
      </c>
      <c r="E59" s="86" t="s">
        <v>2660</v>
      </c>
      <c r="F59" s="86" t="s">
        <v>2661</v>
      </c>
      <c r="G59" s="86" t="s">
        <v>902</v>
      </c>
      <c r="H59" s="86" t="s">
        <v>902</v>
      </c>
      <c r="I59" s="86" t="s">
        <v>902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4" t="s">
        <v>635</v>
      </c>
      <c r="C62" s="194"/>
      <c r="D62" s="194"/>
      <c r="E62" s="194"/>
      <c r="F62" s="194"/>
      <c r="G62" s="194"/>
      <c r="H62" s="194"/>
      <c r="I62" s="194"/>
    </row>
    <row r="63" spans="1:9" ht="20" customHeight="1" x14ac:dyDescent="0.35">
      <c r="A63" s="1"/>
      <c r="B63" s="194" t="s">
        <v>2646</v>
      </c>
      <c r="C63" s="194" t="s">
        <v>2647</v>
      </c>
      <c r="D63" s="194"/>
      <c r="E63" s="194" t="s">
        <v>2648</v>
      </c>
      <c r="F63" s="194"/>
      <c r="G63" s="194" t="s">
        <v>2649</v>
      </c>
      <c r="H63" s="194"/>
      <c r="I63" s="194"/>
    </row>
    <row r="64" spans="1:9" ht="20" customHeight="1" x14ac:dyDescent="0.35">
      <c r="A64" s="1"/>
      <c r="B64" s="194"/>
      <c r="C64" s="3" t="s">
        <v>2650</v>
      </c>
      <c r="D64" s="3" t="s">
        <v>2651</v>
      </c>
      <c r="E64" s="3" t="s">
        <v>2650</v>
      </c>
      <c r="F64" s="3" t="s">
        <v>2651</v>
      </c>
      <c r="G64" s="3" t="s">
        <v>2650</v>
      </c>
      <c r="H64" s="3" t="s">
        <v>2651</v>
      </c>
      <c r="I64" s="3" t="s">
        <v>2652</v>
      </c>
    </row>
    <row r="65" spans="1:9" ht="25" x14ac:dyDescent="0.35">
      <c r="A65" s="1"/>
      <c r="B65" s="86" t="s">
        <v>2653</v>
      </c>
      <c r="C65" s="86" t="s">
        <v>2654</v>
      </c>
      <c r="D65" s="86" t="s">
        <v>2654</v>
      </c>
      <c r="E65" s="86" t="s">
        <v>2654</v>
      </c>
      <c r="F65" s="86" t="s">
        <v>2654</v>
      </c>
      <c r="G65" s="86" t="s">
        <v>2654</v>
      </c>
      <c r="H65" s="86" t="s">
        <v>2654</v>
      </c>
      <c r="I65" s="86" t="s">
        <v>2655</v>
      </c>
    </row>
    <row r="66" spans="1:9" ht="25" x14ac:dyDescent="0.35">
      <c r="A66" s="1"/>
      <c r="B66" s="86" t="s">
        <v>2656</v>
      </c>
      <c r="C66" s="86" t="s">
        <v>2654</v>
      </c>
      <c r="D66" s="86" t="s">
        <v>2654</v>
      </c>
      <c r="E66" s="86" t="s">
        <v>2654</v>
      </c>
      <c r="F66" s="86" t="s">
        <v>2654</v>
      </c>
      <c r="G66" s="86" t="s">
        <v>2654</v>
      </c>
      <c r="H66" s="86" t="s">
        <v>2654</v>
      </c>
      <c r="I66" s="86" t="s">
        <v>2655</v>
      </c>
    </row>
    <row r="67" spans="1:9" x14ac:dyDescent="0.35">
      <c r="A67" s="1"/>
      <c r="B67" s="86" t="s">
        <v>2657</v>
      </c>
      <c r="C67" s="86" t="s">
        <v>2654</v>
      </c>
      <c r="D67" s="86" t="s">
        <v>2654</v>
      </c>
      <c r="E67" s="86" t="s">
        <v>2654</v>
      </c>
      <c r="F67" s="86" t="s">
        <v>2654</v>
      </c>
      <c r="G67" s="86" t="s">
        <v>902</v>
      </c>
      <c r="H67" s="86" t="s">
        <v>902</v>
      </c>
      <c r="I67" s="86" t="s">
        <v>902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18" x14ac:dyDescent="0.4">
      <c r="A5" s="1"/>
      <c r="B5" s="2" t="s">
        <v>2666</v>
      </c>
      <c r="C5" s="1"/>
      <c r="D5" s="1"/>
      <c r="E5" s="1"/>
      <c r="F5" s="1"/>
      <c r="G5" s="1"/>
    </row>
    <row r="6" spans="1:7" ht="30" customHeight="1" x14ac:dyDescent="0.35">
      <c r="A6" s="1"/>
      <c r="B6" s="194" t="s">
        <v>2645</v>
      </c>
      <c r="C6" s="194"/>
      <c r="D6" s="194"/>
      <c r="E6" s="194"/>
      <c r="F6" s="194"/>
      <c r="G6" s="194"/>
    </row>
    <row r="7" spans="1:7" x14ac:dyDescent="0.35">
      <c r="A7" s="1"/>
      <c r="B7" s="194" t="s">
        <v>2667</v>
      </c>
      <c r="C7" s="194" t="s">
        <v>2668</v>
      </c>
      <c r="D7" s="194" t="s">
        <v>2669</v>
      </c>
      <c r="E7" s="194" t="s">
        <v>2670</v>
      </c>
      <c r="F7" s="194" t="s">
        <v>2671</v>
      </c>
      <c r="G7" s="194"/>
    </row>
    <row r="8" spans="1:7" x14ac:dyDescent="0.35">
      <c r="A8" s="1"/>
      <c r="B8" s="194"/>
      <c r="C8" s="194"/>
      <c r="D8" s="194"/>
      <c r="E8" s="194"/>
      <c r="F8" s="194" t="s">
        <v>2651</v>
      </c>
      <c r="G8" s="194"/>
    </row>
    <row r="9" spans="1:7" x14ac:dyDescent="0.35">
      <c r="A9" s="1"/>
      <c r="B9" s="194"/>
      <c r="C9" s="194"/>
      <c r="D9" s="194"/>
      <c r="E9" s="194"/>
      <c r="F9" s="3" t="s">
        <v>2672</v>
      </c>
      <c r="G9" s="3" t="s">
        <v>2673</v>
      </c>
    </row>
    <row r="10" spans="1:7" x14ac:dyDescent="0.35">
      <c r="A10" s="1"/>
      <c r="B10" s="86" t="s">
        <v>2653</v>
      </c>
      <c r="C10" s="86" t="s">
        <v>2654</v>
      </c>
      <c r="D10" s="86" t="s">
        <v>2654</v>
      </c>
      <c r="E10" s="86">
        <v>0</v>
      </c>
      <c r="F10" s="86">
        <v>60.36</v>
      </c>
      <c r="G10" s="86">
        <v>59.64</v>
      </c>
    </row>
    <row r="11" spans="1:7" x14ac:dyDescent="0.35">
      <c r="A11" s="1"/>
      <c r="B11" s="86" t="s">
        <v>2674</v>
      </c>
      <c r="C11" s="86" t="s">
        <v>2654</v>
      </c>
      <c r="D11" s="86" t="s">
        <v>2654</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4" t="s">
        <v>737</v>
      </c>
      <c r="C14" s="194"/>
      <c r="D14" s="194"/>
      <c r="E14" s="194"/>
      <c r="F14" s="194"/>
      <c r="G14" s="194"/>
    </row>
    <row r="15" spans="1:7" x14ac:dyDescent="0.35">
      <c r="A15" s="1"/>
      <c r="B15" s="194" t="s">
        <v>2667</v>
      </c>
      <c r="C15" s="194" t="s">
        <v>2668</v>
      </c>
      <c r="D15" s="194" t="s">
        <v>2669</v>
      </c>
      <c r="E15" s="194" t="s">
        <v>2670</v>
      </c>
      <c r="F15" s="194" t="s">
        <v>2671</v>
      </c>
      <c r="G15" s="194"/>
    </row>
    <row r="16" spans="1:7" x14ac:dyDescent="0.35">
      <c r="A16" s="1"/>
      <c r="B16" s="194"/>
      <c r="C16" s="194"/>
      <c r="D16" s="194"/>
      <c r="E16" s="194"/>
      <c r="F16" s="194" t="s">
        <v>2651</v>
      </c>
      <c r="G16" s="194"/>
    </row>
    <row r="17" spans="1:7" x14ac:dyDescent="0.35">
      <c r="A17" s="1"/>
      <c r="B17" s="194"/>
      <c r="C17" s="194"/>
      <c r="D17" s="194"/>
      <c r="E17" s="194"/>
      <c r="F17" s="3" t="s">
        <v>2672</v>
      </c>
      <c r="G17" s="3" t="s">
        <v>2673</v>
      </c>
    </row>
    <row r="18" spans="1:7" x14ac:dyDescent="0.35">
      <c r="A18" s="1"/>
      <c r="B18" s="86" t="s">
        <v>2653</v>
      </c>
      <c r="C18" s="86" t="s">
        <v>2654</v>
      </c>
      <c r="D18" s="86" t="s">
        <v>2654</v>
      </c>
      <c r="E18" s="86">
        <v>0</v>
      </c>
      <c r="F18" s="86">
        <v>60.36</v>
      </c>
      <c r="G18" s="86">
        <v>59.64</v>
      </c>
    </row>
    <row r="19" spans="1:7" x14ac:dyDescent="0.35">
      <c r="A19" s="1"/>
      <c r="B19" s="86" t="s">
        <v>2674</v>
      </c>
      <c r="C19" s="86" t="s">
        <v>2654</v>
      </c>
      <c r="D19" s="86" t="s">
        <v>2654</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4" t="s">
        <v>2662</v>
      </c>
      <c r="C22" s="194"/>
      <c r="D22" s="194"/>
      <c r="E22" s="194"/>
      <c r="F22" s="194"/>
      <c r="G22" s="194"/>
    </row>
    <row r="23" spans="1:7" x14ac:dyDescent="0.35">
      <c r="A23" s="1"/>
      <c r="B23" s="194" t="s">
        <v>2667</v>
      </c>
      <c r="C23" s="194" t="s">
        <v>2668</v>
      </c>
      <c r="D23" s="194" t="s">
        <v>2669</v>
      </c>
      <c r="E23" s="194" t="s">
        <v>2670</v>
      </c>
      <c r="F23" s="194" t="s">
        <v>2671</v>
      </c>
      <c r="G23" s="194"/>
    </row>
    <row r="24" spans="1:7" x14ac:dyDescent="0.35">
      <c r="A24" s="1"/>
      <c r="B24" s="194"/>
      <c r="C24" s="194"/>
      <c r="D24" s="194"/>
      <c r="E24" s="194"/>
      <c r="F24" s="194" t="s">
        <v>2651</v>
      </c>
      <c r="G24" s="194"/>
    </row>
    <row r="25" spans="1:7" x14ac:dyDescent="0.35">
      <c r="A25" s="1"/>
      <c r="B25" s="194"/>
      <c r="C25" s="194"/>
      <c r="D25" s="194"/>
      <c r="E25" s="194"/>
      <c r="F25" s="3" t="s">
        <v>2672</v>
      </c>
      <c r="G25" s="3" t="s">
        <v>2673</v>
      </c>
    </row>
    <row r="26" spans="1:7" x14ac:dyDescent="0.35">
      <c r="A26" s="1"/>
      <c r="B26" s="86" t="s">
        <v>2653</v>
      </c>
      <c r="C26" s="86" t="s">
        <v>2654</v>
      </c>
      <c r="D26" s="86" t="s">
        <v>2654</v>
      </c>
      <c r="E26" s="86">
        <v>0</v>
      </c>
      <c r="F26" s="86">
        <v>60.36</v>
      </c>
      <c r="G26" s="86">
        <v>59.64</v>
      </c>
    </row>
    <row r="27" spans="1:7" x14ac:dyDescent="0.35">
      <c r="A27" s="1"/>
      <c r="B27" s="86" t="s">
        <v>2674</v>
      </c>
      <c r="C27" s="86" t="s">
        <v>2654</v>
      </c>
      <c r="D27" s="86" t="s">
        <v>2654</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4" t="s">
        <v>2617</v>
      </c>
      <c r="C30" s="194"/>
      <c r="D30" s="194"/>
      <c r="E30" s="194"/>
      <c r="F30" s="194"/>
      <c r="G30" s="194"/>
    </row>
    <row r="31" spans="1:7" x14ac:dyDescent="0.35">
      <c r="A31" s="1"/>
      <c r="B31" s="194" t="s">
        <v>2667</v>
      </c>
      <c r="C31" s="194" t="s">
        <v>2668</v>
      </c>
      <c r="D31" s="194" t="s">
        <v>2669</v>
      </c>
      <c r="E31" s="194" t="s">
        <v>2670</v>
      </c>
      <c r="F31" s="194" t="s">
        <v>2671</v>
      </c>
      <c r="G31" s="194"/>
    </row>
    <row r="32" spans="1:7" x14ac:dyDescent="0.35">
      <c r="A32" s="1"/>
      <c r="B32" s="194"/>
      <c r="C32" s="194"/>
      <c r="D32" s="194"/>
      <c r="E32" s="194"/>
      <c r="F32" s="194" t="s">
        <v>2651</v>
      </c>
      <c r="G32" s="194"/>
    </row>
    <row r="33" spans="1:7" x14ac:dyDescent="0.35">
      <c r="A33" s="1"/>
      <c r="B33" s="194"/>
      <c r="C33" s="194"/>
      <c r="D33" s="194"/>
      <c r="E33" s="194"/>
      <c r="F33" s="3" t="s">
        <v>2672</v>
      </c>
      <c r="G33" s="3" t="s">
        <v>2673</v>
      </c>
    </row>
    <row r="34" spans="1:7" x14ac:dyDescent="0.35">
      <c r="A34" s="1"/>
      <c r="B34" s="86" t="s">
        <v>2653</v>
      </c>
      <c r="C34" s="86" t="s">
        <v>2654</v>
      </c>
      <c r="D34" s="86" t="s">
        <v>2654</v>
      </c>
      <c r="E34" s="86">
        <v>0</v>
      </c>
      <c r="F34" s="86">
        <v>60.36</v>
      </c>
      <c r="G34" s="86">
        <v>59.64</v>
      </c>
    </row>
    <row r="35" spans="1:7" x14ac:dyDescent="0.35">
      <c r="A35" s="1"/>
      <c r="B35" s="86" t="s">
        <v>2674</v>
      </c>
      <c r="C35" s="86" t="s">
        <v>2654</v>
      </c>
      <c r="D35" s="86" t="s">
        <v>2654</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4" t="s">
        <v>544</v>
      </c>
      <c r="C38" s="194"/>
      <c r="D38" s="194"/>
      <c r="E38" s="194"/>
      <c r="F38" s="194"/>
      <c r="G38" s="194"/>
    </row>
    <row r="39" spans="1:7" x14ac:dyDescent="0.35">
      <c r="A39" s="1"/>
      <c r="B39" s="194" t="s">
        <v>2667</v>
      </c>
      <c r="C39" s="194" t="s">
        <v>2668</v>
      </c>
      <c r="D39" s="194" t="s">
        <v>2669</v>
      </c>
      <c r="E39" s="194" t="s">
        <v>2670</v>
      </c>
      <c r="F39" s="194" t="s">
        <v>2671</v>
      </c>
      <c r="G39" s="194"/>
    </row>
    <row r="40" spans="1:7" x14ac:dyDescent="0.35">
      <c r="A40" s="1"/>
      <c r="B40" s="194"/>
      <c r="C40" s="194"/>
      <c r="D40" s="194"/>
      <c r="E40" s="194"/>
      <c r="F40" s="194" t="s">
        <v>2651</v>
      </c>
      <c r="G40" s="194"/>
    </row>
    <row r="41" spans="1:7" x14ac:dyDescent="0.35">
      <c r="A41" s="1"/>
      <c r="B41" s="194"/>
      <c r="C41" s="194"/>
      <c r="D41" s="194"/>
      <c r="E41" s="194"/>
      <c r="F41" s="3" t="s">
        <v>2672</v>
      </c>
      <c r="G41" s="3" t="s">
        <v>2673</v>
      </c>
    </row>
    <row r="42" spans="1:7" x14ac:dyDescent="0.35">
      <c r="A42" s="1"/>
      <c r="B42" s="86" t="s">
        <v>2653</v>
      </c>
      <c r="C42" s="86" t="s">
        <v>2654</v>
      </c>
      <c r="D42" s="86" t="s">
        <v>2654</v>
      </c>
      <c r="E42" s="86">
        <v>0</v>
      </c>
      <c r="F42" s="86">
        <v>60.36</v>
      </c>
      <c r="G42" s="86">
        <v>59.64</v>
      </c>
    </row>
    <row r="43" spans="1:7" x14ac:dyDescent="0.35">
      <c r="A43" s="1"/>
      <c r="B43" s="86" t="s">
        <v>2674</v>
      </c>
      <c r="C43" s="86" t="s">
        <v>2654</v>
      </c>
      <c r="D43" s="86" t="s">
        <v>2654</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4" t="s">
        <v>2665</v>
      </c>
      <c r="C46" s="194"/>
      <c r="D46" s="194"/>
      <c r="E46" s="194"/>
      <c r="F46" s="194"/>
      <c r="G46" s="194"/>
    </row>
    <row r="47" spans="1:7" x14ac:dyDescent="0.35">
      <c r="A47" s="1"/>
      <c r="B47" s="194" t="s">
        <v>2667</v>
      </c>
      <c r="C47" s="194" t="s">
        <v>2668</v>
      </c>
      <c r="D47" s="194" t="s">
        <v>2669</v>
      </c>
      <c r="E47" s="194" t="s">
        <v>2670</v>
      </c>
      <c r="F47" s="194" t="s">
        <v>2671</v>
      </c>
      <c r="G47" s="194"/>
    </row>
    <row r="48" spans="1:7" x14ac:dyDescent="0.35">
      <c r="A48" s="1"/>
      <c r="B48" s="194"/>
      <c r="C48" s="194"/>
      <c r="D48" s="194"/>
      <c r="E48" s="194"/>
      <c r="F48" s="194" t="s">
        <v>2651</v>
      </c>
      <c r="G48" s="194"/>
    </row>
    <row r="49" spans="1:7" x14ac:dyDescent="0.35">
      <c r="A49" s="1"/>
      <c r="B49" s="194"/>
      <c r="C49" s="194"/>
      <c r="D49" s="194"/>
      <c r="E49" s="194"/>
      <c r="F49" s="3" t="s">
        <v>2672</v>
      </c>
      <c r="G49" s="3" t="s">
        <v>2673</v>
      </c>
    </row>
    <row r="50" spans="1:7" x14ac:dyDescent="0.35">
      <c r="A50" s="1"/>
      <c r="B50" s="86" t="s">
        <v>2653</v>
      </c>
      <c r="C50" s="86" t="s">
        <v>2654</v>
      </c>
      <c r="D50" s="86" t="s">
        <v>2654</v>
      </c>
      <c r="E50" s="86">
        <v>0</v>
      </c>
      <c r="F50" s="86">
        <v>60.36</v>
      </c>
      <c r="G50" s="86">
        <v>59.64</v>
      </c>
    </row>
    <row r="51" spans="1:7" x14ac:dyDescent="0.35">
      <c r="A51" s="1"/>
      <c r="B51" s="86" t="s">
        <v>2674</v>
      </c>
      <c r="C51" s="86" t="s">
        <v>2654</v>
      </c>
      <c r="D51" s="86" t="s">
        <v>2654</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4" t="s">
        <v>423</v>
      </c>
      <c r="C54" s="194"/>
      <c r="D54" s="194"/>
      <c r="E54" s="194"/>
      <c r="F54" s="194"/>
      <c r="G54" s="194"/>
    </row>
    <row r="55" spans="1:7" x14ac:dyDescent="0.35">
      <c r="A55" s="1"/>
      <c r="B55" s="194" t="s">
        <v>2667</v>
      </c>
      <c r="C55" s="194" t="s">
        <v>2668</v>
      </c>
      <c r="D55" s="194" t="s">
        <v>2669</v>
      </c>
      <c r="E55" s="194" t="s">
        <v>2670</v>
      </c>
      <c r="F55" s="194" t="s">
        <v>2671</v>
      </c>
      <c r="G55" s="194"/>
    </row>
    <row r="56" spans="1:7" x14ac:dyDescent="0.35">
      <c r="A56" s="1"/>
      <c r="B56" s="194"/>
      <c r="C56" s="194"/>
      <c r="D56" s="194"/>
      <c r="E56" s="194"/>
      <c r="F56" s="194" t="s">
        <v>2651</v>
      </c>
      <c r="G56" s="194"/>
    </row>
    <row r="57" spans="1:7" x14ac:dyDescent="0.35">
      <c r="A57" s="1"/>
      <c r="B57" s="194"/>
      <c r="C57" s="194"/>
      <c r="D57" s="194"/>
      <c r="E57" s="194"/>
      <c r="F57" s="3" t="s">
        <v>2672</v>
      </c>
      <c r="G57" s="3" t="s">
        <v>2673</v>
      </c>
    </row>
    <row r="58" spans="1:7" x14ac:dyDescent="0.35">
      <c r="A58" s="1"/>
      <c r="B58" s="86" t="s">
        <v>2653</v>
      </c>
      <c r="C58" s="86" t="s">
        <v>2654</v>
      </c>
      <c r="D58" s="86" t="s">
        <v>2654</v>
      </c>
      <c r="E58" s="86">
        <v>0</v>
      </c>
      <c r="F58" s="86">
        <v>60.36</v>
      </c>
      <c r="G58" s="86">
        <v>59.64</v>
      </c>
    </row>
    <row r="59" spans="1:7" x14ac:dyDescent="0.35">
      <c r="A59" s="1"/>
      <c r="B59" s="86" t="s">
        <v>2674</v>
      </c>
      <c r="C59" s="86" t="s">
        <v>2654</v>
      </c>
      <c r="D59" s="86" t="s">
        <v>2654</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4" t="s">
        <v>635</v>
      </c>
      <c r="C62" s="194"/>
      <c r="D62" s="194"/>
      <c r="E62" s="194"/>
      <c r="F62" s="194"/>
      <c r="G62" s="194"/>
    </row>
    <row r="63" spans="1:7" x14ac:dyDescent="0.35">
      <c r="A63" s="1"/>
      <c r="B63" s="194" t="s">
        <v>2667</v>
      </c>
      <c r="C63" s="194" t="s">
        <v>2668</v>
      </c>
      <c r="D63" s="194" t="s">
        <v>2669</v>
      </c>
      <c r="E63" s="194" t="s">
        <v>2670</v>
      </c>
      <c r="F63" s="194" t="s">
        <v>2671</v>
      </c>
      <c r="G63" s="194"/>
    </row>
    <row r="64" spans="1:7" x14ac:dyDescent="0.35">
      <c r="A64" s="1"/>
      <c r="B64" s="194"/>
      <c r="C64" s="194"/>
      <c r="D64" s="194"/>
      <c r="E64" s="194"/>
      <c r="F64" s="194" t="s">
        <v>2651</v>
      </c>
      <c r="G64" s="194"/>
    </row>
    <row r="65" spans="1:7" x14ac:dyDescent="0.35">
      <c r="A65" s="1"/>
      <c r="B65" s="194"/>
      <c r="C65" s="194"/>
      <c r="D65" s="194"/>
      <c r="E65" s="194"/>
      <c r="F65" s="3" t="s">
        <v>2672</v>
      </c>
      <c r="G65" s="3" t="s">
        <v>2673</v>
      </c>
    </row>
    <row r="66" spans="1:7" x14ac:dyDescent="0.35">
      <c r="A66" s="1"/>
      <c r="B66" s="86" t="s">
        <v>2653</v>
      </c>
      <c r="C66" s="86" t="s">
        <v>2654</v>
      </c>
      <c r="D66" s="86" t="s">
        <v>2654</v>
      </c>
      <c r="E66" s="86">
        <v>0</v>
      </c>
      <c r="F66" s="86">
        <v>60.36</v>
      </c>
      <c r="G66" s="86">
        <v>59.64</v>
      </c>
    </row>
    <row r="67" spans="1:7" x14ac:dyDescent="0.35">
      <c r="A67" s="1"/>
      <c r="B67" s="86" t="s">
        <v>2674</v>
      </c>
      <c r="C67" s="86" t="s">
        <v>2654</v>
      </c>
      <c r="D67" s="86" t="s">
        <v>2654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0" t="s">
        <v>0</v>
      </c>
      <c r="C3" s="191"/>
      <c r="D3" s="191"/>
      <c r="E3" s="191"/>
      <c r="F3" s="191"/>
      <c r="G3" s="193"/>
    </row>
    <row r="4" spans="1:7" ht="0" hidden="1" customHeight="1" x14ac:dyDescent="0.35">
      <c r="A4" s="1"/>
      <c r="B4" s="1"/>
      <c r="C4" s="1"/>
      <c r="D4" s="1"/>
      <c r="E4" s="1"/>
      <c r="F4" s="1"/>
    </row>
    <row r="5" spans="1:7" ht="23" x14ac:dyDescent="0.5">
      <c r="A5" s="1"/>
      <c r="B5" s="22" t="s">
        <v>2675</v>
      </c>
      <c r="C5" s="1"/>
      <c r="D5" s="1"/>
      <c r="E5" s="1"/>
      <c r="F5" s="1"/>
    </row>
    <row r="6" spans="1:7" ht="27" customHeight="1" x14ac:dyDescent="0.35">
      <c r="A6" s="1"/>
      <c r="B6" s="7" t="s">
        <v>54</v>
      </c>
      <c r="C6" s="7" t="s">
        <v>530</v>
      </c>
      <c r="D6" s="7" t="s">
        <v>2676</v>
      </c>
      <c r="E6" s="7" t="s">
        <v>2677</v>
      </c>
      <c r="F6" s="7" t="s">
        <v>2678</v>
      </c>
    </row>
    <row r="7" spans="1:7" x14ac:dyDescent="0.35">
      <c r="A7" s="1"/>
      <c r="B7" s="146" t="s">
        <v>58</v>
      </c>
      <c r="C7" s="146" t="s">
        <v>749</v>
      </c>
      <c r="D7" s="53">
        <v>6278</v>
      </c>
      <c r="E7" s="53">
        <v>6404.8551399999997</v>
      </c>
      <c r="F7" s="173">
        <v>2.0206298184135076E-2</v>
      </c>
    </row>
    <row r="8" spans="1:7" x14ac:dyDescent="0.35">
      <c r="A8" s="1"/>
      <c r="B8" s="146" t="s">
        <v>58</v>
      </c>
      <c r="C8" s="146" t="s">
        <v>750</v>
      </c>
      <c r="D8" s="53">
        <v>6228.3</v>
      </c>
      <c r="E8" s="53">
        <v>6271.6786000000002</v>
      </c>
      <c r="F8" s="173">
        <v>6.9647576385209447E-3</v>
      </c>
    </row>
    <row r="9" spans="1:7" x14ac:dyDescent="0.35">
      <c r="A9" s="1"/>
      <c r="B9" s="146" t="s">
        <v>58</v>
      </c>
      <c r="C9" s="146" t="s">
        <v>751</v>
      </c>
      <c r="D9" s="53">
        <v>6181.3</v>
      </c>
      <c r="E9" s="53">
        <v>6127.4066700000003</v>
      </c>
      <c r="F9" s="173">
        <v>-8.718769514503422E-3</v>
      </c>
    </row>
    <row r="10" spans="1:7" x14ac:dyDescent="0.35">
      <c r="A10" s="1"/>
      <c r="B10" s="146" t="s">
        <v>58</v>
      </c>
      <c r="C10" s="146" t="s">
        <v>752</v>
      </c>
      <c r="D10" s="53">
        <v>5993.7</v>
      </c>
      <c r="E10" s="53">
        <v>6086.7195400000001</v>
      </c>
      <c r="F10" s="173">
        <v>1.5519552196472965E-2</v>
      </c>
    </row>
    <row r="11" spans="1:7" x14ac:dyDescent="0.35">
      <c r="A11" s="1"/>
      <c r="B11" s="146" t="s">
        <v>58</v>
      </c>
      <c r="C11" s="146" t="s">
        <v>753</v>
      </c>
      <c r="D11" s="53">
        <v>6025.7</v>
      </c>
      <c r="E11" s="53">
        <v>6006.51098</v>
      </c>
      <c r="F11" s="173">
        <v>-3.1845295982209534E-3</v>
      </c>
    </row>
    <row r="12" spans="1:7" x14ac:dyDescent="0.35">
      <c r="A12" s="1"/>
      <c r="B12" s="146" t="s">
        <v>58</v>
      </c>
      <c r="C12" s="146" t="s">
        <v>754</v>
      </c>
      <c r="D12" s="53">
        <v>6059</v>
      </c>
      <c r="E12" s="53">
        <v>6029.4354700000004</v>
      </c>
      <c r="F12" s="173">
        <v>-4.8794405017329595E-3</v>
      </c>
    </row>
    <row r="13" spans="1:7" x14ac:dyDescent="0.35">
      <c r="A13" s="1"/>
      <c r="B13" s="146" t="s">
        <v>58</v>
      </c>
      <c r="C13" s="146" t="s">
        <v>755</v>
      </c>
      <c r="D13" s="53">
        <v>5925.2</v>
      </c>
      <c r="E13" s="53">
        <v>6022.6573799999996</v>
      </c>
      <c r="F13" s="173">
        <v>1.6447947748599201E-2</v>
      </c>
    </row>
    <row r="14" spans="1:7" x14ac:dyDescent="0.35">
      <c r="A14" s="1"/>
      <c r="B14" s="146" t="s">
        <v>58</v>
      </c>
      <c r="C14" s="146" t="s">
        <v>756</v>
      </c>
      <c r="D14" s="53">
        <v>6005.4</v>
      </c>
      <c r="E14" s="53">
        <v>5969.6730399999997</v>
      </c>
      <c r="F14" s="173">
        <v>-5.9491391081360114E-3</v>
      </c>
    </row>
    <row r="15" spans="1:7" x14ac:dyDescent="0.35">
      <c r="A15" s="1"/>
      <c r="B15" s="146" t="s">
        <v>58</v>
      </c>
      <c r="C15" s="146" t="s">
        <v>757</v>
      </c>
      <c r="D15" s="53">
        <v>5992.4</v>
      </c>
      <c r="E15" s="53">
        <v>5972.8388199999999</v>
      </c>
      <c r="F15" s="173">
        <v>-3.2643314865496297E-3</v>
      </c>
    </row>
    <row r="16" spans="1:7" x14ac:dyDescent="0.35">
      <c r="A16" s="1"/>
      <c r="B16" s="146" t="s">
        <v>58</v>
      </c>
      <c r="C16" s="146" t="s">
        <v>758</v>
      </c>
      <c r="D16" s="53">
        <v>6134.1</v>
      </c>
      <c r="E16" s="53">
        <v>6014.7562900000003</v>
      </c>
      <c r="F16" s="173">
        <v>-1.9455781614254739E-2</v>
      </c>
    </row>
    <row r="17" spans="1:6" x14ac:dyDescent="0.35">
      <c r="A17" s="1"/>
      <c r="B17" s="146" t="s">
        <v>58</v>
      </c>
      <c r="C17" s="146" t="s">
        <v>759</v>
      </c>
      <c r="D17" s="53">
        <v>6016</v>
      </c>
      <c r="E17" s="53">
        <v>6094.3062600000003</v>
      </c>
      <c r="F17" s="173">
        <v>1.3016333111702128E-2</v>
      </c>
    </row>
    <row r="18" spans="1:6" x14ac:dyDescent="0.35">
      <c r="A18" s="1"/>
      <c r="B18" s="146" t="s">
        <v>58</v>
      </c>
      <c r="C18" s="146" t="s">
        <v>760</v>
      </c>
      <c r="D18" s="53">
        <v>6162.7</v>
      </c>
      <c r="E18" s="53">
        <v>6143.3401700000004</v>
      </c>
      <c r="F18" s="173">
        <v>-3.1414526100572802E-3</v>
      </c>
    </row>
    <row r="19" spans="1:6" x14ac:dyDescent="0.35">
      <c r="A19" s="1"/>
      <c r="B19" s="146" t="s">
        <v>58</v>
      </c>
      <c r="C19" s="146" t="s">
        <v>761</v>
      </c>
      <c r="D19" s="53">
        <v>6148.1</v>
      </c>
      <c r="E19" s="53">
        <v>6020.9680600000002</v>
      </c>
      <c r="F19" s="173">
        <v>-2.0678248564597195E-2</v>
      </c>
    </row>
    <row r="20" spans="1:6" x14ac:dyDescent="0.35">
      <c r="A20" s="1"/>
      <c r="B20" s="146" t="s">
        <v>58</v>
      </c>
      <c r="C20" s="146" t="s">
        <v>762</v>
      </c>
      <c r="D20" s="53">
        <v>5971.2</v>
      </c>
      <c r="E20" s="53">
        <v>6061.1142200000004</v>
      </c>
      <c r="F20" s="173">
        <v>1.505798164523044E-2</v>
      </c>
    </row>
    <row r="21" spans="1:6" x14ac:dyDescent="0.35">
      <c r="A21" s="1"/>
      <c r="B21" s="146" t="s">
        <v>58</v>
      </c>
      <c r="C21" s="146" t="s">
        <v>763</v>
      </c>
      <c r="D21" s="53">
        <v>6232.4</v>
      </c>
      <c r="E21" s="53">
        <v>6241.2814900000003</v>
      </c>
      <c r="F21" s="173">
        <v>1.4250513445863552E-3</v>
      </c>
    </row>
    <row r="22" spans="1:6" x14ac:dyDescent="0.35">
      <c r="A22" s="1"/>
      <c r="B22" s="146" t="s">
        <v>58</v>
      </c>
      <c r="C22" s="146" t="s">
        <v>764</v>
      </c>
      <c r="D22" s="53">
        <v>6448.1</v>
      </c>
      <c r="E22" s="53">
        <v>6469.5016100000003</v>
      </c>
      <c r="F22" s="173">
        <v>3.3190567764147579E-3</v>
      </c>
    </row>
    <row r="23" spans="1:6" x14ac:dyDescent="0.35">
      <c r="A23" s="1"/>
      <c r="B23" s="146" t="s">
        <v>58</v>
      </c>
      <c r="C23" s="146" t="s">
        <v>765</v>
      </c>
      <c r="D23" s="53">
        <v>6691.6</v>
      </c>
      <c r="E23" s="53">
        <v>6683.9494999999997</v>
      </c>
      <c r="F23" s="173">
        <v>-1.1432990615099529E-3</v>
      </c>
    </row>
    <row r="24" spans="1:6" x14ac:dyDescent="0.35">
      <c r="A24" s="1"/>
      <c r="B24" s="146" t="s">
        <v>58</v>
      </c>
      <c r="C24" s="146" t="s">
        <v>766</v>
      </c>
      <c r="D24" s="53">
        <v>6966.4</v>
      </c>
      <c r="E24" s="53">
        <v>6868.2596999999996</v>
      </c>
      <c r="F24" s="173">
        <v>-1.4087663642627469E-2</v>
      </c>
    </row>
    <row r="25" spans="1:6" x14ac:dyDescent="0.35">
      <c r="A25" s="1"/>
      <c r="B25" s="146" t="s">
        <v>58</v>
      </c>
      <c r="C25" s="146" t="s">
        <v>767</v>
      </c>
      <c r="D25" s="53">
        <v>7056.3</v>
      </c>
      <c r="E25" s="53">
        <v>7018.1331600000003</v>
      </c>
      <c r="F25" s="173">
        <v>-5.4089026827090683E-3</v>
      </c>
    </row>
    <row r="26" spans="1:6" x14ac:dyDescent="0.35">
      <c r="A26" s="1"/>
      <c r="B26" s="146" t="s">
        <v>58</v>
      </c>
      <c r="C26" s="146" t="s">
        <v>768</v>
      </c>
      <c r="D26" s="53">
        <v>7074.7</v>
      </c>
      <c r="E26" s="53">
        <v>7079.7839000000004</v>
      </c>
      <c r="F26" s="173">
        <v>7.1860290895727039E-4</v>
      </c>
    </row>
    <row r="27" spans="1:6" x14ac:dyDescent="0.35">
      <c r="A27" s="1"/>
      <c r="B27" s="146" t="s">
        <v>58</v>
      </c>
      <c r="C27" s="146" t="s">
        <v>769</v>
      </c>
      <c r="D27" s="53">
        <v>7077.5</v>
      </c>
      <c r="E27" s="53">
        <v>7212.5643399999999</v>
      </c>
      <c r="F27" s="173">
        <v>1.9083622748145533E-2</v>
      </c>
    </row>
    <row r="28" spans="1:6" x14ac:dyDescent="0.35">
      <c r="A28" s="1"/>
      <c r="B28" s="146" t="s">
        <v>58</v>
      </c>
      <c r="C28" s="146" t="s">
        <v>770</v>
      </c>
      <c r="D28" s="53">
        <v>7114.9</v>
      </c>
      <c r="E28" s="53">
        <v>7293.9952599999997</v>
      </c>
      <c r="F28" s="173">
        <v>2.517185905634654E-2</v>
      </c>
    </row>
    <row r="29" spans="1:6" x14ac:dyDescent="0.35">
      <c r="A29" s="1"/>
      <c r="B29" s="146" t="s">
        <v>58</v>
      </c>
      <c r="C29" s="146" t="s">
        <v>771</v>
      </c>
      <c r="D29" s="53">
        <v>7244.8</v>
      </c>
      <c r="E29" s="53">
        <v>7319.9091500000004</v>
      </c>
      <c r="F29" s="173">
        <v>1.0367318628533569E-2</v>
      </c>
    </row>
    <row r="30" spans="1:6" x14ac:dyDescent="0.35">
      <c r="A30" s="1"/>
      <c r="B30" s="146" t="s">
        <v>58</v>
      </c>
      <c r="C30" s="146" t="s">
        <v>772</v>
      </c>
      <c r="D30" s="53">
        <v>7240.8</v>
      </c>
      <c r="E30" s="53">
        <v>7343.36276</v>
      </c>
      <c r="F30" s="173">
        <v>1.4164561926858912E-2</v>
      </c>
    </row>
    <row r="31" spans="1:6" x14ac:dyDescent="0.35">
      <c r="A31" s="1"/>
      <c r="B31" s="146" t="s">
        <v>58</v>
      </c>
      <c r="C31" s="146" t="s">
        <v>773</v>
      </c>
      <c r="D31" s="53">
        <v>7210.7</v>
      </c>
      <c r="E31" s="53">
        <v>7290.5192299999999</v>
      </c>
      <c r="F31" s="173">
        <v>1.1069553580096246E-2</v>
      </c>
    </row>
    <row r="32" spans="1:6" x14ac:dyDescent="0.35">
      <c r="A32" s="1"/>
      <c r="B32" s="146" t="s">
        <v>58</v>
      </c>
      <c r="C32" s="146" t="s">
        <v>774</v>
      </c>
      <c r="D32" s="53">
        <v>7119.6</v>
      </c>
      <c r="E32" s="53">
        <v>7239.3769000000002</v>
      </c>
      <c r="F32" s="173">
        <v>1.6823543457497613E-2</v>
      </c>
    </row>
    <row r="33" spans="1:6" x14ac:dyDescent="0.35">
      <c r="A33" s="1"/>
      <c r="B33" s="146" t="s">
        <v>58</v>
      </c>
      <c r="C33" s="146" t="s">
        <v>775</v>
      </c>
      <c r="D33" s="53">
        <v>6926.3</v>
      </c>
      <c r="E33" s="53">
        <v>7169.7675600000002</v>
      </c>
      <c r="F33" s="173">
        <v>3.5151171621211903E-2</v>
      </c>
    </row>
    <row r="34" spans="1:6" x14ac:dyDescent="0.35">
      <c r="A34" s="1"/>
      <c r="B34" s="146" t="s">
        <v>58</v>
      </c>
      <c r="C34" s="146" t="s">
        <v>776</v>
      </c>
      <c r="D34" s="53">
        <v>7038</v>
      </c>
      <c r="E34" s="53">
        <v>7164.9261100000003</v>
      </c>
      <c r="F34" s="173">
        <v>1.8034400397840294E-2</v>
      </c>
    </row>
    <row r="35" spans="1:6" x14ac:dyDescent="0.35">
      <c r="A35" s="1"/>
      <c r="B35" s="146" t="s">
        <v>58</v>
      </c>
      <c r="C35" s="146" t="s">
        <v>777</v>
      </c>
      <c r="D35" s="53">
        <v>7075.5</v>
      </c>
      <c r="E35" s="53">
        <v>7145.3713500000003</v>
      </c>
      <c r="F35" s="173">
        <v>9.8751112995548035E-3</v>
      </c>
    </row>
    <row r="36" spans="1:6" x14ac:dyDescent="0.35">
      <c r="A36" s="1"/>
      <c r="B36" s="146" t="s">
        <v>58</v>
      </c>
      <c r="C36" s="146" t="s">
        <v>778</v>
      </c>
      <c r="D36" s="53">
        <v>6956.3</v>
      </c>
      <c r="E36" s="53">
        <v>7113.9428699999999</v>
      </c>
      <c r="F36" s="173">
        <v>2.2661884910081507E-2</v>
      </c>
    </row>
    <row r="37" spans="1:6" x14ac:dyDescent="0.35">
      <c r="A37" s="1"/>
      <c r="B37" s="146" t="s">
        <v>58</v>
      </c>
      <c r="C37" s="146" t="s">
        <v>779</v>
      </c>
      <c r="D37" s="53">
        <v>6992.8</v>
      </c>
      <c r="E37" s="53">
        <v>7103.2361000000001</v>
      </c>
      <c r="F37" s="173">
        <v>1.5792829767761127E-2</v>
      </c>
    </row>
    <row r="38" spans="1:6" x14ac:dyDescent="0.35">
      <c r="A38" s="1"/>
      <c r="B38" s="146" t="s">
        <v>58</v>
      </c>
      <c r="C38" s="146" t="s">
        <v>780</v>
      </c>
      <c r="D38" s="53">
        <v>6878.3</v>
      </c>
      <c r="E38" s="53">
        <v>7053.9084300000004</v>
      </c>
      <c r="F38" s="173">
        <v>2.5530789584635737E-2</v>
      </c>
    </row>
    <row r="39" spans="1:6" x14ac:dyDescent="0.35">
      <c r="A39" s="1"/>
      <c r="B39" s="146" t="s">
        <v>58</v>
      </c>
      <c r="C39" s="146" t="s">
        <v>781</v>
      </c>
      <c r="D39" s="53">
        <v>6907.9</v>
      </c>
      <c r="E39" s="53">
        <v>6983.6208200000001</v>
      </c>
      <c r="F39" s="173">
        <v>1.0961481781728167E-2</v>
      </c>
    </row>
    <row r="40" spans="1:6" x14ac:dyDescent="0.35">
      <c r="A40" s="1"/>
      <c r="B40" s="146" t="s">
        <v>58</v>
      </c>
      <c r="C40" s="146" t="s">
        <v>782</v>
      </c>
      <c r="D40" s="53">
        <v>6760.2</v>
      </c>
      <c r="E40" s="53">
        <v>6869.0001099999999</v>
      </c>
      <c r="F40" s="173">
        <v>1.6094214668205084E-2</v>
      </c>
    </row>
    <row r="41" spans="1:6" x14ac:dyDescent="0.35">
      <c r="A41" s="1"/>
      <c r="B41" s="146" t="s">
        <v>58</v>
      </c>
      <c r="C41" s="146" t="s">
        <v>783</v>
      </c>
      <c r="D41" s="53">
        <v>6810</v>
      </c>
      <c r="E41" s="53">
        <v>6877.1460800000004</v>
      </c>
      <c r="F41" s="173">
        <v>9.8599236417033775E-3</v>
      </c>
    </row>
    <row r="42" spans="1:6" x14ac:dyDescent="0.35">
      <c r="A42" s="1"/>
      <c r="B42" s="146" t="s">
        <v>58</v>
      </c>
      <c r="C42" s="146" t="s">
        <v>784</v>
      </c>
      <c r="D42" s="53">
        <v>6906.8</v>
      </c>
      <c r="E42" s="53">
        <v>6912.81801</v>
      </c>
      <c r="F42" s="173">
        <v>8.7131667342329306E-4</v>
      </c>
    </row>
    <row r="43" spans="1:6" x14ac:dyDescent="0.35">
      <c r="A43" s="1"/>
      <c r="B43" s="146" t="s">
        <v>58</v>
      </c>
      <c r="C43" s="146" t="s">
        <v>785</v>
      </c>
      <c r="D43" s="53">
        <v>7226</v>
      </c>
      <c r="E43" s="53">
        <v>7261.7041600000002</v>
      </c>
      <c r="F43" s="173">
        <v>4.9410683642402437E-3</v>
      </c>
    </row>
    <row r="44" spans="1:6" x14ac:dyDescent="0.35">
      <c r="A44" s="1"/>
      <c r="B44" s="146" t="s">
        <v>58</v>
      </c>
      <c r="C44" s="146" t="s">
        <v>786</v>
      </c>
      <c r="D44" s="53">
        <v>7192.6</v>
      </c>
      <c r="E44" s="53">
        <v>7266.89959</v>
      </c>
      <c r="F44" s="173">
        <v>1.0330004449017046E-2</v>
      </c>
    </row>
    <row r="45" spans="1:6" x14ac:dyDescent="0.35">
      <c r="A45" s="1"/>
      <c r="B45" s="146" t="s">
        <v>58</v>
      </c>
      <c r="C45" s="146" t="s">
        <v>787</v>
      </c>
      <c r="D45" s="53">
        <v>7175.5</v>
      </c>
      <c r="E45" s="53">
        <v>7325.6676399999997</v>
      </c>
      <c r="F45" s="173">
        <v>2.0927829419552645E-2</v>
      </c>
    </row>
    <row r="46" spans="1:6" x14ac:dyDescent="0.35">
      <c r="A46" s="1"/>
      <c r="B46" s="146" t="s">
        <v>58</v>
      </c>
      <c r="C46" s="146" t="s">
        <v>788</v>
      </c>
      <c r="D46" s="53">
        <v>7164.9</v>
      </c>
      <c r="E46" s="53">
        <v>7293.5792499999998</v>
      </c>
      <c r="F46" s="173">
        <v>1.7959671453893288E-2</v>
      </c>
    </row>
    <row r="47" spans="1:6" x14ac:dyDescent="0.35">
      <c r="A47" s="1"/>
      <c r="B47" s="146" t="s">
        <v>58</v>
      </c>
      <c r="C47" s="146" t="s">
        <v>789</v>
      </c>
      <c r="D47" s="53">
        <v>7139.9</v>
      </c>
      <c r="E47" s="53">
        <v>7242.1195100000004</v>
      </c>
      <c r="F47" s="173">
        <v>1.4316658496617601E-2</v>
      </c>
    </row>
    <row r="48" spans="1:6" x14ac:dyDescent="0.35">
      <c r="A48" s="1"/>
      <c r="B48" s="146" t="s">
        <v>58</v>
      </c>
      <c r="C48" s="146" t="s">
        <v>790</v>
      </c>
      <c r="D48" s="53">
        <v>7094.2</v>
      </c>
      <c r="E48" s="53">
        <v>7127.6268799999998</v>
      </c>
      <c r="F48" s="173">
        <v>4.7118603929970967E-3</v>
      </c>
    </row>
    <row r="49" spans="1:6" x14ac:dyDescent="0.35">
      <c r="A49" s="1"/>
      <c r="B49" s="146" t="s">
        <v>58</v>
      </c>
      <c r="C49" s="146" t="s">
        <v>791</v>
      </c>
      <c r="D49" s="53">
        <v>7033.1</v>
      </c>
      <c r="E49" s="53">
        <v>7089.3925300000001</v>
      </c>
      <c r="F49" s="173">
        <v>8.0039427848317239E-3</v>
      </c>
    </row>
    <row r="50" spans="1:6" x14ac:dyDescent="0.35">
      <c r="A50" s="1"/>
      <c r="B50" s="146" t="s">
        <v>58</v>
      </c>
      <c r="C50" s="146" t="s">
        <v>792</v>
      </c>
      <c r="D50" s="53">
        <v>6993.37</v>
      </c>
      <c r="E50" s="53">
        <v>6988.9536099999996</v>
      </c>
      <c r="F50" s="173">
        <v>-6.3151098826459923E-4</v>
      </c>
    </row>
    <row r="51" spans="1:6" x14ac:dyDescent="0.35">
      <c r="A51" s="1"/>
      <c r="B51" s="146" t="s">
        <v>58</v>
      </c>
      <c r="C51" s="146" t="s">
        <v>793</v>
      </c>
      <c r="D51" s="53">
        <v>6924</v>
      </c>
      <c r="E51" s="53">
        <v>6917.6828500000001</v>
      </c>
      <c r="F51" s="173">
        <v>-9.1235557481224728E-4</v>
      </c>
    </row>
    <row r="52" spans="1:6" x14ac:dyDescent="0.35">
      <c r="A52" s="1"/>
      <c r="B52" s="146" t="s">
        <v>58</v>
      </c>
      <c r="C52" s="146" t="s">
        <v>794</v>
      </c>
      <c r="D52" s="53">
        <v>6755.43</v>
      </c>
      <c r="E52" s="53">
        <v>6711.8544000000002</v>
      </c>
      <c r="F52" s="173">
        <v>-6.4504554114245879E-3</v>
      </c>
    </row>
    <row r="53" spans="1:6" x14ac:dyDescent="0.35">
      <c r="A53" s="1"/>
      <c r="B53" s="146" t="s">
        <v>58</v>
      </c>
      <c r="C53" s="146" t="s">
        <v>795</v>
      </c>
      <c r="D53" s="53">
        <v>6627.47</v>
      </c>
      <c r="E53" s="53">
        <v>6565.5987800000003</v>
      </c>
      <c r="F53" s="173">
        <v>-9.3355714925906878E-3</v>
      </c>
    </row>
    <row r="54" spans="1:6" x14ac:dyDescent="0.35">
      <c r="A54" s="1"/>
      <c r="B54" s="146" t="s">
        <v>796</v>
      </c>
      <c r="C54" s="146" t="s">
        <v>59</v>
      </c>
      <c r="D54" s="53">
        <v>6371.25</v>
      </c>
      <c r="E54" s="53">
        <v>6379.7922799999997</v>
      </c>
      <c r="F54" s="173">
        <v>1.3407541691190896E-3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5" t="s">
        <v>2679</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row>
    <row r="6" spans="1:655" ht="20" customHeight="1" x14ac:dyDescent="0.35">
      <c r="A6" s="1"/>
      <c r="B6" s="194" t="s">
        <v>54</v>
      </c>
      <c r="C6" s="194" t="s">
        <v>530</v>
      </c>
      <c r="D6" s="222" t="s">
        <v>540</v>
      </c>
      <c r="E6" s="222"/>
      <c r="F6" s="222"/>
      <c r="G6" s="222"/>
      <c r="H6" s="222" t="s">
        <v>540</v>
      </c>
      <c r="I6" s="222"/>
      <c r="J6" s="222"/>
      <c r="K6" s="222"/>
      <c r="L6" s="222" t="s">
        <v>541</v>
      </c>
      <c r="M6" s="222"/>
      <c r="N6" s="222"/>
      <c r="O6" s="222"/>
      <c r="P6" s="222" t="s">
        <v>542</v>
      </c>
      <c r="Q6" s="222"/>
      <c r="R6" s="222"/>
      <c r="S6" s="222"/>
      <c r="T6" s="222" t="s">
        <v>542</v>
      </c>
      <c r="U6" s="222"/>
      <c r="V6" s="222"/>
      <c r="W6" s="222"/>
      <c r="X6" s="222" t="s">
        <v>542</v>
      </c>
      <c r="Y6" s="222"/>
      <c r="Z6" s="222"/>
      <c r="AA6" s="222"/>
      <c r="AB6" s="222" t="s">
        <v>542</v>
      </c>
      <c r="AC6" s="222"/>
      <c r="AD6" s="222"/>
      <c r="AE6" s="222"/>
      <c r="AF6" s="222" t="s">
        <v>108</v>
      </c>
      <c r="AG6" s="222"/>
      <c r="AH6" s="222"/>
      <c r="AI6" s="222"/>
      <c r="AJ6" s="222" t="s">
        <v>108</v>
      </c>
      <c r="AK6" s="222"/>
      <c r="AL6" s="222"/>
      <c r="AM6" s="222"/>
      <c r="AN6" s="222" t="s">
        <v>148</v>
      </c>
      <c r="AO6" s="222"/>
      <c r="AP6" s="222"/>
      <c r="AQ6" s="222"/>
      <c r="AR6" s="222" t="s">
        <v>148</v>
      </c>
      <c r="AS6" s="222"/>
      <c r="AT6" s="222"/>
      <c r="AU6" s="222"/>
      <c r="AV6" s="222" t="s">
        <v>96</v>
      </c>
      <c r="AW6" s="222"/>
      <c r="AX6" s="222"/>
      <c r="AY6" s="222"/>
      <c r="AZ6" s="222" t="s">
        <v>96</v>
      </c>
      <c r="BA6" s="222"/>
      <c r="BB6" s="222"/>
      <c r="BC6" s="222"/>
      <c r="BD6" s="222" t="s">
        <v>96</v>
      </c>
      <c r="BE6" s="222"/>
      <c r="BF6" s="222"/>
      <c r="BG6" s="222"/>
      <c r="BH6" s="222" t="s">
        <v>96</v>
      </c>
      <c r="BI6" s="222"/>
      <c r="BJ6" s="222"/>
      <c r="BK6" s="222"/>
      <c r="BL6" s="222" t="s">
        <v>96</v>
      </c>
      <c r="BM6" s="222"/>
      <c r="BN6" s="222"/>
      <c r="BO6" s="222"/>
      <c r="BP6" s="222" t="s">
        <v>96</v>
      </c>
      <c r="BQ6" s="222"/>
      <c r="BR6" s="222"/>
      <c r="BS6" s="222"/>
      <c r="BT6" s="222" t="s">
        <v>96</v>
      </c>
      <c r="BU6" s="222"/>
      <c r="BV6" s="222"/>
      <c r="BW6" s="222"/>
      <c r="BX6" s="222" t="s">
        <v>96</v>
      </c>
      <c r="BY6" s="222"/>
      <c r="BZ6" s="222"/>
      <c r="CA6" s="222"/>
      <c r="CB6" s="222" t="s">
        <v>448</v>
      </c>
      <c r="CC6" s="222"/>
      <c r="CD6" s="222"/>
      <c r="CE6" s="222"/>
      <c r="CF6" s="222" t="s">
        <v>448</v>
      </c>
      <c r="CG6" s="222"/>
      <c r="CH6" s="222"/>
      <c r="CI6" s="222"/>
      <c r="CJ6" s="222" t="s">
        <v>448</v>
      </c>
      <c r="CK6" s="222"/>
      <c r="CL6" s="222"/>
      <c r="CM6" s="222"/>
      <c r="CN6" s="222" t="s">
        <v>448</v>
      </c>
      <c r="CO6" s="222"/>
      <c r="CP6" s="222"/>
      <c r="CQ6" s="222"/>
      <c r="CR6" s="222" t="s">
        <v>543</v>
      </c>
      <c r="CS6" s="222"/>
      <c r="CT6" s="222"/>
      <c r="CU6" s="222"/>
      <c r="CV6" s="222" t="s">
        <v>239</v>
      </c>
      <c r="CW6" s="222"/>
      <c r="CX6" s="222"/>
      <c r="CY6" s="222"/>
      <c r="CZ6" s="222" t="s">
        <v>239</v>
      </c>
      <c r="DA6" s="222"/>
      <c r="DB6" s="222"/>
      <c r="DC6" s="222"/>
      <c r="DD6" s="222" t="s">
        <v>239</v>
      </c>
      <c r="DE6" s="222"/>
      <c r="DF6" s="222"/>
      <c r="DG6" s="222"/>
      <c r="DH6" s="222" t="s">
        <v>66</v>
      </c>
      <c r="DI6" s="222"/>
      <c r="DJ6" s="222"/>
      <c r="DK6" s="222"/>
      <c r="DL6" s="222" t="s">
        <v>66</v>
      </c>
      <c r="DM6" s="222"/>
      <c r="DN6" s="222"/>
      <c r="DO6" s="222"/>
      <c r="DP6" s="222" t="s">
        <v>66</v>
      </c>
      <c r="DQ6" s="222"/>
      <c r="DR6" s="222"/>
      <c r="DS6" s="222"/>
      <c r="DT6" s="222" t="s">
        <v>66</v>
      </c>
      <c r="DU6" s="222"/>
      <c r="DV6" s="222"/>
      <c r="DW6" s="222"/>
      <c r="DX6" s="222" t="s">
        <v>66</v>
      </c>
      <c r="DY6" s="222"/>
      <c r="DZ6" s="222"/>
      <c r="EA6" s="222"/>
      <c r="EB6" s="222" t="s">
        <v>66</v>
      </c>
      <c r="EC6" s="222"/>
      <c r="ED6" s="222"/>
      <c r="EE6" s="222"/>
      <c r="EF6" s="222" t="s">
        <v>66</v>
      </c>
      <c r="EG6" s="222"/>
      <c r="EH6" s="222"/>
      <c r="EI6" s="222"/>
      <c r="EJ6" s="222" t="s">
        <v>544</v>
      </c>
      <c r="EK6" s="222"/>
      <c r="EL6" s="222"/>
      <c r="EM6" s="222"/>
      <c r="EN6" s="222" t="s">
        <v>61</v>
      </c>
      <c r="EO6" s="222"/>
      <c r="EP6" s="222"/>
      <c r="EQ6" s="222"/>
      <c r="ER6" s="222" t="s">
        <v>346</v>
      </c>
      <c r="ES6" s="222"/>
      <c r="ET6" s="222"/>
      <c r="EU6" s="222"/>
      <c r="EV6" s="222" t="s">
        <v>545</v>
      </c>
      <c r="EW6" s="222"/>
      <c r="EX6" s="222"/>
      <c r="EY6" s="222"/>
      <c r="EZ6" s="222" t="s">
        <v>545</v>
      </c>
      <c r="FA6" s="222"/>
      <c r="FB6" s="222"/>
      <c r="FC6" s="222"/>
      <c r="FD6" s="222" t="s">
        <v>244</v>
      </c>
      <c r="FE6" s="222"/>
      <c r="FF6" s="222"/>
      <c r="FG6" s="222"/>
      <c r="FH6" s="222" t="s">
        <v>244</v>
      </c>
      <c r="FI6" s="222"/>
      <c r="FJ6" s="222"/>
      <c r="FK6" s="222"/>
      <c r="FL6" s="222" t="s">
        <v>546</v>
      </c>
      <c r="FM6" s="222"/>
      <c r="FN6" s="222"/>
      <c r="FO6" s="222"/>
      <c r="FP6" s="222" t="s">
        <v>547</v>
      </c>
      <c r="FQ6" s="222"/>
      <c r="FR6" s="222"/>
      <c r="FS6" s="222"/>
      <c r="FT6" s="222" t="s">
        <v>547</v>
      </c>
      <c r="FU6" s="222"/>
      <c r="FV6" s="222"/>
      <c r="FW6" s="222"/>
      <c r="FX6" s="222" t="s">
        <v>294</v>
      </c>
      <c r="FY6" s="222"/>
      <c r="FZ6" s="222"/>
      <c r="GA6" s="222"/>
      <c r="GB6" s="222" t="s">
        <v>548</v>
      </c>
      <c r="GC6" s="222"/>
      <c r="GD6" s="222"/>
      <c r="GE6" s="222"/>
      <c r="GF6" s="222" t="s">
        <v>549</v>
      </c>
      <c r="GG6" s="222"/>
      <c r="GH6" s="222"/>
      <c r="GI6" s="222"/>
      <c r="GJ6" s="222" t="s">
        <v>92</v>
      </c>
      <c r="GK6" s="222"/>
      <c r="GL6" s="222"/>
      <c r="GM6" s="222"/>
      <c r="GN6" s="222" t="s">
        <v>92</v>
      </c>
      <c r="GO6" s="222"/>
      <c r="GP6" s="222"/>
      <c r="GQ6" s="222"/>
      <c r="GR6" s="222" t="s">
        <v>92</v>
      </c>
      <c r="GS6" s="222"/>
      <c r="GT6" s="222"/>
      <c r="GU6" s="222"/>
      <c r="GV6" s="222" t="s">
        <v>136</v>
      </c>
      <c r="GW6" s="222"/>
      <c r="GX6" s="222"/>
      <c r="GY6" s="222"/>
      <c r="GZ6" s="222" t="s">
        <v>136</v>
      </c>
      <c r="HA6" s="222"/>
      <c r="HB6" s="222"/>
      <c r="HC6" s="222"/>
      <c r="HD6" s="222" t="s">
        <v>136</v>
      </c>
      <c r="HE6" s="222"/>
      <c r="HF6" s="222"/>
      <c r="HG6" s="222"/>
      <c r="HH6" s="222" t="s">
        <v>136</v>
      </c>
      <c r="HI6" s="222"/>
      <c r="HJ6" s="222"/>
      <c r="HK6" s="222"/>
      <c r="HL6" s="222" t="s">
        <v>136</v>
      </c>
      <c r="HM6" s="222"/>
      <c r="HN6" s="222"/>
      <c r="HO6" s="222"/>
      <c r="HP6" s="222" t="s">
        <v>136</v>
      </c>
      <c r="HQ6" s="222"/>
      <c r="HR6" s="222"/>
      <c r="HS6" s="222"/>
      <c r="HT6" s="222" t="s">
        <v>136</v>
      </c>
      <c r="HU6" s="222"/>
      <c r="HV6" s="222"/>
      <c r="HW6" s="222"/>
      <c r="HX6" s="222" t="s">
        <v>136</v>
      </c>
      <c r="HY6" s="222"/>
      <c r="HZ6" s="222"/>
      <c r="IA6" s="222"/>
      <c r="IB6" s="222" t="s">
        <v>550</v>
      </c>
      <c r="IC6" s="222"/>
      <c r="ID6" s="222"/>
      <c r="IE6" s="222"/>
      <c r="IF6" s="222" t="s">
        <v>74</v>
      </c>
      <c r="IG6" s="222"/>
      <c r="IH6" s="222"/>
      <c r="II6" s="222"/>
      <c r="IJ6" s="222" t="s">
        <v>74</v>
      </c>
      <c r="IK6" s="222"/>
      <c r="IL6" s="222"/>
      <c r="IM6" s="222"/>
      <c r="IN6" s="222" t="s">
        <v>74</v>
      </c>
      <c r="IO6" s="222"/>
      <c r="IP6" s="222"/>
      <c r="IQ6" s="222"/>
      <c r="IR6" s="222" t="s">
        <v>78</v>
      </c>
      <c r="IS6" s="222"/>
      <c r="IT6" s="222"/>
      <c r="IU6" s="222"/>
      <c r="IV6" s="222" t="s">
        <v>78</v>
      </c>
      <c r="IW6" s="222"/>
      <c r="IX6" s="222"/>
      <c r="IY6" s="222"/>
      <c r="IZ6" s="222" t="s">
        <v>78</v>
      </c>
      <c r="JA6" s="222"/>
      <c r="JB6" s="222"/>
      <c r="JC6" s="222"/>
      <c r="JD6" s="222" t="s">
        <v>78</v>
      </c>
      <c r="JE6" s="222"/>
      <c r="JF6" s="222"/>
      <c r="JG6" s="222"/>
      <c r="JH6" s="222" t="s">
        <v>78</v>
      </c>
      <c r="JI6" s="222"/>
      <c r="JJ6" s="222"/>
      <c r="JK6" s="222"/>
      <c r="JL6" s="222" t="s">
        <v>78</v>
      </c>
      <c r="JM6" s="222"/>
      <c r="JN6" s="222"/>
      <c r="JO6" s="222"/>
      <c r="JP6" s="222" t="s">
        <v>78</v>
      </c>
      <c r="JQ6" s="222"/>
      <c r="JR6" s="222"/>
      <c r="JS6" s="222"/>
      <c r="JT6" s="222" t="s">
        <v>78</v>
      </c>
      <c r="JU6" s="222"/>
      <c r="JV6" s="222"/>
      <c r="JW6" s="222"/>
      <c r="JX6" s="222" t="s">
        <v>78</v>
      </c>
      <c r="JY6" s="222"/>
      <c r="JZ6" s="222"/>
      <c r="KA6" s="222"/>
      <c r="KB6" s="222" t="s">
        <v>78</v>
      </c>
      <c r="KC6" s="222"/>
      <c r="KD6" s="222"/>
      <c r="KE6" s="222"/>
      <c r="KF6" s="222" t="s">
        <v>78</v>
      </c>
      <c r="KG6" s="222"/>
      <c r="KH6" s="222"/>
      <c r="KI6" s="222"/>
      <c r="KJ6" s="222" t="s">
        <v>78</v>
      </c>
      <c r="KK6" s="222"/>
      <c r="KL6" s="222"/>
      <c r="KM6" s="222"/>
      <c r="KN6" s="222" t="s">
        <v>78</v>
      </c>
      <c r="KO6" s="222"/>
      <c r="KP6" s="222"/>
      <c r="KQ6" s="222"/>
      <c r="KR6" s="222" t="s">
        <v>78</v>
      </c>
      <c r="KS6" s="222"/>
      <c r="KT6" s="222"/>
      <c r="KU6" s="222"/>
      <c r="KV6" s="222" t="s">
        <v>551</v>
      </c>
      <c r="KW6" s="222"/>
      <c r="KX6" s="222"/>
      <c r="KY6" s="222"/>
      <c r="KZ6" s="222" t="s">
        <v>551</v>
      </c>
      <c r="LA6" s="222"/>
      <c r="LB6" s="222"/>
      <c r="LC6" s="222"/>
      <c r="LD6" s="222" t="s">
        <v>552</v>
      </c>
      <c r="LE6" s="222"/>
      <c r="LF6" s="222"/>
      <c r="LG6" s="222"/>
      <c r="LH6" s="222" t="s">
        <v>115</v>
      </c>
      <c r="LI6" s="222"/>
      <c r="LJ6" s="222"/>
      <c r="LK6" s="222"/>
      <c r="LL6" s="222" t="s">
        <v>115</v>
      </c>
      <c r="LM6" s="222"/>
      <c r="LN6" s="222"/>
      <c r="LO6" s="222"/>
      <c r="LP6" s="222" t="s">
        <v>115</v>
      </c>
      <c r="LQ6" s="222"/>
      <c r="LR6" s="222"/>
      <c r="LS6" s="222"/>
      <c r="LT6" s="222" t="s">
        <v>115</v>
      </c>
      <c r="LU6" s="222"/>
      <c r="LV6" s="222"/>
      <c r="LW6" s="222"/>
      <c r="LX6" s="222" t="s">
        <v>115</v>
      </c>
      <c r="LY6" s="222"/>
      <c r="LZ6" s="222"/>
      <c r="MA6" s="222"/>
      <c r="MB6" s="222" t="s">
        <v>115</v>
      </c>
      <c r="MC6" s="222"/>
      <c r="MD6" s="222"/>
      <c r="ME6" s="222"/>
      <c r="MF6" s="222" t="s">
        <v>115</v>
      </c>
      <c r="MG6" s="222"/>
      <c r="MH6" s="222"/>
      <c r="MI6" s="222"/>
      <c r="MJ6" s="222" t="s">
        <v>115</v>
      </c>
      <c r="MK6" s="222"/>
      <c r="ML6" s="222"/>
      <c r="MM6" s="222"/>
      <c r="MN6" s="222" t="s">
        <v>115</v>
      </c>
      <c r="MO6" s="222"/>
      <c r="MP6" s="222"/>
      <c r="MQ6" s="222"/>
      <c r="MR6" s="222" t="s">
        <v>115</v>
      </c>
      <c r="MS6" s="222"/>
      <c r="MT6" s="222"/>
      <c r="MU6" s="222"/>
      <c r="MV6" s="222" t="s">
        <v>115</v>
      </c>
      <c r="MW6" s="222"/>
      <c r="MX6" s="222"/>
      <c r="MY6" s="222"/>
      <c r="MZ6" s="222" t="s">
        <v>115</v>
      </c>
      <c r="NA6" s="222"/>
      <c r="NB6" s="222"/>
      <c r="NC6" s="222"/>
      <c r="ND6" s="222" t="s">
        <v>133</v>
      </c>
      <c r="NE6" s="222"/>
      <c r="NF6" s="222"/>
      <c r="NG6" s="222"/>
      <c r="NH6" s="222" t="s">
        <v>133</v>
      </c>
      <c r="NI6" s="222"/>
      <c r="NJ6" s="222"/>
      <c r="NK6" s="222"/>
      <c r="NL6" s="222" t="s">
        <v>133</v>
      </c>
      <c r="NM6" s="222"/>
      <c r="NN6" s="222"/>
      <c r="NO6" s="222"/>
      <c r="NP6" s="222" t="s">
        <v>133</v>
      </c>
      <c r="NQ6" s="222"/>
      <c r="NR6" s="222"/>
      <c r="NS6" s="222"/>
      <c r="NT6" s="222" t="s">
        <v>144</v>
      </c>
      <c r="NU6" s="222"/>
      <c r="NV6" s="222"/>
      <c r="NW6" s="222"/>
      <c r="NX6" s="222" t="s">
        <v>144</v>
      </c>
      <c r="NY6" s="222"/>
      <c r="NZ6" s="222"/>
      <c r="OA6" s="222"/>
      <c r="OB6" s="222" t="s">
        <v>553</v>
      </c>
      <c r="OC6" s="222"/>
      <c r="OD6" s="222"/>
      <c r="OE6" s="222"/>
      <c r="OF6" s="222" t="s">
        <v>554</v>
      </c>
      <c r="OG6" s="222"/>
      <c r="OH6" s="222"/>
      <c r="OI6" s="222"/>
      <c r="OJ6" s="222" t="s">
        <v>555</v>
      </c>
      <c r="OK6" s="222"/>
      <c r="OL6" s="222"/>
      <c r="OM6" s="222"/>
      <c r="ON6" s="222" t="s">
        <v>556</v>
      </c>
      <c r="OO6" s="222"/>
      <c r="OP6" s="222"/>
      <c r="OQ6" s="222"/>
      <c r="OR6" s="222" t="s">
        <v>557</v>
      </c>
      <c r="OS6" s="222"/>
      <c r="OT6" s="222"/>
      <c r="OU6" s="222"/>
      <c r="OV6" s="222" t="s">
        <v>558</v>
      </c>
      <c r="OW6" s="222"/>
      <c r="OX6" s="222"/>
      <c r="OY6" s="222"/>
      <c r="OZ6" s="222" t="s">
        <v>108</v>
      </c>
      <c r="PA6" s="222"/>
      <c r="PB6" s="222"/>
      <c r="PC6" s="222"/>
      <c r="PD6" s="222" t="s">
        <v>108</v>
      </c>
      <c r="PE6" s="222"/>
      <c r="PF6" s="222"/>
      <c r="PG6" s="222"/>
      <c r="PH6" s="222" t="s">
        <v>544</v>
      </c>
      <c r="PI6" s="222"/>
      <c r="PJ6" s="222"/>
      <c r="PK6" s="222"/>
      <c r="PL6" s="222" t="s">
        <v>559</v>
      </c>
      <c r="PM6" s="222"/>
      <c r="PN6" s="222"/>
      <c r="PO6" s="222"/>
      <c r="PP6" s="222" t="s">
        <v>560</v>
      </c>
      <c r="PQ6" s="222"/>
      <c r="PR6" s="222"/>
      <c r="PS6" s="222"/>
      <c r="PT6" s="222" t="s">
        <v>561</v>
      </c>
      <c r="PU6" s="222"/>
      <c r="PV6" s="222"/>
      <c r="PW6" s="222"/>
      <c r="PX6" s="222" t="s">
        <v>251</v>
      </c>
      <c r="PY6" s="222"/>
      <c r="PZ6" s="222"/>
      <c r="QA6" s="222"/>
      <c r="QB6" s="222" t="s">
        <v>562</v>
      </c>
      <c r="QC6" s="222"/>
      <c r="QD6" s="222"/>
      <c r="QE6" s="222"/>
      <c r="QF6" s="222" t="s">
        <v>563</v>
      </c>
      <c r="QG6" s="222"/>
      <c r="QH6" s="222"/>
      <c r="QI6" s="222"/>
      <c r="QJ6" s="222" t="s">
        <v>25</v>
      </c>
      <c r="QK6" s="222"/>
      <c r="QL6" s="222"/>
      <c r="QM6" s="222"/>
      <c r="QN6" s="222" t="s">
        <v>564</v>
      </c>
      <c r="QO6" s="222"/>
      <c r="QP6" s="222"/>
      <c r="QQ6" s="222"/>
      <c r="QR6" s="222" t="s">
        <v>565</v>
      </c>
      <c r="QS6" s="222"/>
      <c r="QT6" s="222"/>
      <c r="QU6" s="222"/>
      <c r="QV6" s="222" t="s">
        <v>566</v>
      </c>
      <c r="QW6" s="222"/>
      <c r="QX6" s="222"/>
      <c r="QY6" s="222"/>
      <c r="QZ6" s="222" t="s">
        <v>567</v>
      </c>
      <c r="RA6" s="222"/>
      <c r="RB6" s="222"/>
      <c r="RC6" s="222"/>
      <c r="RD6" s="222" t="s">
        <v>568</v>
      </c>
      <c r="RE6" s="222"/>
      <c r="RF6" s="222"/>
      <c r="RG6" s="222"/>
      <c r="RH6" s="222" t="s">
        <v>568</v>
      </c>
      <c r="RI6" s="222"/>
      <c r="RJ6" s="222"/>
      <c r="RK6" s="222"/>
      <c r="RL6" s="222" t="s">
        <v>568</v>
      </c>
      <c r="RM6" s="222"/>
      <c r="RN6" s="222"/>
      <c r="RO6" s="222"/>
      <c r="RP6" s="222" t="s">
        <v>568</v>
      </c>
      <c r="RQ6" s="222"/>
      <c r="RR6" s="222"/>
      <c r="RS6" s="222"/>
      <c r="RT6" s="222" t="s">
        <v>569</v>
      </c>
      <c r="RU6" s="222"/>
      <c r="RV6" s="222"/>
      <c r="RW6" s="222"/>
      <c r="RX6" s="222" t="s">
        <v>570</v>
      </c>
      <c r="RY6" s="222"/>
      <c r="RZ6" s="222"/>
      <c r="SA6" s="222"/>
      <c r="SB6" s="222" t="s">
        <v>571</v>
      </c>
      <c r="SC6" s="222"/>
      <c r="SD6" s="222"/>
      <c r="SE6" s="222"/>
      <c r="SF6" s="222" t="s">
        <v>572</v>
      </c>
      <c r="SG6" s="222"/>
      <c r="SH6" s="222"/>
      <c r="SI6" s="222"/>
      <c r="SJ6" s="222" t="s">
        <v>573</v>
      </c>
      <c r="SK6" s="222"/>
      <c r="SL6" s="222"/>
      <c r="SM6" s="222"/>
      <c r="SN6" s="222" t="s">
        <v>574</v>
      </c>
      <c r="SO6" s="222"/>
      <c r="SP6" s="222"/>
      <c r="SQ6" s="222"/>
      <c r="SR6" s="222" t="s">
        <v>574</v>
      </c>
      <c r="SS6" s="222"/>
      <c r="ST6" s="222"/>
      <c r="SU6" s="222"/>
      <c r="SV6" s="222" t="s">
        <v>574</v>
      </c>
      <c r="SW6" s="222"/>
      <c r="SX6" s="222"/>
      <c r="SY6" s="222"/>
      <c r="SZ6" s="222" t="s">
        <v>574</v>
      </c>
      <c r="TA6" s="222"/>
      <c r="TB6" s="222"/>
      <c r="TC6" s="222"/>
      <c r="TD6" s="222" t="s">
        <v>575</v>
      </c>
      <c r="TE6" s="222"/>
      <c r="TF6" s="222"/>
      <c r="TG6" s="222"/>
      <c r="TH6" s="222" t="s">
        <v>576</v>
      </c>
      <c r="TI6" s="222"/>
      <c r="TJ6" s="222"/>
      <c r="TK6" s="222"/>
      <c r="TL6" s="222" t="s">
        <v>576</v>
      </c>
      <c r="TM6" s="222"/>
      <c r="TN6" s="222"/>
      <c r="TO6" s="222"/>
      <c r="TP6" s="222" t="s">
        <v>78</v>
      </c>
      <c r="TQ6" s="222"/>
      <c r="TR6" s="222"/>
      <c r="TS6" s="222"/>
      <c r="TT6" s="222" t="s">
        <v>78</v>
      </c>
      <c r="TU6" s="222"/>
      <c r="TV6" s="222"/>
      <c r="TW6" s="222"/>
      <c r="TX6" s="222" t="s">
        <v>78</v>
      </c>
      <c r="TY6" s="222"/>
      <c r="TZ6" s="222"/>
      <c r="UA6" s="222"/>
      <c r="UB6" s="222" t="s">
        <v>78</v>
      </c>
      <c r="UC6" s="222"/>
      <c r="UD6" s="222"/>
      <c r="UE6" s="222"/>
      <c r="UF6" s="222" t="s">
        <v>78</v>
      </c>
      <c r="UG6" s="222"/>
      <c r="UH6" s="222"/>
      <c r="UI6" s="222"/>
      <c r="UJ6" s="222" t="s">
        <v>577</v>
      </c>
      <c r="UK6" s="222"/>
      <c r="UL6" s="222"/>
      <c r="UM6" s="222"/>
      <c r="UN6" s="222" t="s">
        <v>577</v>
      </c>
      <c r="UO6" s="222"/>
      <c r="UP6" s="222"/>
      <c r="UQ6" s="222"/>
      <c r="UR6" s="222" t="s">
        <v>578</v>
      </c>
      <c r="US6" s="222"/>
      <c r="UT6" s="222"/>
      <c r="UU6" s="222"/>
      <c r="UV6" s="222" t="s">
        <v>578</v>
      </c>
      <c r="UW6" s="222"/>
      <c r="UX6" s="222"/>
      <c r="UY6" s="222"/>
      <c r="UZ6" s="222" t="s">
        <v>578</v>
      </c>
      <c r="VA6" s="222"/>
      <c r="VB6" s="222"/>
      <c r="VC6" s="222"/>
      <c r="VD6" s="222" t="s">
        <v>578</v>
      </c>
      <c r="VE6" s="222"/>
      <c r="VF6" s="222"/>
      <c r="VG6" s="222"/>
      <c r="VH6" s="222" t="s">
        <v>579</v>
      </c>
      <c r="VI6" s="222"/>
      <c r="VJ6" s="222"/>
      <c r="VK6" s="222"/>
      <c r="VL6" s="222" t="s">
        <v>317</v>
      </c>
      <c r="VM6" s="222"/>
      <c r="VN6" s="222"/>
      <c r="VO6" s="222"/>
      <c r="VP6" s="222" t="s">
        <v>580</v>
      </c>
      <c r="VQ6" s="222"/>
      <c r="VR6" s="222"/>
      <c r="VS6" s="222"/>
      <c r="VT6" s="222" t="s">
        <v>115</v>
      </c>
      <c r="VU6" s="222"/>
      <c r="VV6" s="222"/>
      <c r="VW6" s="222"/>
      <c r="VX6" s="222" t="s">
        <v>115</v>
      </c>
      <c r="VY6" s="222"/>
      <c r="VZ6" s="222"/>
      <c r="WA6" s="222"/>
      <c r="WB6" s="222" t="s">
        <v>115</v>
      </c>
      <c r="WC6" s="222"/>
      <c r="WD6" s="222"/>
      <c r="WE6" s="222"/>
      <c r="WF6" s="222" t="s">
        <v>115</v>
      </c>
      <c r="WG6" s="222"/>
      <c r="WH6" s="222"/>
      <c r="WI6" s="222"/>
      <c r="WJ6" s="222" t="s">
        <v>115</v>
      </c>
      <c r="WK6" s="222"/>
      <c r="WL6" s="222"/>
      <c r="WM6" s="222"/>
      <c r="WN6" s="222" t="s">
        <v>581</v>
      </c>
      <c r="WO6" s="222"/>
      <c r="WP6" s="222"/>
      <c r="WQ6" s="222"/>
      <c r="WR6" s="222" t="s">
        <v>582</v>
      </c>
      <c r="WS6" s="222"/>
      <c r="WT6" s="222"/>
      <c r="WU6" s="222"/>
      <c r="WV6" s="222" t="s">
        <v>582</v>
      </c>
      <c r="WW6" s="222"/>
      <c r="WX6" s="222"/>
      <c r="WY6" s="222"/>
      <c r="WZ6" s="222" t="s">
        <v>583</v>
      </c>
      <c r="XA6" s="222"/>
      <c r="XB6" s="222"/>
      <c r="XC6" s="222"/>
      <c r="XD6" s="222" t="s">
        <v>584</v>
      </c>
      <c r="XE6" s="222"/>
      <c r="XF6" s="222"/>
      <c r="XG6" s="222"/>
      <c r="XH6" s="222" t="s">
        <v>584</v>
      </c>
      <c r="XI6" s="222"/>
      <c r="XJ6" s="222"/>
      <c r="XK6" s="222"/>
      <c r="XL6" s="222" t="s">
        <v>585</v>
      </c>
      <c r="XM6" s="222"/>
      <c r="XN6" s="222"/>
      <c r="XO6" s="222"/>
      <c r="XP6" s="222" t="s">
        <v>585</v>
      </c>
      <c r="XQ6" s="222"/>
      <c r="XR6" s="222"/>
      <c r="XS6" s="222"/>
      <c r="XT6" s="222" t="s">
        <v>586</v>
      </c>
      <c r="XU6" s="222"/>
      <c r="XV6" s="222"/>
      <c r="XW6" s="222"/>
      <c r="XX6" s="222" t="s">
        <v>165</v>
      </c>
      <c r="XY6" s="222"/>
      <c r="XZ6" s="222"/>
      <c r="YA6" s="222"/>
      <c r="YB6" s="222" t="s">
        <v>177</v>
      </c>
      <c r="YC6" s="222"/>
      <c r="YD6" s="222"/>
      <c r="YE6" s="222"/>
    </row>
    <row r="7" spans="1:655" ht="40" customHeight="1" x14ac:dyDescent="0.35">
      <c r="A7" s="1"/>
      <c r="B7" s="194"/>
      <c r="C7" s="194"/>
      <c r="D7" s="230" t="s">
        <v>593</v>
      </c>
      <c r="E7" s="194"/>
      <c r="F7" s="194"/>
      <c r="G7" s="194"/>
      <c r="H7" s="230" t="s">
        <v>594</v>
      </c>
      <c r="I7" s="194"/>
      <c r="J7" s="194"/>
      <c r="K7" s="194"/>
      <c r="L7" s="230" t="s">
        <v>303</v>
      </c>
      <c r="M7" s="194"/>
      <c r="N7" s="194"/>
      <c r="O7" s="194"/>
      <c r="P7" s="230" t="s">
        <v>595</v>
      </c>
      <c r="Q7" s="194"/>
      <c r="R7" s="194"/>
      <c r="S7" s="194"/>
      <c r="T7" s="230" t="s">
        <v>596</v>
      </c>
      <c r="U7" s="194"/>
      <c r="V7" s="194"/>
      <c r="W7" s="194"/>
      <c r="X7" s="230" t="s">
        <v>597</v>
      </c>
      <c r="Y7" s="194"/>
      <c r="Z7" s="194"/>
      <c r="AA7" s="194"/>
      <c r="AB7" s="230" t="s">
        <v>598</v>
      </c>
      <c r="AC7" s="194"/>
      <c r="AD7" s="194"/>
      <c r="AE7" s="194"/>
      <c r="AF7" s="230" t="s">
        <v>599</v>
      </c>
      <c r="AG7" s="194"/>
      <c r="AH7" s="194"/>
      <c r="AI7" s="194"/>
      <c r="AJ7" s="230" t="s">
        <v>600</v>
      </c>
      <c r="AK7" s="194"/>
      <c r="AL7" s="194"/>
      <c r="AM7" s="194"/>
      <c r="AN7" s="230" t="s">
        <v>601</v>
      </c>
      <c r="AO7" s="194"/>
      <c r="AP7" s="194"/>
      <c r="AQ7" s="194"/>
      <c r="AR7" s="230" t="s">
        <v>602</v>
      </c>
      <c r="AS7" s="194"/>
      <c r="AT7" s="194"/>
      <c r="AU7" s="194"/>
      <c r="AV7" s="230" t="s">
        <v>603</v>
      </c>
      <c r="AW7" s="194"/>
      <c r="AX7" s="194"/>
      <c r="AY7" s="194"/>
      <c r="AZ7" s="230" t="s">
        <v>604</v>
      </c>
      <c r="BA7" s="194"/>
      <c r="BB7" s="194"/>
      <c r="BC7" s="194"/>
      <c r="BD7" s="230" t="s">
        <v>605</v>
      </c>
      <c r="BE7" s="194"/>
      <c r="BF7" s="194"/>
      <c r="BG7" s="194"/>
      <c r="BH7" s="230" t="s">
        <v>606</v>
      </c>
      <c r="BI7" s="194"/>
      <c r="BJ7" s="194"/>
      <c r="BK7" s="194"/>
      <c r="BL7" s="230" t="s">
        <v>607</v>
      </c>
      <c r="BM7" s="194"/>
      <c r="BN7" s="194"/>
      <c r="BO7" s="194"/>
      <c r="BP7" s="230" t="s">
        <v>608</v>
      </c>
      <c r="BQ7" s="194"/>
      <c r="BR7" s="194"/>
      <c r="BS7" s="194"/>
      <c r="BT7" s="230" t="s">
        <v>320</v>
      </c>
      <c r="BU7" s="194"/>
      <c r="BV7" s="194"/>
      <c r="BW7" s="194"/>
      <c r="BX7" s="230" t="s">
        <v>609</v>
      </c>
      <c r="BY7" s="194"/>
      <c r="BZ7" s="194"/>
      <c r="CA7" s="194"/>
      <c r="CB7" s="230" t="s">
        <v>610</v>
      </c>
      <c r="CC7" s="194"/>
      <c r="CD7" s="194"/>
      <c r="CE7" s="194"/>
      <c r="CF7" s="230" t="s">
        <v>611</v>
      </c>
      <c r="CG7" s="194"/>
      <c r="CH7" s="194"/>
      <c r="CI7" s="194"/>
      <c r="CJ7" s="230" t="s">
        <v>612</v>
      </c>
      <c r="CK7" s="194"/>
      <c r="CL7" s="194"/>
      <c r="CM7" s="194"/>
      <c r="CN7" s="230" t="s">
        <v>613</v>
      </c>
      <c r="CO7" s="194"/>
      <c r="CP7" s="194"/>
      <c r="CQ7" s="194"/>
      <c r="CR7" s="230" t="s">
        <v>614</v>
      </c>
      <c r="CS7" s="194"/>
      <c r="CT7" s="194"/>
      <c r="CU7" s="194"/>
      <c r="CV7" s="230" t="s">
        <v>615</v>
      </c>
      <c r="CW7" s="194"/>
      <c r="CX7" s="194"/>
      <c r="CY7" s="194"/>
      <c r="CZ7" s="230" t="s">
        <v>616</v>
      </c>
      <c r="DA7" s="194"/>
      <c r="DB7" s="194"/>
      <c r="DC7" s="194"/>
      <c r="DD7" s="230" t="s">
        <v>240</v>
      </c>
      <c r="DE7" s="194"/>
      <c r="DF7" s="194"/>
      <c r="DG7" s="194"/>
      <c r="DH7" s="230" t="s">
        <v>617</v>
      </c>
      <c r="DI7" s="194"/>
      <c r="DJ7" s="194"/>
      <c r="DK7" s="194"/>
      <c r="DL7" s="230" t="s">
        <v>618</v>
      </c>
      <c r="DM7" s="194"/>
      <c r="DN7" s="194"/>
      <c r="DO7" s="194"/>
      <c r="DP7" s="230" t="s">
        <v>230</v>
      </c>
      <c r="DQ7" s="194"/>
      <c r="DR7" s="194"/>
      <c r="DS7" s="194"/>
      <c r="DT7" s="230" t="s">
        <v>233</v>
      </c>
      <c r="DU7" s="194"/>
      <c r="DV7" s="194"/>
      <c r="DW7" s="194"/>
      <c r="DX7" s="230" t="s">
        <v>619</v>
      </c>
      <c r="DY7" s="194"/>
      <c r="DZ7" s="194"/>
      <c r="EA7" s="194"/>
      <c r="EB7" s="230" t="s">
        <v>620</v>
      </c>
      <c r="EC7" s="194"/>
      <c r="ED7" s="194"/>
      <c r="EE7" s="194"/>
      <c r="EF7" s="230" t="s">
        <v>621</v>
      </c>
      <c r="EG7" s="194"/>
      <c r="EH7" s="194"/>
      <c r="EI7" s="194"/>
      <c r="EJ7" s="230" t="s">
        <v>622</v>
      </c>
      <c r="EK7" s="194"/>
      <c r="EL7" s="194"/>
      <c r="EM7" s="194"/>
      <c r="EN7" s="230" t="s">
        <v>623</v>
      </c>
      <c r="EO7" s="194"/>
      <c r="EP7" s="194"/>
      <c r="EQ7" s="194"/>
      <c r="ER7" s="230" t="s">
        <v>624</v>
      </c>
      <c r="ES7" s="194"/>
      <c r="ET7" s="194"/>
      <c r="EU7" s="194"/>
      <c r="EV7" s="230" t="s">
        <v>625</v>
      </c>
      <c r="EW7" s="194"/>
      <c r="EX7" s="194"/>
      <c r="EY7" s="194"/>
      <c r="EZ7" s="230" t="s">
        <v>626</v>
      </c>
      <c r="FA7" s="194"/>
      <c r="FB7" s="194"/>
      <c r="FC7" s="194"/>
      <c r="FD7" s="230" t="s">
        <v>627</v>
      </c>
      <c r="FE7" s="194"/>
      <c r="FF7" s="194"/>
      <c r="FG7" s="194"/>
      <c r="FH7" s="230" t="s">
        <v>245</v>
      </c>
      <c r="FI7" s="194"/>
      <c r="FJ7" s="194"/>
      <c r="FK7" s="194"/>
      <c r="FL7" s="230" t="s">
        <v>546</v>
      </c>
      <c r="FM7" s="194"/>
      <c r="FN7" s="194"/>
      <c r="FO7" s="194"/>
      <c r="FP7" s="230" t="s">
        <v>628</v>
      </c>
      <c r="FQ7" s="194"/>
      <c r="FR7" s="194"/>
      <c r="FS7" s="194"/>
      <c r="FT7" s="230" t="s">
        <v>629</v>
      </c>
      <c r="FU7" s="194"/>
      <c r="FV7" s="194"/>
      <c r="FW7" s="194"/>
      <c r="FX7" s="230" t="s">
        <v>295</v>
      </c>
      <c r="FY7" s="194"/>
      <c r="FZ7" s="194"/>
      <c r="GA7" s="194"/>
      <c r="GB7" s="230" t="s">
        <v>630</v>
      </c>
      <c r="GC7" s="194"/>
      <c r="GD7" s="194"/>
      <c r="GE7" s="194"/>
      <c r="GF7" s="230" t="s">
        <v>631</v>
      </c>
      <c r="GG7" s="194"/>
      <c r="GH7" s="194"/>
      <c r="GI7" s="194"/>
      <c r="GJ7" s="230" t="s">
        <v>632</v>
      </c>
      <c r="GK7" s="194"/>
      <c r="GL7" s="194"/>
      <c r="GM7" s="194"/>
      <c r="GN7" s="230" t="s">
        <v>633</v>
      </c>
      <c r="GO7" s="194"/>
      <c r="GP7" s="194"/>
      <c r="GQ7" s="194"/>
      <c r="GR7" s="230" t="s">
        <v>634</v>
      </c>
      <c r="GS7" s="194"/>
      <c r="GT7" s="194"/>
      <c r="GU7" s="194"/>
      <c r="GV7" s="230" t="s">
        <v>635</v>
      </c>
      <c r="GW7" s="194"/>
      <c r="GX7" s="194"/>
      <c r="GY7" s="194"/>
      <c r="GZ7" s="230" t="s">
        <v>636</v>
      </c>
      <c r="HA7" s="194"/>
      <c r="HB7" s="194"/>
      <c r="HC7" s="194"/>
      <c r="HD7" s="230" t="s">
        <v>637</v>
      </c>
      <c r="HE7" s="194"/>
      <c r="HF7" s="194"/>
      <c r="HG7" s="194"/>
      <c r="HH7" s="230" t="s">
        <v>638</v>
      </c>
      <c r="HI7" s="194"/>
      <c r="HJ7" s="194"/>
      <c r="HK7" s="194"/>
      <c r="HL7" s="230" t="s">
        <v>639</v>
      </c>
      <c r="HM7" s="194"/>
      <c r="HN7" s="194"/>
      <c r="HO7" s="194"/>
      <c r="HP7" s="230" t="s">
        <v>640</v>
      </c>
      <c r="HQ7" s="194"/>
      <c r="HR7" s="194"/>
      <c r="HS7" s="194"/>
      <c r="HT7" s="230" t="s">
        <v>641</v>
      </c>
      <c r="HU7" s="194"/>
      <c r="HV7" s="194"/>
      <c r="HW7" s="194"/>
      <c r="HX7" s="230" t="s">
        <v>642</v>
      </c>
      <c r="HY7" s="194"/>
      <c r="HZ7" s="194"/>
      <c r="IA7" s="194"/>
      <c r="IB7" s="230" t="s">
        <v>248</v>
      </c>
      <c r="IC7" s="194"/>
      <c r="ID7" s="194"/>
      <c r="IE7" s="194"/>
      <c r="IF7" s="230" t="s">
        <v>643</v>
      </c>
      <c r="IG7" s="194"/>
      <c r="IH7" s="194"/>
      <c r="II7" s="194"/>
      <c r="IJ7" s="230" t="s">
        <v>644</v>
      </c>
      <c r="IK7" s="194"/>
      <c r="IL7" s="194"/>
      <c r="IM7" s="194"/>
      <c r="IN7" s="230" t="s">
        <v>645</v>
      </c>
      <c r="IO7" s="194"/>
      <c r="IP7" s="194"/>
      <c r="IQ7" s="194"/>
      <c r="IR7" s="230" t="s">
        <v>646</v>
      </c>
      <c r="IS7" s="194"/>
      <c r="IT7" s="194"/>
      <c r="IU7" s="194"/>
      <c r="IV7" s="230" t="s">
        <v>647</v>
      </c>
      <c r="IW7" s="194"/>
      <c r="IX7" s="194"/>
      <c r="IY7" s="194"/>
      <c r="IZ7" s="230" t="s">
        <v>648</v>
      </c>
      <c r="JA7" s="194"/>
      <c r="JB7" s="194"/>
      <c r="JC7" s="194"/>
      <c r="JD7" s="230" t="s">
        <v>283</v>
      </c>
      <c r="JE7" s="194"/>
      <c r="JF7" s="194"/>
      <c r="JG7" s="194"/>
      <c r="JH7" s="230" t="s">
        <v>649</v>
      </c>
      <c r="JI7" s="194"/>
      <c r="JJ7" s="194"/>
      <c r="JK7" s="194"/>
      <c r="JL7" s="230" t="s">
        <v>650</v>
      </c>
      <c r="JM7" s="194"/>
      <c r="JN7" s="194"/>
      <c r="JO7" s="194"/>
      <c r="JP7" s="230" t="s">
        <v>651</v>
      </c>
      <c r="JQ7" s="194"/>
      <c r="JR7" s="194"/>
      <c r="JS7" s="194"/>
      <c r="JT7" s="230" t="s">
        <v>652</v>
      </c>
      <c r="JU7" s="194"/>
      <c r="JV7" s="194"/>
      <c r="JW7" s="194"/>
      <c r="JX7" s="230" t="s">
        <v>653</v>
      </c>
      <c r="JY7" s="194"/>
      <c r="JZ7" s="194"/>
      <c r="KA7" s="194"/>
      <c r="KB7" s="230" t="s">
        <v>654</v>
      </c>
      <c r="KC7" s="194"/>
      <c r="KD7" s="194"/>
      <c r="KE7" s="194"/>
      <c r="KF7" s="230" t="s">
        <v>655</v>
      </c>
      <c r="KG7" s="194"/>
      <c r="KH7" s="194"/>
      <c r="KI7" s="194"/>
      <c r="KJ7" s="230" t="s">
        <v>656</v>
      </c>
      <c r="KK7" s="194"/>
      <c r="KL7" s="194"/>
      <c r="KM7" s="194"/>
      <c r="KN7" s="230" t="s">
        <v>657</v>
      </c>
      <c r="KO7" s="194"/>
      <c r="KP7" s="194"/>
      <c r="KQ7" s="194"/>
      <c r="KR7" s="230" t="s">
        <v>274</v>
      </c>
      <c r="KS7" s="194"/>
      <c r="KT7" s="194"/>
      <c r="KU7" s="194"/>
      <c r="KV7" s="230" t="s">
        <v>658</v>
      </c>
      <c r="KW7" s="194"/>
      <c r="KX7" s="194"/>
      <c r="KY7" s="194"/>
      <c r="KZ7" s="230" t="s">
        <v>659</v>
      </c>
      <c r="LA7" s="194"/>
      <c r="LB7" s="194"/>
      <c r="LC7" s="194"/>
      <c r="LD7" s="230" t="s">
        <v>660</v>
      </c>
      <c r="LE7" s="194"/>
      <c r="LF7" s="194"/>
      <c r="LG7" s="194"/>
      <c r="LH7" s="230" t="s">
        <v>661</v>
      </c>
      <c r="LI7" s="194"/>
      <c r="LJ7" s="194"/>
      <c r="LK7" s="194"/>
      <c r="LL7" s="230" t="s">
        <v>662</v>
      </c>
      <c r="LM7" s="194"/>
      <c r="LN7" s="194"/>
      <c r="LO7" s="194"/>
      <c r="LP7" s="230" t="s">
        <v>227</v>
      </c>
      <c r="LQ7" s="194"/>
      <c r="LR7" s="194"/>
      <c r="LS7" s="194"/>
      <c r="LT7" s="230" t="s">
        <v>663</v>
      </c>
      <c r="LU7" s="194"/>
      <c r="LV7" s="194"/>
      <c r="LW7" s="194"/>
      <c r="LX7" s="230" t="s">
        <v>664</v>
      </c>
      <c r="LY7" s="194"/>
      <c r="LZ7" s="194"/>
      <c r="MA7" s="194"/>
      <c r="MB7" s="230" t="s">
        <v>665</v>
      </c>
      <c r="MC7" s="194"/>
      <c r="MD7" s="194"/>
      <c r="ME7" s="194"/>
      <c r="MF7" s="230" t="s">
        <v>666</v>
      </c>
      <c r="MG7" s="194"/>
      <c r="MH7" s="194"/>
      <c r="MI7" s="194"/>
      <c r="MJ7" s="230" t="s">
        <v>667</v>
      </c>
      <c r="MK7" s="194"/>
      <c r="ML7" s="194"/>
      <c r="MM7" s="194"/>
      <c r="MN7" s="230" t="s">
        <v>668</v>
      </c>
      <c r="MO7" s="194"/>
      <c r="MP7" s="194"/>
      <c r="MQ7" s="194"/>
      <c r="MR7" s="230" t="s">
        <v>669</v>
      </c>
      <c r="MS7" s="194"/>
      <c r="MT7" s="194"/>
      <c r="MU7" s="194"/>
      <c r="MV7" s="230" t="s">
        <v>670</v>
      </c>
      <c r="MW7" s="194"/>
      <c r="MX7" s="194"/>
      <c r="MY7" s="194"/>
      <c r="MZ7" s="230" t="s">
        <v>671</v>
      </c>
      <c r="NA7" s="194"/>
      <c r="NB7" s="194"/>
      <c r="NC7" s="194"/>
      <c r="ND7" s="230" t="s">
        <v>672</v>
      </c>
      <c r="NE7" s="194"/>
      <c r="NF7" s="194"/>
      <c r="NG7" s="194"/>
      <c r="NH7" s="230" t="s">
        <v>673</v>
      </c>
      <c r="NI7" s="194"/>
      <c r="NJ7" s="194"/>
      <c r="NK7" s="194"/>
      <c r="NL7" s="230" t="s">
        <v>674</v>
      </c>
      <c r="NM7" s="194"/>
      <c r="NN7" s="194"/>
      <c r="NO7" s="194"/>
      <c r="NP7" s="230" t="s">
        <v>675</v>
      </c>
      <c r="NQ7" s="194"/>
      <c r="NR7" s="194"/>
      <c r="NS7" s="194"/>
      <c r="NT7" s="230" t="s">
        <v>676</v>
      </c>
      <c r="NU7" s="194"/>
      <c r="NV7" s="194"/>
      <c r="NW7" s="194"/>
      <c r="NX7" s="230" t="s">
        <v>677</v>
      </c>
      <c r="NY7" s="194"/>
      <c r="NZ7" s="194"/>
      <c r="OA7" s="194"/>
      <c r="OB7" s="230" t="s">
        <v>678</v>
      </c>
      <c r="OC7" s="194"/>
      <c r="OD7" s="194"/>
      <c r="OE7" s="194"/>
      <c r="OF7" s="230" t="s">
        <v>679</v>
      </c>
      <c r="OG7" s="194"/>
      <c r="OH7" s="194"/>
      <c r="OI7" s="194"/>
      <c r="OJ7" s="230" t="s">
        <v>680</v>
      </c>
      <c r="OK7" s="194"/>
      <c r="OL7" s="194"/>
      <c r="OM7" s="194"/>
      <c r="ON7" s="230" t="s">
        <v>681</v>
      </c>
      <c r="OO7" s="194"/>
      <c r="OP7" s="194"/>
      <c r="OQ7" s="194"/>
      <c r="OR7" s="230" t="s">
        <v>682</v>
      </c>
      <c r="OS7" s="194"/>
      <c r="OT7" s="194"/>
      <c r="OU7" s="194"/>
      <c r="OV7" s="230" t="s">
        <v>683</v>
      </c>
      <c r="OW7" s="194"/>
      <c r="OX7" s="194"/>
      <c r="OY7" s="194"/>
      <c r="OZ7" s="230" t="s">
        <v>684</v>
      </c>
      <c r="PA7" s="194"/>
      <c r="PB7" s="194"/>
      <c r="PC7" s="194"/>
      <c r="PD7" s="230" t="s">
        <v>685</v>
      </c>
      <c r="PE7" s="194"/>
      <c r="PF7" s="194"/>
      <c r="PG7" s="194"/>
      <c r="PH7" s="230" t="s">
        <v>686</v>
      </c>
      <c r="PI7" s="194"/>
      <c r="PJ7" s="194"/>
      <c r="PK7" s="194"/>
      <c r="PL7" s="230" t="s">
        <v>687</v>
      </c>
      <c r="PM7" s="194"/>
      <c r="PN7" s="194"/>
      <c r="PO7" s="194"/>
      <c r="PP7" s="230" t="s">
        <v>688</v>
      </c>
      <c r="PQ7" s="194"/>
      <c r="PR7" s="194"/>
      <c r="PS7" s="194"/>
      <c r="PT7" s="230" t="s">
        <v>689</v>
      </c>
      <c r="PU7" s="194"/>
      <c r="PV7" s="194"/>
      <c r="PW7" s="194"/>
      <c r="PX7" s="230" t="s">
        <v>252</v>
      </c>
      <c r="PY7" s="194"/>
      <c r="PZ7" s="194"/>
      <c r="QA7" s="194"/>
      <c r="QB7" s="230" t="s">
        <v>690</v>
      </c>
      <c r="QC7" s="194"/>
      <c r="QD7" s="194"/>
      <c r="QE7" s="194"/>
      <c r="QF7" s="230" t="s">
        <v>691</v>
      </c>
      <c r="QG7" s="194"/>
      <c r="QH7" s="194"/>
      <c r="QI7" s="194"/>
      <c r="QJ7" s="230" t="s">
        <v>26</v>
      </c>
      <c r="QK7" s="194"/>
      <c r="QL7" s="194"/>
      <c r="QM7" s="194"/>
      <c r="QN7" s="230" t="s">
        <v>692</v>
      </c>
      <c r="QO7" s="194"/>
      <c r="QP7" s="194"/>
      <c r="QQ7" s="194"/>
      <c r="QR7" s="230" t="s">
        <v>693</v>
      </c>
      <c r="QS7" s="194"/>
      <c r="QT7" s="194"/>
      <c r="QU7" s="194"/>
      <c r="QV7" s="230" t="s">
        <v>694</v>
      </c>
      <c r="QW7" s="194"/>
      <c r="QX7" s="194"/>
      <c r="QY7" s="194"/>
      <c r="QZ7" s="230" t="s">
        <v>695</v>
      </c>
      <c r="RA7" s="194"/>
      <c r="RB7" s="194"/>
      <c r="RC7" s="194"/>
      <c r="RD7" s="230" t="s">
        <v>376</v>
      </c>
      <c r="RE7" s="194"/>
      <c r="RF7" s="194"/>
      <c r="RG7" s="194"/>
      <c r="RH7" s="230" t="s">
        <v>696</v>
      </c>
      <c r="RI7" s="194"/>
      <c r="RJ7" s="194"/>
      <c r="RK7" s="194"/>
      <c r="RL7" s="230" t="s">
        <v>697</v>
      </c>
      <c r="RM7" s="194"/>
      <c r="RN7" s="194"/>
      <c r="RO7" s="194"/>
      <c r="RP7" s="230" t="s">
        <v>698</v>
      </c>
      <c r="RQ7" s="194"/>
      <c r="RR7" s="194"/>
      <c r="RS7" s="194"/>
      <c r="RT7" s="230" t="s">
        <v>699</v>
      </c>
      <c r="RU7" s="194"/>
      <c r="RV7" s="194"/>
      <c r="RW7" s="194"/>
      <c r="RX7" s="230" t="s">
        <v>700</v>
      </c>
      <c r="RY7" s="194"/>
      <c r="RZ7" s="194"/>
      <c r="SA7" s="194"/>
      <c r="SB7" s="230" t="s">
        <v>701</v>
      </c>
      <c r="SC7" s="194"/>
      <c r="SD7" s="194"/>
      <c r="SE7" s="194"/>
      <c r="SF7" s="230" t="s">
        <v>702</v>
      </c>
      <c r="SG7" s="194"/>
      <c r="SH7" s="194"/>
      <c r="SI7" s="194"/>
      <c r="SJ7" s="230" t="s">
        <v>703</v>
      </c>
      <c r="SK7" s="194"/>
      <c r="SL7" s="194"/>
      <c r="SM7" s="194"/>
      <c r="SN7" s="230" t="s">
        <v>704</v>
      </c>
      <c r="SO7" s="194"/>
      <c r="SP7" s="194"/>
      <c r="SQ7" s="194"/>
      <c r="SR7" s="230" t="s">
        <v>705</v>
      </c>
      <c r="SS7" s="194"/>
      <c r="ST7" s="194"/>
      <c r="SU7" s="194"/>
      <c r="SV7" s="230" t="s">
        <v>706</v>
      </c>
      <c r="SW7" s="194"/>
      <c r="SX7" s="194"/>
      <c r="SY7" s="194"/>
      <c r="SZ7" s="230" t="s">
        <v>707</v>
      </c>
      <c r="TA7" s="194"/>
      <c r="TB7" s="194"/>
      <c r="TC7" s="194"/>
      <c r="TD7" s="230" t="s">
        <v>708</v>
      </c>
      <c r="TE7" s="194"/>
      <c r="TF7" s="194"/>
      <c r="TG7" s="194"/>
      <c r="TH7" s="230" t="s">
        <v>709</v>
      </c>
      <c r="TI7" s="194"/>
      <c r="TJ7" s="194"/>
      <c r="TK7" s="194"/>
      <c r="TL7" s="230" t="s">
        <v>710</v>
      </c>
      <c r="TM7" s="194"/>
      <c r="TN7" s="194"/>
      <c r="TO7" s="194"/>
      <c r="TP7" s="230" t="s">
        <v>711</v>
      </c>
      <c r="TQ7" s="194"/>
      <c r="TR7" s="194"/>
      <c r="TS7" s="194"/>
      <c r="TT7" s="230" t="s">
        <v>712</v>
      </c>
      <c r="TU7" s="194"/>
      <c r="TV7" s="194"/>
      <c r="TW7" s="194"/>
      <c r="TX7" s="230" t="s">
        <v>713</v>
      </c>
      <c r="TY7" s="194"/>
      <c r="TZ7" s="194"/>
      <c r="UA7" s="194"/>
      <c r="UB7" s="230" t="s">
        <v>714</v>
      </c>
      <c r="UC7" s="194"/>
      <c r="UD7" s="194"/>
      <c r="UE7" s="194"/>
      <c r="UF7" s="230" t="s">
        <v>715</v>
      </c>
      <c r="UG7" s="194"/>
      <c r="UH7" s="194"/>
      <c r="UI7" s="194"/>
      <c r="UJ7" s="230" t="s">
        <v>716</v>
      </c>
      <c r="UK7" s="194"/>
      <c r="UL7" s="194"/>
      <c r="UM7" s="194"/>
      <c r="UN7" s="230" t="s">
        <v>717</v>
      </c>
      <c r="UO7" s="194"/>
      <c r="UP7" s="194"/>
      <c r="UQ7" s="194"/>
      <c r="UR7" s="230" t="s">
        <v>718</v>
      </c>
      <c r="US7" s="194"/>
      <c r="UT7" s="194"/>
      <c r="UU7" s="194"/>
      <c r="UV7" s="230" t="s">
        <v>719</v>
      </c>
      <c r="UW7" s="194"/>
      <c r="UX7" s="194"/>
      <c r="UY7" s="194"/>
      <c r="UZ7" s="230" t="s">
        <v>720</v>
      </c>
      <c r="VA7" s="194"/>
      <c r="VB7" s="194"/>
      <c r="VC7" s="194"/>
      <c r="VD7" s="230" t="s">
        <v>721</v>
      </c>
      <c r="VE7" s="194"/>
      <c r="VF7" s="194"/>
      <c r="VG7" s="194"/>
      <c r="VH7" s="230" t="s">
        <v>722</v>
      </c>
      <c r="VI7" s="194"/>
      <c r="VJ7" s="194"/>
      <c r="VK7" s="194"/>
      <c r="VL7" s="230" t="s">
        <v>318</v>
      </c>
      <c r="VM7" s="194"/>
      <c r="VN7" s="194"/>
      <c r="VO7" s="194"/>
      <c r="VP7" s="230" t="s">
        <v>723</v>
      </c>
      <c r="VQ7" s="194"/>
      <c r="VR7" s="194"/>
      <c r="VS7" s="194"/>
      <c r="VT7" s="230" t="s">
        <v>724</v>
      </c>
      <c r="VU7" s="194"/>
      <c r="VV7" s="194"/>
      <c r="VW7" s="194"/>
      <c r="VX7" s="230" t="s">
        <v>725</v>
      </c>
      <c r="VY7" s="194"/>
      <c r="VZ7" s="194"/>
      <c r="WA7" s="194"/>
      <c r="WB7" s="230" t="s">
        <v>726</v>
      </c>
      <c r="WC7" s="194"/>
      <c r="WD7" s="194"/>
      <c r="WE7" s="194"/>
      <c r="WF7" s="230" t="s">
        <v>727</v>
      </c>
      <c r="WG7" s="194"/>
      <c r="WH7" s="194"/>
      <c r="WI7" s="194"/>
      <c r="WJ7" s="230" t="s">
        <v>728</v>
      </c>
      <c r="WK7" s="194"/>
      <c r="WL7" s="194"/>
      <c r="WM7" s="194"/>
      <c r="WN7" s="230" t="s">
        <v>729</v>
      </c>
      <c r="WO7" s="194"/>
      <c r="WP7" s="194"/>
      <c r="WQ7" s="194"/>
      <c r="WR7" s="230" t="s">
        <v>730</v>
      </c>
      <c r="WS7" s="194"/>
      <c r="WT7" s="194"/>
      <c r="WU7" s="194"/>
      <c r="WV7" s="230" t="s">
        <v>731</v>
      </c>
      <c r="WW7" s="194"/>
      <c r="WX7" s="194"/>
      <c r="WY7" s="194"/>
      <c r="WZ7" s="230" t="s">
        <v>732</v>
      </c>
      <c r="XA7" s="194"/>
      <c r="XB7" s="194"/>
      <c r="XC7" s="194"/>
      <c r="XD7" s="230" t="s">
        <v>733</v>
      </c>
      <c r="XE7" s="194"/>
      <c r="XF7" s="194"/>
      <c r="XG7" s="194"/>
      <c r="XH7" s="230" t="s">
        <v>734</v>
      </c>
      <c r="XI7" s="194"/>
      <c r="XJ7" s="194"/>
      <c r="XK7" s="194"/>
      <c r="XL7" s="230" t="s">
        <v>735</v>
      </c>
      <c r="XM7" s="194"/>
      <c r="XN7" s="194"/>
      <c r="XO7" s="194"/>
      <c r="XP7" s="230" t="s">
        <v>736</v>
      </c>
      <c r="XQ7" s="194"/>
      <c r="XR7" s="194"/>
      <c r="XS7" s="194"/>
      <c r="XT7" s="230" t="s">
        <v>737</v>
      </c>
      <c r="XU7" s="194"/>
      <c r="XV7" s="194"/>
      <c r="XW7" s="194"/>
      <c r="XX7" s="230" t="s">
        <v>738</v>
      </c>
      <c r="XY7" s="194"/>
      <c r="XZ7" s="194"/>
      <c r="YA7" s="194"/>
      <c r="YB7" s="230" t="s">
        <v>739</v>
      </c>
      <c r="YC7" s="194"/>
      <c r="YD7" s="194"/>
      <c r="YE7" s="194"/>
    </row>
    <row r="8" spans="1:655" ht="20" customHeight="1" x14ac:dyDescent="0.35">
      <c r="A8" s="1"/>
      <c r="B8" s="194"/>
      <c r="C8" s="194"/>
      <c r="D8" s="9" t="s">
        <v>2680</v>
      </c>
      <c r="E8" s="9" t="s">
        <v>2681</v>
      </c>
      <c r="F8" s="9" t="s">
        <v>2682</v>
      </c>
      <c r="G8" s="9" t="s">
        <v>2683</v>
      </c>
      <c r="H8" s="9" t="s">
        <v>2680</v>
      </c>
      <c r="I8" s="9" t="s">
        <v>2681</v>
      </c>
      <c r="J8" s="9" t="s">
        <v>2682</v>
      </c>
      <c r="K8" s="9" t="s">
        <v>2683</v>
      </c>
      <c r="L8" s="9" t="s">
        <v>2680</v>
      </c>
      <c r="M8" s="9" t="s">
        <v>2681</v>
      </c>
      <c r="N8" s="9" t="s">
        <v>2682</v>
      </c>
      <c r="O8" s="9" t="s">
        <v>2683</v>
      </c>
      <c r="P8" s="9" t="s">
        <v>2680</v>
      </c>
      <c r="Q8" s="9" t="s">
        <v>2681</v>
      </c>
      <c r="R8" s="9" t="s">
        <v>2682</v>
      </c>
      <c r="S8" s="9" t="s">
        <v>2683</v>
      </c>
      <c r="T8" s="9" t="s">
        <v>2680</v>
      </c>
      <c r="U8" s="9" t="s">
        <v>2681</v>
      </c>
      <c r="V8" s="9" t="s">
        <v>2682</v>
      </c>
      <c r="W8" s="9" t="s">
        <v>2683</v>
      </c>
      <c r="X8" s="9" t="s">
        <v>2680</v>
      </c>
      <c r="Y8" s="9" t="s">
        <v>2681</v>
      </c>
      <c r="Z8" s="9" t="s">
        <v>2682</v>
      </c>
      <c r="AA8" s="9" t="s">
        <v>2683</v>
      </c>
      <c r="AB8" s="9" t="s">
        <v>2680</v>
      </c>
      <c r="AC8" s="9" t="s">
        <v>2681</v>
      </c>
      <c r="AD8" s="9" t="s">
        <v>2682</v>
      </c>
      <c r="AE8" s="9" t="s">
        <v>2683</v>
      </c>
      <c r="AF8" s="9" t="s">
        <v>2680</v>
      </c>
      <c r="AG8" s="9" t="s">
        <v>2681</v>
      </c>
      <c r="AH8" s="9" t="s">
        <v>2682</v>
      </c>
      <c r="AI8" s="9" t="s">
        <v>2683</v>
      </c>
      <c r="AJ8" s="9" t="s">
        <v>2680</v>
      </c>
      <c r="AK8" s="9" t="s">
        <v>2681</v>
      </c>
      <c r="AL8" s="9" t="s">
        <v>2682</v>
      </c>
      <c r="AM8" s="9" t="s">
        <v>2683</v>
      </c>
      <c r="AN8" s="9" t="s">
        <v>2680</v>
      </c>
      <c r="AO8" s="9" t="s">
        <v>2681</v>
      </c>
      <c r="AP8" s="9" t="s">
        <v>2682</v>
      </c>
      <c r="AQ8" s="9" t="s">
        <v>2683</v>
      </c>
      <c r="AR8" s="9" t="s">
        <v>2680</v>
      </c>
      <c r="AS8" s="9" t="s">
        <v>2681</v>
      </c>
      <c r="AT8" s="9" t="s">
        <v>2682</v>
      </c>
      <c r="AU8" s="9" t="s">
        <v>2683</v>
      </c>
      <c r="AV8" s="9" t="s">
        <v>2680</v>
      </c>
      <c r="AW8" s="9" t="s">
        <v>2681</v>
      </c>
      <c r="AX8" s="9" t="s">
        <v>2682</v>
      </c>
      <c r="AY8" s="9" t="s">
        <v>2683</v>
      </c>
      <c r="AZ8" s="9" t="s">
        <v>2680</v>
      </c>
      <c r="BA8" s="9" t="s">
        <v>2681</v>
      </c>
      <c r="BB8" s="9" t="s">
        <v>2682</v>
      </c>
      <c r="BC8" s="9" t="s">
        <v>2683</v>
      </c>
      <c r="BD8" s="9" t="s">
        <v>2680</v>
      </c>
      <c r="BE8" s="9" t="s">
        <v>2681</v>
      </c>
      <c r="BF8" s="9" t="s">
        <v>2682</v>
      </c>
      <c r="BG8" s="9" t="s">
        <v>2683</v>
      </c>
      <c r="BH8" s="9" t="s">
        <v>2680</v>
      </c>
      <c r="BI8" s="9" t="s">
        <v>2681</v>
      </c>
      <c r="BJ8" s="9" t="s">
        <v>2682</v>
      </c>
      <c r="BK8" s="9" t="s">
        <v>2683</v>
      </c>
      <c r="BL8" s="9" t="s">
        <v>2680</v>
      </c>
      <c r="BM8" s="9" t="s">
        <v>2681</v>
      </c>
      <c r="BN8" s="9" t="s">
        <v>2682</v>
      </c>
      <c r="BO8" s="9" t="s">
        <v>2683</v>
      </c>
      <c r="BP8" s="9" t="s">
        <v>2680</v>
      </c>
      <c r="BQ8" s="9" t="s">
        <v>2681</v>
      </c>
      <c r="BR8" s="9" t="s">
        <v>2682</v>
      </c>
      <c r="BS8" s="9" t="s">
        <v>2683</v>
      </c>
      <c r="BT8" s="9" t="s">
        <v>2680</v>
      </c>
      <c r="BU8" s="9" t="s">
        <v>2681</v>
      </c>
      <c r="BV8" s="9" t="s">
        <v>2682</v>
      </c>
      <c r="BW8" s="9" t="s">
        <v>2683</v>
      </c>
      <c r="BX8" s="9" t="s">
        <v>2680</v>
      </c>
      <c r="BY8" s="9" t="s">
        <v>2681</v>
      </c>
      <c r="BZ8" s="9" t="s">
        <v>2682</v>
      </c>
      <c r="CA8" s="9" t="s">
        <v>2683</v>
      </c>
      <c r="CB8" s="9" t="s">
        <v>2680</v>
      </c>
      <c r="CC8" s="9" t="s">
        <v>2681</v>
      </c>
      <c r="CD8" s="9" t="s">
        <v>2682</v>
      </c>
      <c r="CE8" s="9" t="s">
        <v>2683</v>
      </c>
      <c r="CF8" s="9" t="s">
        <v>2680</v>
      </c>
      <c r="CG8" s="9" t="s">
        <v>2681</v>
      </c>
      <c r="CH8" s="9" t="s">
        <v>2682</v>
      </c>
      <c r="CI8" s="9" t="s">
        <v>2683</v>
      </c>
      <c r="CJ8" s="9" t="s">
        <v>2680</v>
      </c>
      <c r="CK8" s="9" t="s">
        <v>2681</v>
      </c>
      <c r="CL8" s="9" t="s">
        <v>2682</v>
      </c>
      <c r="CM8" s="9" t="s">
        <v>2683</v>
      </c>
      <c r="CN8" s="9" t="s">
        <v>2680</v>
      </c>
      <c r="CO8" s="9" t="s">
        <v>2681</v>
      </c>
      <c r="CP8" s="9" t="s">
        <v>2682</v>
      </c>
      <c r="CQ8" s="9" t="s">
        <v>2683</v>
      </c>
      <c r="CR8" s="9" t="s">
        <v>2680</v>
      </c>
      <c r="CS8" s="9" t="s">
        <v>2681</v>
      </c>
      <c r="CT8" s="9" t="s">
        <v>2682</v>
      </c>
      <c r="CU8" s="9" t="s">
        <v>2683</v>
      </c>
      <c r="CV8" s="9" t="s">
        <v>2680</v>
      </c>
      <c r="CW8" s="9" t="s">
        <v>2681</v>
      </c>
      <c r="CX8" s="9" t="s">
        <v>2682</v>
      </c>
      <c r="CY8" s="9" t="s">
        <v>2683</v>
      </c>
      <c r="CZ8" s="9" t="s">
        <v>2680</v>
      </c>
      <c r="DA8" s="9" t="s">
        <v>2681</v>
      </c>
      <c r="DB8" s="9" t="s">
        <v>2682</v>
      </c>
      <c r="DC8" s="9" t="s">
        <v>2683</v>
      </c>
      <c r="DD8" s="9" t="s">
        <v>2680</v>
      </c>
      <c r="DE8" s="9" t="s">
        <v>2681</v>
      </c>
      <c r="DF8" s="9" t="s">
        <v>2682</v>
      </c>
      <c r="DG8" s="9" t="s">
        <v>2683</v>
      </c>
      <c r="DH8" s="9" t="s">
        <v>2680</v>
      </c>
      <c r="DI8" s="9" t="s">
        <v>2681</v>
      </c>
      <c r="DJ8" s="9" t="s">
        <v>2682</v>
      </c>
      <c r="DK8" s="9" t="s">
        <v>2683</v>
      </c>
      <c r="DL8" s="9" t="s">
        <v>2680</v>
      </c>
      <c r="DM8" s="9" t="s">
        <v>2681</v>
      </c>
      <c r="DN8" s="9" t="s">
        <v>2682</v>
      </c>
      <c r="DO8" s="9" t="s">
        <v>2683</v>
      </c>
      <c r="DP8" s="9" t="s">
        <v>2680</v>
      </c>
      <c r="DQ8" s="9" t="s">
        <v>2681</v>
      </c>
      <c r="DR8" s="9" t="s">
        <v>2682</v>
      </c>
      <c r="DS8" s="9" t="s">
        <v>2683</v>
      </c>
      <c r="DT8" s="9" t="s">
        <v>2680</v>
      </c>
      <c r="DU8" s="9" t="s">
        <v>2681</v>
      </c>
      <c r="DV8" s="9" t="s">
        <v>2682</v>
      </c>
      <c r="DW8" s="9" t="s">
        <v>2683</v>
      </c>
      <c r="DX8" s="9" t="s">
        <v>2680</v>
      </c>
      <c r="DY8" s="9" t="s">
        <v>2681</v>
      </c>
      <c r="DZ8" s="9" t="s">
        <v>2682</v>
      </c>
      <c r="EA8" s="9" t="s">
        <v>2683</v>
      </c>
      <c r="EB8" s="9" t="s">
        <v>2680</v>
      </c>
      <c r="EC8" s="9" t="s">
        <v>2681</v>
      </c>
      <c r="ED8" s="9" t="s">
        <v>2682</v>
      </c>
      <c r="EE8" s="9" t="s">
        <v>2683</v>
      </c>
      <c r="EF8" s="9" t="s">
        <v>2680</v>
      </c>
      <c r="EG8" s="9" t="s">
        <v>2681</v>
      </c>
      <c r="EH8" s="9" t="s">
        <v>2682</v>
      </c>
      <c r="EI8" s="9" t="s">
        <v>2683</v>
      </c>
      <c r="EJ8" s="9" t="s">
        <v>2680</v>
      </c>
      <c r="EK8" s="9" t="s">
        <v>2681</v>
      </c>
      <c r="EL8" s="9" t="s">
        <v>2682</v>
      </c>
      <c r="EM8" s="9" t="s">
        <v>2683</v>
      </c>
      <c r="EN8" s="9" t="s">
        <v>2680</v>
      </c>
      <c r="EO8" s="9" t="s">
        <v>2681</v>
      </c>
      <c r="EP8" s="9" t="s">
        <v>2682</v>
      </c>
      <c r="EQ8" s="9" t="s">
        <v>2683</v>
      </c>
      <c r="ER8" s="9" t="s">
        <v>2680</v>
      </c>
      <c r="ES8" s="9" t="s">
        <v>2681</v>
      </c>
      <c r="ET8" s="9" t="s">
        <v>2682</v>
      </c>
      <c r="EU8" s="9" t="s">
        <v>2683</v>
      </c>
      <c r="EV8" s="9" t="s">
        <v>2680</v>
      </c>
      <c r="EW8" s="9" t="s">
        <v>2681</v>
      </c>
      <c r="EX8" s="9" t="s">
        <v>2682</v>
      </c>
      <c r="EY8" s="9" t="s">
        <v>2683</v>
      </c>
      <c r="EZ8" s="9" t="s">
        <v>2680</v>
      </c>
      <c r="FA8" s="9" t="s">
        <v>2681</v>
      </c>
      <c r="FB8" s="9" t="s">
        <v>2682</v>
      </c>
      <c r="FC8" s="9" t="s">
        <v>2683</v>
      </c>
      <c r="FD8" s="9" t="s">
        <v>2680</v>
      </c>
      <c r="FE8" s="9" t="s">
        <v>2681</v>
      </c>
      <c r="FF8" s="9" t="s">
        <v>2682</v>
      </c>
      <c r="FG8" s="9" t="s">
        <v>2683</v>
      </c>
      <c r="FH8" s="9" t="s">
        <v>2680</v>
      </c>
      <c r="FI8" s="9" t="s">
        <v>2681</v>
      </c>
      <c r="FJ8" s="9" t="s">
        <v>2682</v>
      </c>
      <c r="FK8" s="9" t="s">
        <v>2683</v>
      </c>
      <c r="FL8" s="9" t="s">
        <v>2680</v>
      </c>
      <c r="FM8" s="9" t="s">
        <v>2681</v>
      </c>
      <c r="FN8" s="9" t="s">
        <v>2682</v>
      </c>
      <c r="FO8" s="9" t="s">
        <v>2683</v>
      </c>
      <c r="FP8" s="9" t="s">
        <v>2680</v>
      </c>
      <c r="FQ8" s="9" t="s">
        <v>2681</v>
      </c>
      <c r="FR8" s="9" t="s">
        <v>2682</v>
      </c>
      <c r="FS8" s="9" t="s">
        <v>2683</v>
      </c>
      <c r="FT8" s="9" t="s">
        <v>2680</v>
      </c>
      <c r="FU8" s="9" t="s">
        <v>2681</v>
      </c>
      <c r="FV8" s="9" t="s">
        <v>2682</v>
      </c>
      <c r="FW8" s="9" t="s">
        <v>2683</v>
      </c>
      <c r="FX8" s="9" t="s">
        <v>2680</v>
      </c>
      <c r="FY8" s="9" t="s">
        <v>2681</v>
      </c>
      <c r="FZ8" s="9" t="s">
        <v>2682</v>
      </c>
      <c r="GA8" s="9" t="s">
        <v>2683</v>
      </c>
      <c r="GB8" s="9" t="s">
        <v>2680</v>
      </c>
      <c r="GC8" s="9" t="s">
        <v>2681</v>
      </c>
      <c r="GD8" s="9" t="s">
        <v>2682</v>
      </c>
      <c r="GE8" s="9" t="s">
        <v>2683</v>
      </c>
      <c r="GF8" s="9" t="s">
        <v>2680</v>
      </c>
      <c r="GG8" s="9" t="s">
        <v>2681</v>
      </c>
      <c r="GH8" s="9" t="s">
        <v>2682</v>
      </c>
      <c r="GI8" s="9" t="s">
        <v>2683</v>
      </c>
      <c r="GJ8" s="9" t="s">
        <v>2680</v>
      </c>
      <c r="GK8" s="9" t="s">
        <v>2681</v>
      </c>
      <c r="GL8" s="9" t="s">
        <v>2682</v>
      </c>
      <c r="GM8" s="9" t="s">
        <v>2683</v>
      </c>
      <c r="GN8" s="9" t="s">
        <v>2680</v>
      </c>
      <c r="GO8" s="9" t="s">
        <v>2681</v>
      </c>
      <c r="GP8" s="9" t="s">
        <v>2682</v>
      </c>
      <c r="GQ8" s="9" t="s">
        <v>2683</v>
      </c>
      <c r="GR8" s="9" t="s">
        <v>2680</v>
      </c>
      <c r="GS8" s="9" t="s">
        <v>2681</v>
      </c>
      <c r="GT8" s="9" t="s">
        <v>2682</v>
      </c>
      <c r="GU8" s="9" t="s">
        <v>2683</v>
      </c>
      <c r="GV8" s="9" t="s">
        <v>2680</v>
      </c>
      <c r="GW8" s="9" t="s">
        <v>2681</v>
      </c>
      <c r="GX8" s="9" t="s">
        <v>2682</v>
      </c>
      <c r="GY8" s="9" t="s">
        <v>2683</v>
      </c>
      <c r="GZ8" s="9" t="s">
        <v>2680</v>
      </c>
      <c r="HA8" s="9" t="s">
        <v>2681</v>
      </c>
      <c r="HB8" s="9" t="s">
        <v>2682</v>
      </c>
      <c r="HC8" s="9" t="s">
        <v>2683</v>
      </c>
      <c r="HD8" s="9" t="s">
        <v>2680</v>
      </c>
      <c r="HE8" s="9" t="s">
        <v>2681</v>
      </c>
      <c r="HF8" s="9" t="s">
        <v>2682</v>
      </c>
      <c r="HG8" s="9" t="s">
        <v>2683</v>
      </c>
      <c r="HH8" s="9" t="s">
        <v>2680</v>
      </c>
      <c r="HI8" s="9" t="s">
        <v>2681</v>
      </c>
      <c r="HJ8" s="9" t="s">
        <v>2682</v>
      </c>
      <c r="HK8" s="9" t="s">
        <v>2683</v>
      </c>
      <c r="HL8" s="9" t="s">
        <v>2680</v>
      </c>
      <c r="HM8" s="9" t="s">
        <v>2681</v>
      </c>
      <c r="HN8" s="9" t="s">
        <v>2682</v>
      </c>
      <c r="HO8" s="9" t="s">
        <v>2683</v>
      </c>
      <c r="HP8" s="9" t="s">
        <v>2680</v>
      </c>
      <c r="HQ8" s="9" t="s">
        <v>2681</v>
      </c>
      <c r="HR8" s="9" t="s">
        <v>2682</v>
      </c>
      <c r="HS8" s="9" t="s">
        <v>2683</v>
      </c>
      <c r="HT8" s="9" t="s">
        <v>2680</v>
      </c>
      <c r="HU8" s="9" t="s">
        <v>2681</v>
      </c>
      <c r="HV8" s="9" t="s">
        <v>2682</v>
      </c>
      <c r="HW8" s="9" t="s">
        <v>2683</v>
      </c>
      <c r="HX8" s="9" t="s">
        <v>2680</v>
      </c>
      <c r="HY8" s="9" t="s">
        <v>2681</v>
      </c>
      <c r="HZ8" s="9" t="s">
        <v>2682</v>
      </c>
      <c r="IA8" s="9" t="s">
        <v>2683</v>
      </c>
      <c r="IB8" s="9" t="s">
        <v>2680</v>
      </c>
      <c r="IC8" s="9" t="s">
        <v>2681</v>
      </c>
      <c r="ID8" s="9" t="s">
        <v>2682</v>
      </c>
      <c r="IE8" s="9" t="s">
        <v>2683</v>
      </c>
      <c r="IF8" s="9" t="s">
        <v>2680</v>
      </c>
      <c r="IG8" s="9" t="s">
        <v>2681</v>
      </c>
      <c r="IH8" s="9" t="s">
        <v>2682</v>
      </c>
      <c r="II8" s="9" t="s">
        <v>2683</v>
      </c>
      <c r="IJ8" s="9" t="s">
        <v>2680</v>
      </c>
      <c r="IK8" s="9" t="s">
        <v>2681</v>
      </c>
      <c r="IL8" s="9" t="s">
        <v>2682</v>
      </c>
      <c r="IM8" s="9" t="s">
        <v>2683</v>
      </c>
      <c r="IN8" s="9" t="s">
        <v>2680</v>
      </c>
      <c r="IO8" s="9" t="s">
        <v>2681</v>
      </c>
      <c r="IP8" s="9" t="s">
        <v>2682</v>
      </c>
      <c r="IQ8" s="9" t="s">
        <v>2683</v>
      </c>
      <c r="IR8" s="9" t="s">
        <v>2680</v>
      </c>
      <c r="IS8" s="9" t="s">
        <v>2681</v>
      </c>
      <c r="IT8" s="9" t="s">
        <v>2682</v>
      </c>
      <c r="IU8" s="9" t="s">
        <v>2683</v>
      </c>
      <c r="IV8" s="9" t="s">
        <v>2680</v>
      </c>
      <c r="IW8" s="9" t="s">
        <v>2681</v>
      </c>
      <c r="IX8" s="9" t="s">
        <v>2682</v>
      </c>
      <c r="IY8" s="9" t="s">
        <v>2683</v>
      </c>
      <c r="IZ8" s="9" t="s">
        <v>2680</v>
      </c>
      <c r="JA8" s="9" t="s">
        <v>2681</v>
      </c>
      <c r="JB8" s="9" t="s">
        <v>2682</v>
      </c>
      <c r="JC8" s="9" t="s">
        <v>2683</v>
      </c>
      <c r="JD8" s="9" t="s">
        <v>2680</v>
      </c>
      <c r="JE8" s="9" t="s">
        <v>2681</v>
      </c>
      <c r="JF8" s="9" t="s">
        <v>2682</v>
      </c>
      <c r="JG8" s="9" t="s">
        <v>2683</v>
      </c>
      <c r="JH8" s="9" t="s">
        <v>2680</v>
      </c>
      <c r="JI8" s="9" t="s">
        <v>2681</v>
      </c>
      <c r="JJ8" s="9" t="s">
        <v>2682</v>
      </c>
      <c r="JK8" s="9" t="s">
        <v>2683</v>
      </c>
      <c r="JL8" s="9" t="s">
        <v>2680</v>
      </c>
      <c r="JM8" s="9" t="s">
        <v>2681</v>
      </c>
      <c r="JN8" s="9" t="s">
        <v>2682</v>
      </c>
      <c r="JO8" s="9" t="s">
        <v>2683</v>
      </c>
      <c r="JP8" s="9" t="s">
        <v>2680</v>
      </c>
      <c r="JQ8" s="9" t="s">
        <v>2681</v>
      </c>
      <c r="JR8" s="9" t="s">
        <v>2682</v>
      </c>
      <c r="JS8" s="9" t="s">
        <v>2683</v>
      </c>
      <c r="JT8" s="9" t="s">
        <v>2680</v>
      </c>
      <c r="JU8" s="9" t="s">
        <v>2681</v>
      </c>
      <c r="JV8" s="9" t="s">
        <v>2682</v>
      </c>
      <c r="JW8" s="9" t="s">
        <v>2683</v>
      </c>
      <c r="JX8" s="9" t="s">
        <v>2680</v>
      </c>
      <c r="JY8" s="9" t="s">
        <v>2681</v>
      </c>
      <c r="JZ8" s="9" t="s">
        <v>2682</v>
      </c>
      <c r="KA8" s="9" t="s">
        <v>2683</v>
      </c>
      <c r="KB8" s="9" t="s">
        <v>2680</v>
      </c>
      <c r="KC8" s="9" t="s">
        <v>2681</v>
      </c>
      <c r="KD8" s="9" t="s">
        <v>2682</v>
      </c>
      <c r="KE8" s="9" t="s">
        <v>2683</v>
      </c>
      <c r="KF8" s="9" t="s">
        <v>2680</v>
      </c>
      <c r="KG8" s="9" t="s">
        <v>2681</v>
      </c>
      <c r="KH8" s="9" t="s">
        <v>2682</v>
      </c>
      <c r="KI8" s="9" t="s">
        <v>2683</v>
      </c>
      <c r="KJ8" s="9" t="s">
        <v>2680</v>
      </c>
      <c r="KK8" s="9" t="s">
        <v>2681</v>
      </c>
      <c r="KL8" s="9" t="s">
        <v>2682</v>
      </c>
      <c r="KM8" s="9" t="s">
        <v>2683</v>
      </c>
      <c r="KN8" s="9" t="s">
        <v>2680</v>
      </c>
      <c r="KO8" s="9" t="s">
        <v>2681</v>
      </c>
      <c r="KP8" s="9" t="s">
        <v>2682</v>
      </c>
      <c r="KQ8" s="9" t="s">
        <v>2683</v>
      </c>
      <c r="KR8" s="9" t="s">
        <v>2680</v>
      </c>
      <c r="KS8" s="9" t="s">
        <v>2681</v>
      </c>
      <c r="KT8" s="9" t="s">
        <v>2682</v>
      </c>
      <c r="KU8" s="9" t="s">
        <v>2683</v>
      </c>
      <c r="KV8" s="9" t="s">
        <v>2680</v>
      </c>
      <c r="KW8" s="9" t="s">
        <v>2681</v>
      </c>
      <c r="KX8" s="9" t="s">
        <v>2682</v>
      </c>
      <c r="KY8" s="9" t="s">
        <v>2683</v>
      </c>
      <c r="KZ8" s="9" t="s">
        <v>2680</v>
      </c>
      <c r="LA8" s="9" t="s">
        <v>2681</v>
      </c>
      <c r="LB8" s="9" t="s">
        <v>2682</v>
      </c>
      <c r="LC8" s="9" t="s">
        <v>2683</v>
      </c>
      <c r="LD8" s="9" t="s">
        <v>2680</v>
      </c>
      <c r="LE8" s="9" t="s">
        <v>2681</v>
      </c>
      <c r="LF8" s="9" t="s">
        <v>2682</v>
      </c>
      <c r="LG8" s="9" t="s">
        <v>2683</v>
      </c>
      <c r="LH8" s="9" t="s">
        <v>2680</v>
      </c>
      <c r="LI8" s="9" t="s">
        <v>2681</v>
      </c>
      <c r="LJ8" s="9" t="s">
        <v>2682</v>
      </c>
      <c r="LK8" s="9" t="s">
        <v>2683</v>
      </c>
      <c r="LL8" s="9" t="s">
        <v>2680</v>
      </c>
      <c r="LM8" s="9" t="s">
        <v>2681</v>
      </c>
      <c r="LN8" s="9" t="s">
        <v>2682</v>
      </c>
      <c r="LO8" s="9" t="s">
        <v>2683</v>
      </c>
      <c r="LP8" s="9" t="s">
        <v>2680</v>
      </c>
      <c r="LQ8" s="9" t="s">
        <v>2681</v>
      </c>
      <c r="LR8" s="9" t="s">
        <v>2682</v>
      </c>
      <c r="LS8" s="9" t="s">
        <v>2683</v>
      </c>
      <c r="LT8" s="9" t="s">
        <v>2680</v>
      </c>
      <c r="LU8" s="9" t="s">
        <v>2681</v>
      </c>
      <c r="LV8" s="9" t="s">
        <v>2682</v>
      </c>
      <c r="LW8" s="9" t="s">
        <v>2683</v>
      </c>
      <c r="LX8" s="9" t="s">
        <v>2680</v>
      </c>
      <c r="LY8" s="9" t="s">
        <v>2681</v>
      </c>
      <c r="LZ8" s="9" t="s">
        <v>2682</v>
      </c>
      <c r="MA8" s="9" t="s">
        <v>2683</v>
      </c>
      <c r="MB8" s="9" t="s">
        <v>2680</v>
      </c>
      <c r="MC8" s="9" t="s">
        <v>2681</v>
      </c>
      <c r="MD8" s="9" t="s">
        <v>2682</v>
      </c>
      <c r="ME8" s="9" t="s">
        <v>2683</v>
      </c>
      <c r="MF8" s="9" t="s">
        <v>2680</v>
      </c>
      <c r="MG8" s="9" t="s">
        <v>2681</v>
      </c>
      <c r="MH8" s="9" t="s">
        <v>2682</v>
      </c>
      <c r="MI8" s="9" t="s">
        <v>2683</v>
      </c>
      <c r="MJ8" s="9" t="s">
        <v>2680</v>
      </c>
      <c r="MK8" s="9" t="s">
        <v>2681</v>
      </c>
      <c r="ML8" s="9" t="s">
        <v>2682</v>
      </c>
      <c r="MM8" s="9" t="s">
        <v>2683</v>
      </c>
      <c r="MN8" s="9" t="s">
        <v>2680</v>
      </c>
      <c r="MO8" s="9" t="s">
        <v>2681</v>
      </c>
      <c r="MP8" s="9" t="s">
        <v>2682</v>
      </c>
      <c r="MQ8" s="9" t="s">
        <v>2683</v>
      </c>
      <c r="MR8" s="9" t="s">
        <v>2680</v>
      </c>
      <c r="MS8" s="9" t="s">
        <v>2681</v>
      </c>
      <c r="MT8" s="9" t="s">
        <v>2682</v>
      </c>
      <c r="MU8" s="9" t="s">
        <v>2683</v>
      </c>
      <c r="MV8" s="9" t="s">
        <v>2680</v>
      </c>
      <c r="MW8" s="9" t="s">
        <v>2681</v>
      </c>
      <c r="MX8" s="9" t="s">
        <v>2682</v>
      </c>
      <c r="MY8" s="9" t="s">
        <v>2683</v>
      </c>
      <c r="MZ8" s="9" t="s">
        <v>2680</v>
      </c>
      <c r="NA8" s="9" t="s">
        <v>2681</v>
      </c>
      <c r="NB8" s="9" t="s">
        <v>2682</v>
      </c>
      <c r="NC8" s="9" t="s">
        <v>2683</v>
      </c>
      <c r="ND8" s="9" t="s">
        <v>2680</v>
      </c>
      <c r="NE8" s="9" t="s">
        <v>2681</v>
      </c>
      <c r="NF8" s="9" t="s">
        <v>2682</v>
      </c>
      <c r="NG8" s="9" t="s">
        <v>2683</v>
      </c>
      <c r="NH8" s="9" t="s">
        <v>2680</v>
      </c>
      <c r="NI8" s="9" t="s">
        <v>2681</v>
      </c>
      <c r="NJ8" s="9" t="s">
        <v>2682</v>
      </c>
      <c r="NK8" s="9" t="s">
        <v>2683</v>
      </c>
      <c r="NL8" s="9" t="s">
        <v>2680</v>
      </c>
      <c r="NM8" s="9" t="s">
        <v>2681</v>
      </c>
      <c r="NN8" s="9" t="s">
        <v>2682</v>
      </c>
      <c r="NO8" s="9" t="s">
        <v>2683</v>
      </c>
      <c r="NP8" s="9" t="s">
        <v>2680</v>
      </c>
      <c r="NQ8" s="9" t="s">
        <v>2681</v>
      </c>
      <c r="NR8" s="9" t="s">
        <v>2682</v>
      </c>
      <c r="NS8" s="9" t="s">
        <v>2683</v>
      </c>
      <c r="NT8" s="9" t="s">
        <v>2680</v>
      </c>
      <c r="NU8" s="9" t="s">
        <v>2681</v>
      </c>
      <c r="NV8" s="9" t="s">
        <v>2682</v>
      </c>
      <c r="NW8" s="9" t="s">
        <v>2683</v>
      </c>
      <c r="NX8" s="9" t="s">
        <v>2680</v>
      </c>
      <c r="NY8" s="9" t="s">
        <v>2681</v>
      </c>
      <c r="NZ8" s="9" t="s">
        <v>2682</v>
      </c>
      <c r="OA8" s="9" t="s">
        <v>2683</v>
      </c>
      <c r="OB8" s="9" t="s">
        <v>2680</v>
      </c>
      <c r="OC8" s="9" t="s">
        <v>2681</v>
      </c>
      <c r="OD8" s="9" t="s">
        <v>2682</v>
      </c>
      <c r="OE8" s="9" t="s">
        <v>2683</v>
      </c>
      <c r="OF8" s="9" t="s">
        <v>2680</v>
      </c>
      <c r="OG8" s="9" t="s">
        <v>2681</v>
      </c>
      <c r="OH8" s="9" t="s">
        <v>2682</v>
      </c>
      <c r="OI8" s="9" t="s">
        <v>2683</v>
      </c>
      <c r="OJ8" s="9" t="s">
        <v>2680</v>
      </c>
      <c r="OK8" s="9" t="s">
        <v>2681</v>
      </c>
      <c r="OL8" s="9" t="s">
        <v>2682</v>
      </c>
      <c r="OM8" s="9" t="s">
        <v>2683</v>
      </c>
      <c r="ON8" s="9" t="s">
        <v>2680</v>
      </c>
      <c r="OO8" s="9" t="s">
        <v>2681</v>
      </c>
      <c r="OP8" s="9" t="s">
        <v>2682</v>
      </c>
      <c r="OQ8" s="9" t="s">
        <v>2683</v>
      </c>
      <c r="OR8" s="9" t="s">
        <v>2680</v>
      </c>
      <c r="OS8" s="9" t="s">
        <v>2681</v>
      </c>
      <c r="OT8" s="9" t="s">
        <v>2682</v>
      </c>
      <c r="OU8" s="9" t="s">
        <v>2683</v>
      </c>
      <c r="OV8" s="9" t="s">
        <v>2680</v>
      </c>
      <c r="OW8" s="9" t="s">
        <v>2681</v>
      </c>
      <c r="OX8" s="9" t="s">
        <v>2682</v>
      </c>
      <c r="OY8" s="9" t="s">
        <v>2683</v>
      </c>
      <c r="OZ8" s="9" t="s">
        <v>2680</v>
      </c>
      <c r="PA8" s="9" t="s">
        <v>2681</v>
      </c>
      <c r="PB8" s="9" t="s">
        <v>2682</v>
      </c>
      <c r="PC8" s="9" t="s">
        <v>2683</v>
      </c>
      <c r="PD8" s="9" t="s">
        <v>2680</v>
      </c>
      <c r="PE8" s="9" t="s">
        <v>2681</v>
      </c>
      <c r="PF8" s="9" t="s">
        <v>2682</v>
      </c>
      <c r="PG8" s="9" t="s">
        <v>2683</v>
      </c>
      <c r="PH8" s="9" t="s">
        <v>2680</v>
      </c>
      <c r="PI8" s="9" t="s">
        <v>2681</v>
      </c>
      <c r="PJ8" s="9" t="s">
        <v>2682</v>
      </c>
      <c r="PK8" s="9" t="s">
        <v>2683</v>
      </c>
      <c r="PL8" s="9" t="s">
        <v>2680</v>
      </c>
      <c r="PM8" s="9" t="s">
        <v>2681</v>
      </c>
      <c r="PN8" s="9" t="s">
        <v>2682</v>
      </c>
      <c r="PO8" s="9" t="s">
        <v>2683</v>
      </c>
      <c r="PP8" s="9" t="s">
        <v>2680</v>
      </c>
      <c r="PQ8" s="9" t="s">
        <v>2681</v>
      </c>
      <c r="PR8" s="9" t="s">
        <v>2682</v>
      </c>
      <c r="PS8" s="9" t="s">
        <v>2683</v>
      </c>
      <c r="PT8" s="9" t="s">
        <v>2680</v>
      </c>
      <c r="PU8" s="9" t="s">
        <v>2681</v>
      </c>
      <c r="PV8" s="9" t="s">
        <v>2682</v>
      </c>
      <c r="PW8" s="9" t="s">
        <v>2683</v>
      </c>
      <c r="PX8" s="9" t="s">
        <v>2680</v>
      </c>
      <c r="PY8" s="9" t="s">
        <v>2681</v>
      </c>
      <c r="PZ8" s="9" t="s">
        <v>2682</v>
      </c>
      <c r="QA8" s="9" t="s">
        <v>2683</v>
      </c>
      <c r="QB8" s="9" t="s">
        <v>2680</v>
      </c>
      <c r="QC8" s="9" t="s">
        <v>2681</v>
      </c>
      <c r="QD8" s="9" t="s">
        <v>2682</v>
      </c>
      <c r="QE8" s="9" t="s">
        <v>2683</v>
      </c>
      <c r="QF8" s="9" t="s">
        <v>2680</v>
      </c>
      <c r="QG8" s="9" t="s">
        <v>2681</v>
      </c>
      <c r="QH8" s="9" t="s">
        <v>2682</v>
      </c>
      <c r="QI8" s="9" t="s">
        <v>2683</v>
      </c>
      <c r="QJ8" s="9" t="s">
        <v>2680</v>
      </c>
      <c r="QK8" s="9" t="s">
        <v>2681</v>
      </c>
      <c r="QL8" s="9" t="s">
        <v>2682</v>
      </c>
      <c r="QM8" s="9" t="s">
        <v>2683</v>
      </c>
      <c r="QN8" s="9" t="s">
        <v>2680</v>
      </c>
      <c r="QO8" s="9" t="s">
        <v>2681</v>
      </c>
      <c r="QP8" s="9" t="s">
        <v>2682</v>
      </c>
      <c r="QQ8" s="9" t="s">
        <v>2683</v>
      </c>
      <c r="QR8" s="9" t="s">
        <v>2680</v>
      </c>
      <c r="QS8" s="9" t="s">
        <v>2681</v>
      </c>
      <c r="QT8" s="9" t="s">
        <v>2682</v>
      </c>
      <c r="QU8" s="9" t="s">
        <v>2683</v>
      </c>
      <c r="QV8" s="9" t="s">
        <v>2680</v>
      </c>
      <c r="QW8" s="9" t="s">
        <v>2681</v>
      </c>
      <c r="QX8" s="9" t="s">
        <v>2682</v>
      </c>
      <c r="QY8" s="9" t="s">
        <v>2683</v>
      </c>
      <c r="QZ8" s="9" t="s">
        <v>2680</v>
      </c>
      <c r="RA8" s="9" t="s">
        <v>2681</v>
      </c>
      <c r="RB8" s="9" t="s">
        <v>2682</v>
      </c>
      <c r="RC8" s="9" t="s">
        <v>2683</v>
      </c>
      <c r="RD8" s="9" t="s">
        <v>2680</v>
      </c>
      <c r="RE8" s="9" t="s">
        <v>2681</v>
      </c>
      <c r="RF8" s="9" t="s">
        <v>2682</v>
      </c>
      <c r="RG8" s="9" t="s">
        <v>2683</v>
      </c>
      <c r="RH8" s="9" t="s">
        <v>2680</v>
      </c>
      <c r="RI8" s="9" t="s">
        <v>2681</v>
      </c>
      <c r="RJ8" s="9" t="s">
        <v>2682</v>
      </c>
      <c r="RK8" s="9" t="s">
        <v>2683</v>
      </c>
      <c r="RL8" s="9" t="s">
        <v>2680</v>
      </c>
      <c r="RM8" s="9" t="s">
        <v>2681</v>
      </c>
      <c r="RN8" s="9" t="s">
        <v>2682</v>
      </c>
      <c r="RO8" s="9" t="s">
        <v>2683</v>
      </c>
      <c r="RP8" s="9" t="s">
        <v>2680</v>
      </c>
      <c r="RQ8" s="9" t="s">
        <v>2681</v>
      </c>
      <c r="RR8" s="9" t="s">
        <v>2682</v>
      </c>
      <c r="RS8" s="9" t="s">
        <v>2683</v>
      </c>
      <c r="RT8" s="9" t="s">
        <v>2680</v>
      </c>
      <c r="RU8" s="9" t="s">
        <v>2681</v>
      </c>
      <c r="RV8" s="9" t="s">
        <v>2682</v>
      </c>
      <c r="RW8" s="9" t="s">
        <v>2683</v>
      </c>
      <c r="RX8" s="9" t="s">
        <v>2680</v>
      </c>
      <c r="RY8" s="9" t="s">
        <v>2681</v>
      </c>
      <c r="RZ8" s="9" t="s">
        <v>2682</v>
      </c>
      <c r="SA8" s="9" t="s">
        <v>2683</v>
      </c>
      <c r="SB8" s="9" t="s">
        <v>2680</v>
      </c>
      <c r="SC8" s="9" t="s">
        <v>2681</v>
      </c>
      <c r="SD8" s="9" t="s">
        <v>2682</v>
      </c>
      <c r="SE8" s="9" t="s">
        <v>2683</v>
      </c>
      <c r="SF8" s="9" t="s">
        <v>2680</v>
      </c>
      <c r="SG8" s="9" t="s">
        <v>2681</v>
      </c>
      <c r="SH8" s="9" t="s">
        <v>2682</v>
      </c>
      <c r="SI8" s="9" t="s">
        <v>2683</v>
      </c>
      <c r="SJ8" s="9" t="s">
        <v>2680</v>
      </c>
      <c r="SK8" s="9" t="s">
        <v>2681</v>
      </c>
      <c r="SL8" s="9" t="s">
        <v>2682</v>
      </c>
      <c r="SM8" s="9" t="s">
        <v>2683</v>
      </c>
      <c r="SN8" s="9" t="s">
        <v>2680</v>
      </c>
      <c r="SO8" s="9" t="s">
        <v>2681</v>
      </c>
      <c r="SP8" s="9" t="s">
        <v>2682</v>
      </c>
      <c r="SQ8" s="9" t="s">
        <v>2683</v>
      </c>
      <c r="SR8" s="9" t="s">
        <v>2680</v>
      </c>
      <c r="SS8" s="9" t="s">
        <v>2681</v>
      </c>
      <c r="ST8" s="9" t="s">
        <v>2682</v>
      </c>
      <c r="SU8" s="9" t="s">
        <v>2683</v>
      </c>
      <c r="SV8" s="9" t="s">
        <v>2680</v>
      </c>
      <c r="SW8" s="9" t="s">
        <v>2681</v>
      </c>
      <c r="SX8" s="9" t="s">
        <v>2682</v>
      </c>
      <c r="SY8" s="9" t="s">
        <v>2683</v>
      </c>
      <c r="SZ8" s="9" t="s">
        <v>2680</v>
      </c>
      <c r="TA8" s="9" t="s">
        <v>2681</v>
      </c>
      <c r="TB8" s="9" t="s">
        <v>2682</v>
      </c>
      <c r="TC8" s="9" t="s">
        <v>2683</v>
      </c>
      <c r="TD8" s="9" t="s">
        <v>2680</v>
      </c>
      <c r="TE8" s="9" t="s">
        <v>2681</v>
      </c>
      <c r="TF8" s="9" t="s">
        <v>2682</v>
      </c>
      <c r="TG8" s="9" t="s">
        <v>2683</v>
      </c>
      <c r="TH8" s="9" t="s">
        <v>2680</v>
      </c>
      <c r="TI8" s="9" t="s">
        <v>2681</v>
      </c>
      <c r="TJ8" s="9" t="s">
        <v>2682</v>
      </c>
      <c r="TK8" s="9" t="s">
        <v>2683</v>
      </c>
      <c r="TL8" s="9" t="s">
        <v>2680</v>
      </c>
      <c r="TM8" s="9" t="s">
        <v>2681</v>
      </c>
      <c r="TN8" s="9" t="s">
        <v>2682</v>
      </c>
      <c r="TO8" s="9" t="s">
        <v>2683</v>
      </c>
      <c r="TP8" s="9" t="s">
        <v>2680</v>
      </c>
      <c r="TQ8" s="9" t="s">
        <v>2681</v>
      </c>
      <c r="TR8" s="9" t="s">
        <v>2682</v>
      </c>
      <c r="TS8" s="9" t="s">
        <v>2683</v>
      </c>
      <c r="TT8" s="9" t="s">
        <v>2680</v>
      </c>
      <c r="TU8" s="9" t="s">
        <v>2681</v>
      </c>
      <c r="TV8" s="9" t="s">
        <v>2682</v>
      </c>
      <c r="TW8" s="9" t="s">
        <v>2683</v>
      </c>
      <c r="TX8" s="9" t="s">
        <v>2680</v>
      </c>
      <c r="TY8" s="9" t="s">
        <v>2681</v>
      </c>
      <c r="TZ8" s="9" t="s">
        <v>2682</v>
      </c>
      <c r="UA8" s="9" t="s">
        <v>2683</v>
      </c>
      <c r="UB8" s="9" t="s">
        <v>2680</v>
      </c>
      <c r="UC8" s="9" t="s">
        <v>2681</v>
      </c>
      <c r="UD8" s="9" t="s">
        <v>2682</v>
      </c>
      <c r="UE8" s="9" t="s">
        <v>2683</v>
      </c>
      <c r="UF8" s="9" t="s">
        <v>2680</v>
      </c>
      <c r="UG8" s="9" t="s">
        <v>2681</v>
      </c>
      <c r="UH8" s="9" t="s">
        <v>2682</v>
      </c>
      <c r="UI8" s="9" t="s">
        <v>2683</v>
      </c>
      <c r="UJ8" s="9" t="s">
        <v>2680</v>
      </c>
      <c r="UK8" s="9" t="s">
        <v>2681</v>
      </c>
      <c r="UL8" s="9" t="s">
        <v>2682</v>
      </c>
      <c r="UM8" s="9" t="s">
        <v>2683</v>
      </c>
      <c r="UN8" s="9" t="s">
        <v>2680</v>
      </c>
      <c r="UO8" s="9" t="s">
        <v>2681</v>
      </c>
      <c r="UP8" s="9" t="s">
        <v>2682</v>
      </c>
      <c r="UQ8" s="9" t="s">
        <v>2683</v>
      </c>
      <c r="UR8" s="9" t="s">
        <v>2680</v>
      </c>
      <c r="US8" s="9" t="s">
        <v>2681</v>
      </c>
      <c r="UT8" s="9" t="s">
        <v>2682</v>
      </c>
      <c r="UU8" s="9" t="s">
        <v>2683</v>
      </c>
      <c r="UV8" s="9" t="s">
        <v>2680</v>
      </c>
      <c r="UW8" s="9" t="s">
        <v>2681</v>
      </c>
      <c r="UX8" s="9" t="s">
        <v>2682</v>
      </c>
      <c r="UY8" s="9" t="s">
        <v>2683</v>
      </c>
      <c r="UZ8" s="9" t="s">
        <v>2680</v>
      </c>
      <c r="VA8" s="9" t="s">
        <v>2681</v>
      </c>
      <c r="VB8" s="9" t="s">
        <v>2682</v>
      </c>
      <c r="VC8" s="9" t="s">
        <v>2683</v>
      </c>
      <c r="VD8" s="9" t="s">
        <v>2680</v>
      </c>
      <c r="VE8" s="9" t="s">
        <v>2681</v>
      </c>
      <c r="VF8" s="9" t="s">
        <v>2682</v>
      </c>
      <c r="VG8" s="9" t="s">
        <v>2683</v>
      </c>
      <c r="VH8" s="9" t="s">
        <v>2680</v>
      </c>
      <c r="VI8" s="9" t="s">
        <v>2681</v>
      </c>
      <c r="VJ8" s="9" t="s">
        <v>2682</v>
      </c>
      <c r="VK8" s="9" t="s">
        <v>2683</v>
      </c>
      <c r="VL8" s="9" t="s">
        <v>2680</v>
      </c>
      <c r="VM8" s="9" t="s">
        <v>2681</v>
      </c>
      <c r="VN8" s="9" t="s">
        <v>2682</v>
      </c>
      <c r="VO8" s="9" t="s">
        <v>2683</v>
      </c>
      <c r="VP8" s="9" t="s">
        <v>2680</v>
      </c>
      <c r="VQ8" s="9" t="s">
        <v>2681</v>
      </c>
      <c r="VR8" s="9" t="s">
        <v>2682</v>
      </c>
      <c r="VS8" s="9" t="s">
        <v>2683</v>
      </c>
      <c r="VT8" s="9" t="s">
        <v>2680</v>
      </c>
      <c r="VU8" s="9" t="s">
        <v>2681</v>
      </c>
      <c r="VV8" s="9" t="s">
        <v>2682</v>
      </c>
      <c r="VW8" s="9" t="s">
        <v>2683</v>
      </c>
      <c r="VX8" s="9" t="s">
        <v>2680</v>
      </c>
      <c r="VY8" s="9" t="s">
        <v>2681</v>
      </c>
      <c r="VZ8" s="9" t="s">
        <v>2682</v>
      </c>
      <c r="WA8" s="9" t="s">
        <v>2683</v>
      </c>
      <c r="WB8" s="9" t="s">
        <v>2680</v>
      </c>
      <c r="WC8" s="9" t="s">
        <v>2681</v>
      </c>
      <c r="WD8" s="9" t="s">
        <v>2682</v>
      </c>
      <c r="WE8" s="9" t="s">
        <v>2683</v>
      </c>
      <c r="WF8" s="9" t="s">
        <v>2680</v>
      </c>
      <c r="WG8" s="9" t="s">
        <v>2681</v>
      </c>
      <c r="WH8" s="9" t="s">
        <v>2682</v>
      </c>
      <c r="WI8" s="9" t="s">
        <v>2683</v>
      </c>
      <c r="WJ8" s="9" t="s">
        <v>2680</v>
      </c>
      <c r="WK8" s="9" t="s">
        <v>2681</v>
      </c>
      <c r="WL8" s="9" t="s">
        <v>2682</v>
      </c>
      <c r="WM8" s="9" t="s">
        <v>2683</v>
      </c>
      <c r="WN8" s="9" t="s">
        <v>2680</v>
      </c>
      <c r="WO8" s="9" t="s">
        <v>2681</v>
      </c>
      <c r="WP8" s="9" t="s">
        <v>2682</v>
      </c>
      <c r="WQ8" s="9" t="s">
        <v>2683</v>
      </c>
      <c r="WR8" s="9" t="s">
        <v>2680</v>
      </c>
      <c r="WS8" s="9" t="s">
        <v>2681</v>
      </c>
      <c r="WT8" s="9" t="s">
        <v>2682</v>
      </c>
      <c r="WU8" s="9" t="s">
        <v>2683</v>
      </c>
      <c r="WV8" s="9" t="s">
        <v>2680</v>
      </c>
      <c r="WW8" s="9" t="s">
        <v>2681</v>
      </c>
      <c r="WX8" s="9" t="s">
        <v>2682</v>
      </c>
      <c r="WY8" s="9" t="s">
        <v>2683</v>
      </c>
      <c r="WZ8" s="9" t="s">
        <v>2680</v>
      </c>
      <c r="XA8" s="9" t="s">
        <v>2681</v>
      </c>
      <c r="XB8" s="9" t="s">
        <v>2682</v>
      </c>
      <c r="XC8" s="9" t="s">
        <v>2683</v>
      </c>
      <c r="XD8" s="9" t="s">
        <v>2680</v>
      </c>
      <c r="XE8" s="9" t="s">
        <v>2681</v>
      </c>
      <c r="XF8" s="9" t="s">
        <v>2682</v>
      </c>
      <c r="XG8" s="9" t="s">
        <v>2683</v>
      </c>
      <c r="XH8" s="9" t="s">
        <v>2680</v>
      </c>
      <c r="XI8" s="9" t="s">
        <v>2681</v>
      </c>
      <c r="XJ8" s="9" t="s">
        <v>2682</v>
      </c>
      <c r="XK8" s="9" t="s">
        <v>2683</v>
      </c>
      <c r="XL8" s="9" t="s">
        <v>2680</v>
      </c>
      <c r="XM8" s="9" t="s">
        <v>2681</v>
      </c>
      <c r="XN8" s="9" t="s">
        <v>2682</v>
      </c>
      <c r="XO8" s="9" t="s">
        <v>2683</v>
      </c>
      <c r="XP8" s="9" t="s">
        <v>2680</v>
      </c>
      <c r="XQ8" s="9" t="s">
        <v>2681</v>
      </c>
      <c r="XR8" s="9" t="s">
        <v>2682</v>
      </c>
      <c r="XS8" s="9" t="s">
        <v>2683</v>
      </c>
      <c r="XT8" s="9" t="s">
        <v>2680</v>
      </c>
      <c r="XU8" s="9" t="s">
        <v>2681</v>
      </c>
      <c r="XV8" s="9" t="s">
        <v>2682</v>
      </c>
      <c r="XW8" s="9" t="s">
        <v>2683</v>
      </c>
      <c r="XX8" s="9" t="s">
        <v>2680</v>
      </c>
      <c r="XY8" s="9" t="s">
        <v>2681</v>
      </c>
      <c r="XZ8" s="9" t="s">
        <v>2682</v>
      </c>
      <c r="YA8" s="9" t="s">
        <v>2683</v>
      </c>
      <c r="YB8" s="9" t="s">
        <v>2680</v>
      </c>
      <c r="YC8" s="9" t="s">
        <v>2681</v>
      </c>
      <c r="YD8" s="9" t="s">
        <v>2682</v>
      </c>
      <c r="YE8" s="9" t="s">
        <v>2683</v>
      </c>
    </row>
    <row r="9" spans="1:655" ht="24" customHeight="1" x14ac:dyDescent="0.35">
      <c r="A9" s="1"/>
      <c r="B9" s="13" t="s">
        <v>58</v>
      </c>
      <c r="C9" s="13" t="s">
        <v>749</v>
      </c>
      <c r="D9" s="14"/>
      <c r="E9" s="14"/>
      <c r="F9" s="14"/>
      <c r="G9" s="14">
        <v>0</v>
      </c>
      <c r="H9" s="14"/>
      <c r="I9" s="14"/>
      <c r="J9" s="14"/>
      <c r="K9" s="14">
        <v>0</v>
      </c>
      <c r="L9" s="14">
        <v>99.8</v>
      </c>
      <c r="M9" s="14">
        <v>100</v>
      </c>
      <c r="N9" s="14">
        <v>100</v>
      </c>
      <c r="O9" s="14">
        <v>-0.2</v>
      </c>
      <c r="P9" s="14">
        <v>647.70000000000005</v>
      </c>
      <c r="Q9" s="14">
        <v>646.79787999999996</v>
      </c>
      <c r="R9" s="14">
        <v>646.79789000000005</v>
      </c>
      <c r="S9" s="14">
        <v>0.90210999999999997</v>
      </c>
      <c r="T9" s="14">
        <v>215.5</v>
      </c>
      <c r="U9" s="14">
        <v>211.44126</v>
      </c>
      <c r="V9" s="14">
        <v>211.44126</v>
      </c>
      <c r="W9" s="14">
        <v>4.0587400000000002</v>
      </c>
      <c r="X9" s="14"/>
      <c r="Y9" s="14"/>
      <c r="Z9" s="14"/>
      <c r="AA9" s="14">
        <v>0</v>
      </c>
      <c r="AB9" s="14"/>
      <c r="AC9" s="14"/>
      <c r="AD9" s="14"/>
      <c r="AE9" s="14">
        <v>0</v>
      </c>
      <c r="AF9" s="14">
        <v>90.8</v>
      </c>
      <c r="AG9" s="14">
        <v>61.403889999999997</v>
      </c>
      <c r="AH9" s="14">
        <v>61.4039</v>
      </c>
      <c r="AI9" s="14">
        <v>29.396100000000001</v>
      </c>
      <c r="AJ9" s="14">
        <v>220.9</v>
      </c>
      <c r="AK9" s="14">
        <v>235.84762000000001</v>
      </c>
      <c r="AL9" s="14">
        <v>235.84763000000001</v>
      </c>
      <c r="AM9" s="14">
        <v>-14.94763</v>
      </c>
      <c r="AN9" s="14"/>
      <c r="AO9" s="14"/>
      <c r="AP9" s="14"/>
      <c r="AQ9" s="14">
        <v>0</v>
      </c>
      <c r="AR9" s="14"/>
      <c r="AS9" s="14"/>
      <c r="AT9" s="14"/>
      <c r="AU9" s="14">
        <v>0</v>
      </c>
      <c r="AV9" s="14">
        <v>106.5</v>
      </c>
      <c r="AW9" s="14">
        <v>116.66673</v>
      </c>
      <c r="AX9" s="14">
        <v>116.66667</v>
      </c>
      <c r="AY9" s="14">
        <v>-10.16667</v>
      </c>
      <c r="AZ9" s="14">
        <v>106.1</v>
      </c>
      <c r="BA9" s="14">
        <v>116.66673</v>
      </c>
      <c r="BB9" s="14">
        <v>116.66667</v>
      </c>
      <c r="BC9" s="14">
        <v>-10.56667</v>
      </c>
      <c r="BD9" s="14">
        <v>107</v>
      </c>
      <c r="BE9" s="14">
        <v>116.66673</v>
      </c>
      <c r="BF9" s="14">
        <v>116.66667</v>
      </c>
      <c r="BG9" s="14">
        <v>-9.6666699999999999</v>
      </c>
      <c r="BH9" s="14">
        <v>211.8</v>
      </c>
      <c r="BI9" s="14">
        <v>175.00009</v>
      </c>
      <c r="BJ9" s="14">
        <v>175</v>
      </c>
      <c r="BK9" s="14">
        <v>36.799999999999997</v>
      </c>
      <c r="BL9" s="14"/>
      <c r="BM9" s="14"/>
      <c r="BN9" s="14"/>
      <c r="BO9" s="14">
        <v>0</v>
      </c>
      <c r="BP9" s="14"/>
      <c r="BQ9" s="14"/>
      <c r="BR9" s="14"/>
      <c r="BS9" s="14">
        <v>0</v>
      </c>
      <c r="BT9" s="14">
        <v>377.1</v>
      </c>
      <c r="BU9" s="14">
        <v>383.23316</v>
      </c>
      <c r="BV9" s="14">
        <v>383.23316999999997</v>
      </c>
      <c r="BW9" s="14">
        <v>-6.1331699999999998</v>
      </c>
      <c r="BX9" s="14">
        <v>10.5</v>
      </c>
      <c r="BY9" s="14">
        <v>5.4891399999999999</v>
      </c>
      <c r="BZ9" s="14">
        <v>5.4891500000000004</v>
      </c>
      <c r="CA9" s="14">
        <v>5.0108499999999996</v>
      </c>
      <c r="CB9" s="14"/>
      <c r="CC9" s="14"/>
      <c r="CD9" s="14"/>
      <c r="CE9" s="14">
        <v>0</v>
      </c>
      <c r="CF9" s="14"/>
      <c r="CG9" s="14"/>
      <c r="CH9" s="14"/>
      <c r="CI9" s="14">
        <v>0</v>
      </c>
      <c r="CJ9" s="14"/>
      <c r="CK9" s="14"/>
      <c r="CL9" s="14"/>
      <c r="CM9" s="14">
        <v>0</v>
      </c>
      <c r="CN9" s="14"/>
      <c r="CO9" s="14"/>
      <c r="CP9" s="14"/>
      <c r="CQ9" s="14">
        <v>0</v>
      </c>
      <c r="CR9" s="14">
        <v>168</v>
      </c>
      <c r="CS9" s="14">
        <v>164.70731000000001</v>
      </c>
      <c r="CT9" s="14">
        <v>164.70732000000001</v>
      </c>
      <c r="CU9" s="14">
        <v>3.2926799999999998</v>
      </c>
      <c r="CV9" s="14">
        <v>7.5</v>
      </c>
      <c r="CW9" s="14">
        <v>5.1346499999999997</v>
      </c>
      <c r="CX9" s="14">
        <v>5.1346499999999997</v>
      </c>
      <c r="CY9" s="14">
        <v>2.3653499999999998</v>
      </c>
      <c r="CZ9" s="14">
        <v>4</v>
      </c>
      <c r="DA9" s="14">
        <v>2.81847</v>
      </c>
      <c r="DB9" s="14">
        <v>2.8184800000000001</v>
      </c>
      <c r="DC9" s="14">
        <v>1.1815199999999999</v>
      </c>
      <c r="DD9" s="14"/>
      <c r="DE9" s="14"/>
      <c r="DF9" s="14">
        <v>0</v>
      </c>
      <c r="DG9" s="14">
        <v>0</v>
      </c>
      <c r="DH9" s="14">
        <v>6.7</v>
      </c>
      <c r="DI9" s="14">
        <v>6.8787000000000003</v>
      </c>
      <c r="DJ9" s="14">
        <v>6.8787000000000003</v>
      </c>
      <c r="DK9" s="14">
        <v>-0.1787</v>
      </c>
      <c r="DL9" s="14">
        <v>13.5</v>
      </c>
      <c r="DM9" s="14">
        <v>14.992179999999999</v>
      </c>
      <c r="DN9" s="14">
        <v>14.9922</v>
      </c>
      <c r="DO9" s="14">
        <v>-1.4922</v>
      </c>
      <c r="DP9" s="14">
        <v>84.5</v>
      </c>
      <c r="DQ9" s="14">
        <v>82.107510000000005</v>
      </c>
      <c r="DR9" s="14">
        <v>82.107550000000003</v>
      </c>
      <c r="DS9" s="14">
        <v>2.3924500000000002</v>
      </c>
      <c r="DT9" s="14"/>
      <c r="DU9" s="14"/>
      <c r="DV9" s="14"/>
      <c r="DW9" s="14">
        <v>0</v>
      </c>
      <c r="DX9" s="14"/>
      <c r="DY9" s="14"/>
      <c r="DZ9" s="14"/>
      <c r="EA9" s="14">
        <v>0</v>
      </c>
      <c r="EB9" s="14"/>
      <c r="EC9" s="14"/>
      <c r="ED9" s="14"/>
      <c r="EE9" s="14">
        <v>0</v>
      </c>
      <c r="EF9" s="14"/>
      <c r="EG9" s="14"/>
      <c r="EH9" s="14"/>
      <c r="EI9" s="14">
        <v>0</v>
      </c>
      <c r="EJ9" s="14">
        <v>110.7</v>
      </c>
      <c r="EK9" s="14">
        <v>112.90536</v>
      </c>
      <c r="EL9" s="14">
        <v>112.90537</v>
      </c>
      <c r="EM9" s="14">
        <v>-2.2053699999999998</v>
      </c>
      <c r="EN9" s="14">
        <v>220.5</v>
      </c>
      <c r="EO9" s="14">
        <v>221.30108000000001</v>
      </c>
      <c r="EP9" s="14">
        <v>221.30108000000001</v>
      </c>
      <c r="EQ9" s="14">
        <v>-0.80108000000000001</v>
      </c>
      <c r="ER9" s="14"/>
      <c r="ES9" s="14"/>
      <c r="ET9" s="14"/>
      <c r="EU9" s="14">
        <v>0</v>
      </c>
      <c r="EV9" s="14"/>
      <c r="EW9" s="14"/>
      <c r="EX9" s="14"/>
      <c r="EY9" s="14">
        <v>0</v>
      </c>
      <c r="EZ9" s="14"/>
      <c r="FA9" s="14"/>
      <c r="FB9" s="14"/>
      <c r="FC9" s="14">
        <v>0</v>
      </c>
      <c r="FD9" s="14">
        <v>6.5</v>
      </c>
      <c r="FE9" s="14">
        <v>6.39</v>
      </c>
      <c r="FF9" s="14">
        <v>6.39</v>
      </c>
      <c r="FG9" s="14">
        <v>0.11</v>
      </c>
      <c r="FH9" s="14">
        <v>228</v>
      </c>
      <c r="FI9" s="14">
        <v>229.57073</v>
      </c>
      <c r="FJ9" s="14">
        <v>229.57073</v>
      </c>
      <c r="FK9" s="14">
        <v>-1.57073</v>
      </c>
      <c r="FL9" s="14">
        <v>66.3</v>
      </c>
      <c r="FM9" s="14">
        <v>61.257359999999998</v>
      </c>
      <c r="FN9" s="14">
        <v>61.257359999999998</v>
      </c>
      <c r="FO9" s="14">
        <v>5.0426399999999996</v>
      </c>
      <c r="FP9" s="14">
        <v>150.19999999999999</v>
      </c>
      <c r="FQ9" s="14">
        <v>150.27968999999999</v>
      </c>
      <c r="FR9" s="14">
        <v>74.999989999999997</v>
      </c>
      <c r="FS9" s="14">
        <v>75.200010000000006</v>
      </c>
      <c r="FT9" s="14">
        <v>41.2</v>
      </c>
      <c r="FU9" s="14">
        <v>37.709330000000001</v>
      </c>
      <c r="FV9" s="14">
        <v>37.709339999999997</v>
      </c>
      <c r="FW9" s="14">
        <v>3.4906600000000001</v>
      </c>
      <c r="FX9" s="14">
        <v>9.4</v>
      </c>
      <c r="FY9" s="14">
        <v>9.6429200000000002</v>
      </c>
      <c r="FZ9" s="14">
        <v>9.6429299999999998</v>
      </c>
      <c r="GA9" s="14">
        <v>-0.24293000000000001</v>
      </c>
      <c r="GB9" s="14">
        <v>19.7</v>
      </c>
      <c r="GC9" s="14">
        <v>19.121949999999998</v>
      </c>
      <c r="GD9" s="14">
        <v>19.121949999999998</v>
      </c>
      <c r="GE9" s="14">
        <v>0.57804999999999995</v>
      </c>
      <c r="GF9" s="14">
        <v>91.2</v>
      </c>
      <c r="GG9" s="14">
        <v>87.657560000000004</v>
      </c>
      <c r="GH9" s="14">
        <v>87.657560000000004</v>
      </c>
      <c r="GI9" s="14">
        <v>3.54244</v>
      </c>
      <c r="GJ9" s="14">
        <v>181</v>
      </c>
      <c r="GK9" s="14">
        <v>157.26660999999999</v>
      </c>
      <c r="GL9" s="14">
        <v>179.83143999999999</v>
      </c>
      <c r="GM9" s="14">
        <v>1.16856</v>
      </c>
      <c r="GN9" s="14">
        <v>181.6</v>
      </c>
      <c r="GO9" s="14">
        <v>157.26660999999999</v>
      </c>
      <c r="GP9" s="14">
        <v>179.83143999999999</v>
      </c>
      <c r="GQ9" s="14">
        <v>1.7685599999999999</v>
      </c>
      <c r="GR9" s="14">
        <v>182.6</v>
      </c>
      <c r="GS9" s="14">
        <v>157.26660999999999</v>
      </c>
      <c r="GT9" s="14">
        <v>179.83143999999999</v>
      </c>
      <c r="GU9" s="14">
        <v>2.7685599999999999</v>
      </c>
      <c r="GV9" s="14">
        <v>109.1</v>
      </c>
      <c r="GW9" s="14">
        <v>110.91316999999999</v>
      </c>
      <c r="GX9" s="14">
        <v>110.91316999999999</v>
      </c>
      <c r="GY9" s="14">
        <v>-1.8131699999999999</v>
      </c>
      <c r="GZ9" s="14">
        <v>5.7</v>
      </c>
      <c r="HA9" s="14">
        <v>9.09</v>
      </c>
      <c r="HB9" s="14">
        <v>9.09</v>
      </c>
      <c r="HC9" s="14">
        <v>-3.39</v>
      </c>
      <c r="HD9" s="14">
        <v>5.6</v>
      </c>
      <c r="HE9" s="14">
        <v>9.9490999999999996</v>
      </c>
      <c r="HF9" s="14">
        <v>9.9490999999999996</v>
      </c>
      <c r="HG9" s="14">
        <v>-4.3491</v>
      </c>
      <c r="HH9" s="14">
        <v>47.3</v>
      </c>
      <c r="HI9" s="14">
        <v>47.26634</v>
      </c>
      <c r="HJ9" s="14">
        <v>47.26634</v>
      </c>
      <c r="HK9" s="14">
        <v>3.3660000000000002E-2</v>
      </c>
      <c r="HL9" s="14"/>
      <c r="HM9" s="14"/>
      <c r="HN9" s="14"/>
      <c r="HO9" s="14">
        <v>0</v>
      </c>
      <c r="HP9" s="14">
        <v>3.8</v>
      </c>
      <c r="HQ9" s="14">
        <v>3.8872599999999999</v>
      </c>
      <c r="HR9" s="14">
        <v>3.8872599999999999</v>
      </c>
      <c r="HS9" s="14">
        <v>-8.7260000000000004E-2</v>
      </c>
      <c r="HT9" s="14">
        <v>38.299999999999997</v>
      </c>
      <c r="HU9" s="14">
        <v>34.419510000000002</v>
      </c>
      <c r="HV9" s="14">
        <v>34.419510000000002</v>
      </c>
      <c r="HW9" s="14">
        <v>3.88049</v>
      </c>
      <c r="HX9" s="14">
        <v>174.1</v>
      </c>
      <c r="HY9" s="14">
        <v>171.54185000000001</v>
      </c>
      <c r="HZ9" s="14">
        <v>155.59774999999999</v>
      </c>
      <c r="IA9" s="14">
        <v>18.50225</v>
      </c>
      <c r="IB9" s="14">
        <v>24.6</v>
      </c>
      <c r="IC9" s="14">
        <v>25.130520000000001</v>
      </c>
      <c r="ID9" s="14">
        <v>47.67127</v>
      </c>
      <c r="IE9" s="14">
        <v>-23.071269999999998</v>
      </c>
      <c r="IF9" s="14"/>
      <c r="IG9" s="14"/>
      <c r="IH9" s="14"/>
      <c r="II9" s="14">
        <v>0</v>
      </c>
      <c r="IJ9" s="14"/>
      <c r="IK9" s="14"/>
      <c r="IL9" s="14"/>
      <c r="IM9" s="14">
        <v>0</v>
      </c>
      <c r="IN9" s="14"/>
      <c r="IO9" s="14"/>
      <c r="IP9" s="14">
        <v>0</v>
      </c>
      <c r="IQ9" s="14">
        <v>0</v>
      </c>
      <c r="IR9" s="14"/>
      <c r="IS9" s="14"/>
      <c r="IT9" s="14"/>
      <c r="IU9" s="14">
        <v>0</v>
      </c>
      <c r="IV9" s="14"/>
      <c r="IW9" s="14"/>
      <c r="IX9" s="14"/>
      <c r="IY9" s="14">
        <v>0</v>
      </c>
      <c r="IZ9" s="14"/>
      <c r="JA9" s="14"/>
      <c r="JB9" s="14"/>
      <c r="JC9" s="14">
        <v>0</v>
      </c>
      <c r="JD9" s="14">
        <v>86.8</v>
      </c>
      <c r="JE9" s="14">
        <v>88.815600000000003</v>
      </c>
      <c r="JF9" s="14">
        <v>88.815600000000003</v>
      </c>
      <c r="JG9" s="14">
        <v>-2.0156000000000001</v>
      </c>
      <c r="JH9" s="14">
        <v>0</v>
      </c>
      <c r="JI9" s="14"/>
      <c r="JJ9" s="14">
        <v>0</v>
      </c>
      <c r="JK9" s="14">
        <v>0</v>
      </c>
      <c r="JL9" s="14">
        <v>159.30000000000001</v>
      </c>
      <c r="JM9" s="14">
        <v>150.66673</v>
      </c>
      <c r="JN9" s="14">
        <v>150.66667000000001</v>
      </c>
      <c r="JO9" s="14">
        <v>8.6333300000000008</v>
      </c>
      <c r="JP9" s="14"/>
      <c r="JQ9" s="14"/>
      <c r="JR9" s="14"/>
      <c r="JS9" s="14">
        <v>0</v>
      </c>
      <c r="JT9" s="14">
        <v>66.099999999999994</v>
      </c>
      <c r="JU9" s="14">
        <v>75.333359999999999</v>
      </c>
      <c r="JV9" s="14">
        <v>75.333330000000004</v>
      </c>
      <c r="JW9" s="14">
        <v>-9.2333300000000005</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4.0656800000000004</v>
      </c>
      <c r="LF9" s="14">
        <v>4.06569</v>
      </c>
      <c r="LG9" s="14">
        <v>0.53430999999999995</v>
      </c>
      <c r="LH9" s="14">
        <v>268.5</v>
      </c>
      <c r="LI9" s="14">
        <v>271.12169</v>
      </c>
      <c r="LJ9" s="14">
        <v>271.12177000000003</v>
      </c>
      <c r="LK9" s="14">
        <v>-2.6217700000000002</v>
      </c>
      <c r="LL9" s="14">
        <v>130.19999999999999</v>
      </c>
      <c r="LM9" s="14">
        <v>133.67994999999999</v>
      </c>
      <c r="LN9" s="14">
        <v>133.67995999999999</v>
      </c>
      <c r="LO9" s="14">
        <v>-3.4799600000000002</v>
      </c>
      <c r="LP9" s="14">
        <v>47.4</v>
      </c>
      <c r="LQ9" s="14">
        <v>45.46902</v>
      </c>
      <c r="LR9" s="14">
        <v>45.469029999999997</v>
      </c>
      <c r="LS9" s="14">
        <v>1.9309700000000001</v>
      </c>
      <c r="LT9" s="14">
        <v>78.400000000000006</v>
      </c>
      <c r="LU9" s="14">
        <v>78.567980000000006</v>
      </c>
      <c r="LV9" s="14">
        <v>78.567999999999998</v>
      </c>
      <c r="LW9" s="14">
        <v>-0.16800000000000001</v>
      </c>
      <c r="LX9" s="14">
        <v>30.3</v>
      </c>
      <c r="LY9" s="14">
        <v>30.097560000000001</v>
      </c>
      <c r="LZ9" s="14">
        <v>30.097560000000001</v>
      </c>
      <c r="MA9" s="14">
        <v>0.20244000000000001</v>
      </c>
      <c r="MB9" s="14"/>
      <c r="MC9" s="14"/>
      <c r="MD9" s="14"/>
      <c r="ME9" s="14">
        <v>0</v>
      </c>
      <c r="MF9" s="14"/>
      <c r="MG9" s="14"/>
      <c r="MH9" s="14"/>
      <c r="MI9" s="14">
        <v>0</v>
      </c>
      <c r="MJ9" s="14"/>
      <c r="MK9" s="14"/>
      <c r="ML9" s="14"/>
      <c r="MM9" s="14">
        <v>0</v>
      </c>
      <c r="MN9" s="14">
        <v>102.9</v>
      </c>
      <c r="MO9" s="14">
        <v>146.66528</v>
      </c>
      <c r="MP9" s="14">
        <v>146.66611</v>
      </c>
      <c r="MQ9" s="14">
        <v>-43.766109999999998</v>
      </c>
      <c r="MR9" s="14">
        <v>102.6</v>
      </c>
      <c r="MS9" s="14">
        <v>146.66528</v>
      </c>
      <c r="MT9" s="14">
        <v>146.66611</v>
      </c>
      <c r="MU9" s="14">
        <v>-44.066110000000002</v>
      </c>
      <c r="MV9" s="14">
        <v>121.8</v>
      </c>
      <c r="MW9" s="14">
        <v>146.66528</v>
      </c>
      <c r="MX9" s="14">
        <v>146.66611</v>
      </c>
      <c r="MY9" s="14">
        <v>-24.866109999999999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55.8</v>
      </c>
      <c r="OG9" s="14">
        <v>73.12</v>
      </c>
      <c r="OH9" s="14">
        <v>73.12</v>
      </c>
      <c r="OI9" s="14">
        <v>-17.32</v>
      </c>
      <c r="OJ9" s="14">
        <v>0</v>
      </c>
      <c r="OK9" s="14"/>
      <c r="OL9" s="14">
        <v>0</v>
      </c>
      <c r="OM9" s="14">
        <v>0</v>
      </c>
      <c r="ON9" s="14">
        <v>17.5</v>
      </c>
      <c r="OO9" s="14">
        <v>11.1</v>
      </c>
      <c r="OP9" s="14">
        <v>11.1</v>
      </c>
      <c r="OQ9" s="14">
        <v>6.4</v>
      </c>
      <c r="OR9" s="14">
        <v>0</v>
      </c>
      <c r="OS9" s="14"/>
      <c r="OT9" s="14">
        <v>0</v>
      </c>
      <c r="OU9" s="14">
        <v>0</v>
      </c>
      <c r="OV9" s="14">
        <v>20</v>
      </c>
      <c r="OW9" s="14">
        <v>17.560970000000001</v>
      </c>
      <c r="OX9" s="14">
        <v>17.560980000000001</v>
      </c>
      <c r="OY9" s="14">
        <v>2.4390200000000002</v>
      </c>
      <c r="OZ9" s="14">
        <v>9.9</v>
      </c>
      <c r="PA9" s="14">
        <v>9.9830000000000005</v>
      </c>
      <c r="PB9" s="14">
        <v>9.9830000000000005</v>
      </c>
      <c r="PC9" s="14">
        <v>-8.3000000000000004E-2</v>
      </c>
      <c r="PD9" s="14">
        <v>5.4</v>
      </c>
      <c r="PE9" s="14">
        <v>5.67</v>
      </c>
      <c r="PF9" s="14">
        <v>5.67</v>
      </c>
      <c r="PG9" s="14">
        <v>-0.27</v>
      </c>
      <c r="PH9" s="14">
        <v>1.2</v>
      </c>
      <c r="PI9" s="14">
        <v>1</v>
      </c>
      <c r="PJ9" s="14">
        <v>1</v>
      </c>
      <c r="PK9" s="14">
        <v>0.2</v>
      </c>
      <c r="PL9" s="14">
        <v>1.6</v>
      </c>
      <c r="PM9" s="14">
        <v>3.4</v>
      </c>
      <c r="PN9" s="14">
        <v>3.4</v>
      </c>
      <c r="PO9" s="14">
        <v>-1.8</v>
      </c>
      <c r="PP9" s="14">
        <v>5.2</v>
      </c>
      <c r="PQ9" s="14">
        <v>5</v>
      </c>
      <c r="PR9" s="14">
        <v>5</v>
      </c>
      <c r="PS9" s="14">
        <v>0.2</v>
      </c>
      <c r="PT9" s="14">
        <v>20.3</v>
      </c>
      <c r="PU9" s="14">
        <v>19.51219</v>
      </c>
      <c r="PV9" s="14">
        <v>19.5122</v>
      </c>
      <c r="PW9" s="14">
        <v>0.78779999999999994</v>
      </c>
      <c r="PX9" s="14">
        <v>10</v>
      </c>
      <c r="PY9" s="14">
        <v>10</v>
      </c>
      <c r="PZ9" s="14">
        <v>10</v>
      </c>
      <c r="QA9" s="14">
        <v>0</v>
      </c>
      <c r="QB9" s="14">
        <v>18.899999999999999</v>
      </c>
      <c r="QC9" s="14">
        <v>17.560970000000001</v>
      </c>
      <c r="QD9" s="14">
        <v>17.560980000000001</v>
      </c>
      <c r="QE9" s="14">
        <v>1.3390200000000001</v>
      </c>
      <c r="QF9" s="14">
        <v>3.6</v>
      </c>
      <c r="QG9" s="14">
        <v>3.5</v>
      </c>
      <c r="QH9" s="14">
        <v>3.5</v>
      </c>
      <c r="QI9" s="14">
        <v>0.1</v>
      </c>
      <c r="QJ9" s="14">
        <v>18.600000000000001</v>
      </c>
      <c r="QK9" s="14">
        <v>18.048780000000001</v>
      </c>
      <c r="QL9" s="14">
        <v>18.048780000000001</v>
      </c>
      <c r="QM9" s="14">
        <v>0.55122000000000004</v>
      </c>
      <c r="QN9" s="14">
        <v>0</v>
      </c>
      <c r="QO9" s="14"/>
      <c r="QP9" s="14">
        <v>0</v>
      </c>
      <c r="QQ9" s="14">
        <v>0</v>
      </c>
      <c r="QR9" s="14">
        <v>0</v>
      </c>
      <c r="QS9" s="14"/>
      <c r="QT9" s="14">
        <v>0</v>
      </c>
      <c r="QU9" s="14">
        <v>0</v>
      </c>
      <c r="QV9" s="14">
        <v>16.399999999999999</v>
      </c>
      <c r="QW9" s="14">
        <v>19.667999999999999</v>
      </c>
      <c r="QX9" s="14">
        <v>19.667999999999999</v>
      </c>
      <c r="QY9" s="14">
        <v>-3.2679999999999998</v>
      </c>
      <c r="QZ9" s="14">
        <v>56.6</v>
      </c>
      <c r="RA9" s="14">
        <v>55.521000000000001</v>
      </c>
      <c r="RB9" s="14">
        <v>55.521000000000001</v>
      </c>
      <c r="RC9" s="14">
        <v>1.079</v>
      </c>
      <c r="RD9" s="14">
        <v>0</v>
      </c>
      <c r="RE9" s="14"/>
      <c r="RF9" s="14"/>
      <c r="RG9" s="14">
        <v>0</v>
      </c>
      <c r="RH9" s="14"/>
      <c r="RI9" s="14"/>
      <c r="RJ9" s="14"/>
      <c r="RK9" s="14">
        <v>0</v>
      </c>
      <c r="RL9" s="14"/>
      <c r="RM9" s="14"/>
      <c r="RN9" s="14"/>
      <c r="RO9" s="14">
        <v>0</v>
      </c>
      <c r="RP9" s="14"/>
      <c r="RQ9" s="14"/>
      <c r="RR9" s="14"/>
      <c r="RS9" s="14">
        <v>0</v>
      </c>
      <c r="RT9" s="14">
        <v>0</v>
      </c>
      <c r="RU9" s="14"/>
      <c r="RV9" s="14">
        <v>0</v>
      </c>
      <c r="RW9" s="14">
        <v>0</v>
      </c>
      <c r="RX9" s="14">
        <v>3.4</v>
      </c>
      <c r="RY9" s="14">
        <v>3.351</v>
      </c>
      <c r="RZ9" s="14">
        <v>3.351</v>
      </c>
      <c r="SA9" s="14">
        <v>4.9000000000000002E-2</v>
      </c>
      <c r="SB9" s="14">
        <v>20.3</v>
      </c>
      <c r="SC9" s="14">
        <v>19.869240000000001</v>
      </c>
      <c r="SD9" s="14">
        <v>19.869240000000001</v>
      </c>
      <c r="SE9" s="14">
        <v>0.43075999999999998</v>
      </c>
      <c r="SF9" s="14">
        <v>3</v>
      </c>
      <c r="SG9" s="14">
        <v>2</v>
      </c>
      <c r="SH9" s="14">
        <v>2</v>
      </c>
      <c r="SI9" s="14">
        <v>1</v>
      </c>
      <c r="SJ9" s="14">
        <v>0.4</v>
      </c>
      <c r="SK9" s="14">
        <v>0.7</v>
      </c>
      <c r="SL9" s="14">
        <v>0.7</v>
      </c>
      <c r="SM9" s="14">
        <v>-0.3</v>
      </c>
      <c r="SN9" s="14">
        <v>16.100000000000001</v>
      </c>
      <c r="SO9" s="14">
        <v>17.951219999999999</v>
      </c>
      <c r="SP9" s="14">
        <v>17.951219999999999</v>
      </c>
      <c r="SQ9" s="14">
        <v>-1.8512200000000001</v>
      </c>
      <c r="SR9" s="14">
        <v>11.8</v>
      </c>
      <c r="SS9" s="14">
        <v>12.39024</v>
      </c>
      <c r="ST9" s="14">
        <v>12.39024</v>
      </c>
      <c r="SU9" s="14">
        <v>-0.59023999999999999</v>
      </c>
      <c r="SV9" s="14">
        <v>12.2</v>
      </c>
      <c r="SW9" s="14">
        <v>11.70731</v>
      </c>
      <c r="SX9" s="14">
        <v>11.707319999999999</v>
      </c>
      <c r="SY9" s="14">
        <v>0.49268000000000001</v>
      </c>
      <c r="SZ9" s="14">
        <v>17.5</v>
      </c>
      <c r="TA9" s="14">
        <v>15.60975</v>
      </c>
      <c r="TB9" s="14">
        <v>15.60976</v>
      </c>
      <c r="TC9" s="14">
        <v>1.8902399999999999</v>
      </c>
      <c r="TD9" s="14">
        <v>20</v>
      </c>
      <c r="TE9" s="14">
        <v>19.317070000000001</v>
      </c>
      <c r="TF9" s="14">
        <v>19.317070000000001</v>
      </c>
      <c r="TG9" s="14">
        <v>0.68293000000000004</v>
      </c>
      <c r="TH9" s="14">
        <v>18.100000000000001</v>
      </c>
      <c r="TI9" s="14">
        <v>16</v>
      </c>
      <c r="TJ9" s="14">
        <v>16</v>
      </c>
      <c r="TK9" s="14">
        <v>2.1</v>
      </c>
      <c r="TL9" s="14">
        <v>39.299999999999997</v>
      </c>
      <c r="TM9" s="14">
        <v>46</v>
      </c>
      <c r="TN9" s="14">
        <v>46</v>
      </c>
      <c r="TO9" s="14">
        <v>-6.7</v>
      </c>
      <c r="TP9" s="14">
        <v>0</v>
      </c>
      <c r="TQ9" s="14"/>
      <c r="TR9" s="14">
        <v>0</v>
      </c>
      <c r="TS9" s="14">
        <v>0</v>
      </c>
      <c r="TT9" s="14">
        <v>13.2</v>
      </c>
      <c r="TU9" s="14">
        <v>62.55</v>
      </c>
      <c r="TV9" s="14">
        <v>62.55</v>
      </c>
      <c r="TW9" s="14">
        <v>-49.35</v>
      </c>
      <c r="TX9" s="14">
        <v>50.3</v>
      </c>
      <c r="TY9" s="14">
        <v>57.6</v>
      </c>
      <c r="TZ9" s="14">
        <v>57.6</v>
      </c>
      <c r="UA9" s="14">
        <v>-7.3</v>
      </c>
      <c r="UB9" s="14">
        <v>1.9</v>
      </c>
      <c r="UC9" s="14">
        <v>4.51</v>
      </c>
      <c r="UD9" s="14">
        <v>4.51</v>
      </c>
      <c r="UE9" s="14">
        <v>-2.61</v>
      </c>
      <c r="UF9" s="14">
        <v>0.3</v>
      </c>
      <c r="UG9" s="14">
        <v>3.8</v>
      </c>
      <c r="UH9" s="14">
        <v>3.8</v>
      </c>
      <c r="UI9" s="14">
        <v>-3.5</v>
      </c>
      <c r="UJ9" s="14">
        <v>17.7</v>
      </c>
      <c r="UK9" s="14">
        <v>20.4878</v>
      </c>
      <c r="UL9" s="14">
        <v>20.4878</v>
      </c>
      <c r="UM9" s="14">
        <v>-2.7877999999999998</v>
      </c>
      <c r="UN9" s="14">
        <v>4.8</v>
      </c>
      <c r="UO9" s="14">
        <v>6</v>
      </c>
      <c r="UP9" s="14">
        <v>6</v>
      </c>
      <c r="UQ9" s="14">
        <v>-1.2</v>
      </c>
      <c r="UR9" s="14">
        <v>0</v>
      </c>
      <c r="US9" s="14"/>
      <c r="UT9" s="14">
        <v>7.3</v>
      </c>
      <c r="UU9" s="14">
        <v>-7.3</v>
      </c>
      <c r="UV9" s="14">
        <v>20.399999999999999</v>
      </c>
      <c r="UW9" s="14">
        <v>19.51219</v>
      </c>
      <c r="UX9" s="14">
        <v>19.5122</v>
      </c>
      <c r="UY9" s="14">
        <v>0.88780000000000003</v>
      </c>
      <c r="UZ9" s="14">
        <v>20.399999999999999</v>
      </c>
      <c r="VA9" s="14">
        <v>19.51219</v>
      </c>
      <c r="VB9" s="14">
        <v>19.5122</v>
      </c>
      <c r="VC9" s="14">
        <v>0.88780000000000003</v>
      </c>
      <c r="VD9" s="14">
        <v>20.2</v>
      </c>
      <c r="VE9" s="14">
        <v>19.51219</v>
      </c>
      <c r="VF9" s="14">
        <v>19.5122</v>
      </c>
      <c r="VG9" s="14">
        <v>0.68779999999999997</v>
      </c>
      <c r="VH9" s="14">
        <v>15.7</v>
      </c>
      <c r="VI9" s="14">
        <v>8</v>
      </c>
      <c r="VJ9" s="14">
        <v>8</v>
      </c>
      <c r="VK9" s="14">
        <v>7.7</v>
      </c>
      <c r="VL9" s="14">
        <v>0</v>
      </c>
      <c r="VM9" s="14"/>
      <c r="VN9" s="14">
        <v>0</v>
      </c>
      <c r="VO9" s="14">
        <v>0</v>
      </c>
      <c r="VP9" s="14">
        <v>0</v>
      </c>
      <c r="VQ9" s="14"/>
      <c r="VR9" s="14">
        <v>0</v>
      </c>
      <c r="VS9" s="14">
        <v>0</v>
      </c>
      <c r="VT9" s="14">
        <v>0</v>
      </c>
      <c r="VU9" s="14"/>
      <c r="VV9" s="14">
        <v>0</v>
      </c>
      <c r="VW9" s="14">
        <v>0</v>
      </c>
      <c r="VX9" s="14">
        <v>0.6</v>
      </c>
      <c r="VY9" s="14">
        <v>0.6</v>
      </c>
      <c r="VZ9" s="14">
        <v>0.6</v>
      </c>
      <c r="WA9" s="14">
        <v>0</v>
      </c>
      <c r="WB9" s="14">
        <v>31.7</v>
      </c>
      <c r="WC9" s="14">
        <v>60</v>
      </c>
      <c r="WD9" s="14">
        <v>60</v>
      </c>
      <c r="WE9" s="14">
        <v>-28.3</v>
      </c>
      <c r="WF9" s="14">
        <v>25.6</v>
      </c>
      <c r="WG9" s="14">
        <v>44</v>
      </c>
      <c r="WH9" s="14">
        <v>44</v>
      </c>
      <c r="WI9" s="14">
        <v>-18.399999999999999</v>
      </c>
      <c r="WJ9" s="14">
        <v>0</v>
      </c>
      <c r="WK9" s="14"/>
      <c r="WL9" s="14">
        <v>0</v>
      </c>
      <c r="WM9" s="14">
        <v>0</v>
      </c>
      <c r="WN9" s="14">
        <v>0</v>
      </c>
      <c r="WO9" s="14"/>
      <c r="WP9" s="14">
        <v>0</v>
      </c>
      <c r="WQ9" s="14">
        <v>0</v>
      </c>
      <c r="WR9" s="14">
        <v>9.4</v>
      </c>
      <c r="WS9" s="14"/>
      <c r="WT9" s="14">
        <v>9.4</v>
      </c>
      <c r="WU9" s="14">
        <v>0</v>
      </c>
      <c r="WV9" s="14">
        <v>20</v>
      </c>
      <c r="WW9" s="14">
        <v>19.317070000000001</v>
      </c>
      <c r="WX9" s="14">
        <v>19.317070000000001</v>
      </c>
      <c r="WY9" s="14">
        <v>0.68293000000000004</v>
      </c>
      <c r="WZ9" s="14">
        <v>11.5</v>
      </c>
      <c r="XA9" s="14">
        <v>10.7</v>
      </c>
      <c r="XB9" s="14">
        <v>10.7</v>
      </c>
      <c r="XC9" s="14">
        <v>0.8</v>
      </c>
      <c r="XD9" s="14"/>
      <c r="XE9" s="14"/>
      <c r="XF9" s="14"/>
      <c r="XG9" s="14">
        <v>0</v>
      </c>
      <c r="XH9" s="14"/>
      <c r="XI9" s="14"/>
      <c r="XJ9" s="14"/>
      <c r="XK9" s="14">
        <v>0</v>
      </c>
      <c r="XL9" s="14"/>
      <c r="XM9" s="14"/>
      <c r="XN9" s="14"/>
      <c r="XO9" s="14">
        <v>0</v>
      </c>
      <c r="XP9" s="14"/>
      <c r="XQ9" s="14"/>
      <c r="XR9" s="14"/>
      <c r="XS9" s="14">
        <v>0</v>
      </c>
      <c r="XT9" s="14">
        <v>17</v>
      </c>
      <c r="XU9" s="14">
        <v>14</v>
      </c>
      <c r="XV9" s="14">
        <v>14</v>
      </c>
      <c r="XW9" s="14">
        <v>3</v>
      </c>
      <c r="XX9" s="14"/>
      <c r="XY9" s="14"/>
      <c r="XZ9" s="14"/>
      <c r="YA9" s="14">
        <v>0</v>
      </c>
      <c r="YB9" s="14"/>
      <c r="YC9" s="14"/>
      <c r="YD9" s="14"/>
      <c r="YE9" s="14">
        <v>0</v>
      </c>
    </row>
    <row r="10" spans="1:655" ht="24" customHeight="1" x14ac:dyDescent="0.35">
      <c r="A10" s="1"/>
      <c r="B10" s="16" t="s">
        <v>58</v>
      </c>
      <c r="C10" s="16" t="s">
        <v>750</v>
      </c>
      <c r="D10" s="17"/>
      <c r="E10" s="17"/>
      <c r="F10" s="17"/>
      <c r="G10" s="17">
        <v>0</v>
      </c>
      <c r="H10" s="17"/>
      <c r="I10" s="17"/>
      <c r="J10" s="17"/>
      <c r="K10" s="17">
        <v>0</v>
      </c>
      <c r="L10" s="17">
        <v>99.7</v>
      </c>
      <c r="M10" s="17">
        <v>100</v>
      </c>
      <c r="N10" s="17">
        <v>100</v>
      </c>
      <c r="O10" s="17">
        <v>-0.3</v>
      </c>
      <c r="P10" s="17">
        <v>645.4</v>
      </c>
      <c r="Q10" s="17">
        <v>646.79787999999996</v>
      </c>
      <c r="R10" s="17">
        <v>646.79789000000005</v>
      </c>
      <c r="S10" s="17">
        <v>-1.3978900000000001</v>
      </c>
      <c r="T10" s="17">
        <v>215.5</v>
      </c>
      <c r="U10" s="17">
        <v>211.44126</v>
      </c>
      <c r="V10" s="17">
        <v>211.44126</v>
      </c>
      <c r="W10" s="17">
        <v>4.0587400000000002</v>
      </c>
      <c r="X10" s="17"/>
      <c r="Y10" s="17"/>
      <c r="Z10" s="17"/>
      <c r="AA10" s="17">
        <v>0</v>
      </c>
      <c r="AB10" s="17"/>
      <c r="AC10" s="17"/>
      <c r="AD10" s="17"/>
      <c r="AE10" s="17">
        <v>0</v>
      </c>
      <c r="AF10" s="17">
        <v>89</v>
      </c>
      <c r="AG10" s="17">
        <v>61.403889999999997</v>
      </c>
      <c r="AH10" s="17">
        <v>61.4039</v>
      </c>
      <c r="AI10" s="17">
        <v>27.5961</v>
      </c>
      <c r="AJ10" s="17">
        <v>218.5</v>
      </c>
      <c r="AK10" s="17">
        <v>235.84762000000001</v>
      </c>
      <c r="AL10" s="17">
        <v>235.84763000000001</v>
      </c>
      <c r="AM10" s="17">
        <v>-17.347629999999999</v>
      </c>
      <c r="AN10" s="17"/>
      <c r="AO10" s="17"/>
      <c r="AP10" s="17"/>
      <c r="AQ10" s="17">
        <v>0</v>
      </c>
      <c r="AR10" s="17"/>
      <c r="AS10" s="17"/>
      <c r="AT10" s="17"/>
      <c r="AU10" s="17">
        <v>0</v>
      </c>
      <c r="AV10" s="17">
        <v>106.5</v>
      </c>
      <c r="AW10" s="17">
        <v>116.66672</v>
      </c>
      <c r="AX10" s="17">
        <v>116.66667</v>
      </c>
      <c r="AY10" s="17">
        <v>-10.16667</v>
      </c>
      <c r="AZ10" s="17">
        <v>106.5</v>
      </c>
      <c r="BA10" s="17">
        <v>116.66672</v>
      </c>
      <c r="BB10" s="17">
        <v>116.66667</v>
      </c>
      <c r="BC10" s="17">
        <v>-10.16667</v>
      </c>
      <c r="BD10" s="17">
        <v>106.3</v>
      </c>
      <c r="BE10" s="17">
        <v>116.66672</v>
      </c>
      <c r="BF10" s="17">
        <v>116.66667</v>
      </c>
      <c r="BG10" s="17">
        <v>-10.366669999999999</v>
      </c>
      <c r="BH10" s="17">
        <v>207.5</v>
      </c>
      <c r="BI10" s="17">
        <v>175.00008</v>
      </c>
      <c r="BJ10" s="17">
        <v>175</v>
      </c>
      <c r="BK10" s="17">
        <v>32.5</v>
      </c>
      <c r="BL10" s="17"/>
      <c r="BM10" s="17"/>
      <c r="BN10" s="17"/>
      <c r="BO10" s="17">
        <v>0</v>
      </c>
      <c r="BP10" s="17"/>
      <c r="BQ10" s="17"/>
      <c r="BR10" s="17"/>
      <c r="BS10" s="17">
        <v>0</v>
      </c>
      <c r="BT10" s="17">
        <v>378</v>
      </c>
      <c r="BU10" s="17">
        <v>383.23316</v>
      </c>
      <c r="BV10" s="17">
        <v>383.23316999999997</v>
      </c>
      <c r="BW10" s="17">
        <v>-5.2331700000000003</v>
      </c>
      <c r="BX10" s="17">
        <v>10.3</v>
      </c>
      <c r="BY10" s="17">
        <v>5.4891399999999999</v>
      </c>
      <c r="BZ10" s="17">
        <v>5.4891500000000004</v>
      </c>
      <c r="CA10" s="17">
        <v>4.8108500000000003</v>
      </c>
      <c r="CB10" s="17"/>
      <c r="CC10" s="17"/>
      <c r="CD10" s="17"/>
      <c r="CE10" s="17">
        <v>0</v>
      </c>
      <c r="CF10" s="17"/>
      <c r="CG10" s="17"/>
      <c r="CH10" s="17"/>
      <c r="CI10" s="17">
        <v>0</v>
      </c>
      <c r="CJ10" s="17"/>
      <c r="CK10" s="17"/>
      <c r="CL10" s="17"/>
      <c r="CM10" s="17">
        <v>0</v>
      </c>
      <c r="CN10" s="17"/>
      <c r="CO10" s="17"/>
      <c r="CP10" s="17"/>
      <c r="CQ10" s="17">
        <v>0</v>
      </c>
      <c r="CR10" s="17">
        <v>164.1</v>
      </c>
      <c r="CS10" s="17">
        <v>164.70731000000001</v>
      </c>
      <c r="CT10" s="17">
        <v>164.70732000000001</v>
      </c>
      <c r="CU10" s="17">
        <v>-0.60731999999999997</v>
      </c>
      <c r="CV10" s="17">
        <v>7.1</v>
      </c>
      <c r="CW10" s="17">
        <v>5.1346499999999997</v>
      </c>
      <c r="CX10" s="17">
        <v>5.1346499999999997</v>
      </c>
      <c r="CY10" s="17">
        <v>1.9653499999999999</v>
      </c>
      <c r="CZ10" s="17">
        <v>3.8</v>
      </c>
      <c r="DA10" s="17">
        <v>2.81847</v>
      </c>
      <c r="DB10" s="17">
        <v>2.8184800000000001</v>
      </c>
      <c r="DC10" s="17">
        <v>0.98151999999999995</v>
      </c>
      <c r="DD10" s="17"/>
      <c r="DE10" s="17"/>
      <c r="DF10" s="17">
        <v>0</v>
      </c>
      <c r="DG10" s="17">
        <v>0</v>
      </c>
      <c r="DH10" s="17">
        <v>6.7</v>
      </c>
      <c r="DI10" s="17">
        <v>6.8787000000000003</v>
      </c>
      <c r="DJ10" s="17">
        <v>6.8787000000000003</v>
      </c>
      <c r="DK10" s="17">
        <v>-0.1787</v>
      </c>
      <c r="DL10" s="17">
        <v>13.5</v>
      </c>
      <c r="DM10" s="17">
        <v>14.992179999999999</v>
      </c>
      <c r="DN10" s="17">
        <v>14.9922</v>
      </c>
      <c r="DO10" s="17">
        <v>-1.4922</v>
      </c>
      <c r="DP10" s="17">
        <v>83.8</v>
      </c>
      <c r="DQ10" s="17">
        <v>82.107510000000005</v>
      </c>
      <c r="DR10" s="17">
        <v>82.107550000000003</v>
      </c>
      <c r="DS10" s="17">
        <v>1.69245</v>
      </c>
      <c r="DT10" s="17"/>
      <c r="DU10" s="17"/>
      <c r="DV10" s="17"/>
      <c r="DW10" s="17">
        <v>0</v>
      </c>
      <c r="DX10" s="17"/>
      <c r="DY10" s="17"/>
      <c r="DZ10" s="17"/>
      <c r="EA10" s="17">
        <v>0</v>
      </c>
      <c r="EB10" s="17"/>
      <c r="EC10" s="17"/>
      <c r="ED10" s="17"/>
      <c r="EE10" s="17">
        <v>0</v>
      </c>
      <c r="EF10" s="17"/>
      <c r="EG10" s="17"/>
      <c r="EH10" s="17"/>
      <c r="EI10" s="17">
        <v>0</v>
      </c>
      <c r="EJ10" s="17">
        <v>111.1</v>
      </c>
      <c r="EK10" s="17">
        <v>112.90536</v>
      </c>
      <c r="EL10" s="17">
        <v>112.90537</v>
      </c>
      <c r="EM10" s="17">
        <v>-1.8053699999999999</v>
      </c>
      <c r="EN10" s="17">
        <v>219</v>
      </c>
      <c r="EO10" s="17">
        <v>221.30108000000001</v>
      </c>
      <c r="EP10" s="17">
        <v>221.30108000000001</v>
      </c>
      <c r="EQ10" s="17">
        <v>-2.3010799999999998</v>
      </c>
      <c r="ER10" s="17"/>
      <c r="ES10" s="17"/>
      <c r="ET10" s="17"/>
      <c r="EU10" s="17">
        <v>0</v>
      </c>
      <c r="EV10" s="17"/>
      <c r="EW10" s="17"/>
      <c r="EX10" s="17"/>
      <c r="EY10" s="17">
        <v>0</v>
      </c>
      <c r="EZ10" s="17"/>
      <c r="FA10" s="17"/>
      <c r="FB10" s="17"/>
      <c r="FC10" s="17">
        <v>0</v>
      </c>
      <c r="FD10" s="17">
        <v>6.5</v>
      </c>
      <c r="FE10" s="17">
        <v>6.39</v>
      </c>
      <c r="FF10" s="17">
        <v>6.39</v>
      </c>
      <c r="FG10" s="17">
        <v>0.11</v>
      </c>
      <c r="FH10" s="17">
        <v>230.2</v>
      </c>
      <c r="FI10" s="17">
        <v>229.57073</v>
      </c>
      <c r="FJ10" s="17">
        <v>229.57073</v>
      </c>
      <c r="FK10" s="17">
        <v>0.62927</v>
      </c>
      <c r="FL10" s="17">
        <v>66</v>
      </c>
      <c r="FM10" s="17">
        <v>61.257359999999998</v>
      </c>
      <c r="FN10" s="17">
        <v>61.257359999999998</v>
      </c>
      <c r="FO10" s="17">
        <v>4.7426399999999997</v>
      </c>
      <c r="FP10" s="17">
        <v>145.5</v>
      </c>
      <c r="FQ10" s="17">
        <v>150.27968999999999</v>
      </c>
      <c r="FR10" s="17">
        <v>133.88330999999999</v>
      </c>
      <c r="FS10" s="17">
        <v>11.61669</v>
      </c>
      <c r="FT10" s="17">
        <v>40.9</v>
      </c>
      <c r="FU10" s="17">
        <v>37.709330000000001</v>
      </c>
      <c r="FV10" s="17">
        <v>37.709339999999997</v>
      </c>
      <c r="FW10" s="17">
        <v>3.1906599999999998</v>
      </c>
      <c r="FX10" s="17">
        <v>9.4</v>
      </c>
      <c r="FY10" s="17">
        <v>9.6429200000000002</v>
      </c>
      <c r="FZ10" s="17">
        <v>9.6429299999999998</v>
      </c>
      <c r="GA10" s="17">
        <v>-0.24293000000000001</v>
      </c>
      <c r="GB10" s="17">
        <v>19.7</v>
      </c>
      <c r="GC10" s="17">
        <v>19.121949999999998</v>
      </c>
      <c r="GD10" s="17">
        <v>19.121949999999998</v>
      </c>
      <c r="GE10" s="17">
        <v>0.57804999999999995</v>
      </c>
      <c r="GF10" s="17">
        <v>89.5</v>
      </c>
      <c r="GG10" s="17">
        <v>87.657560000000004</v>
      </c>
      <c r="GH10" s="17">
        <v>87.657560000000004</v>
      </c>
      <c r="GI10" s="17">
        <v>1.8424400000000001</v>
      </c>
      <c r="GJ10" s="17">
        <v>178.8</v>
      </c>
      <c r="GK10" s="17">
        <v>133.33403000000001</v>
      </c>
      <c r="GL10" s="17">
        <v>133.33335</v>
      </c>
      <c r="GM10" s="17">
        <v>45.466650000000001</v>
      </c>
      <c r="GN10" s="17">
        <v>178.1</v>
      </c>
      <c r="GO10" s="17">
        <v>133.33403000000001</v>
      </c>
      <c r="GP10" s="17">
        <v>133.33335</v>
      </c>
      <c r="GQ10" s="17">
        <v>44.766649999999998</v>
      </c>
      <c r="GR10" s="17">
        <v>183.1</v>
      </c>
      <c r="GS10" s="17">
        <v>133.33403000000001</v>
      </c>
      <c r="GT10" s="17">
        <v>133.33335</v>
      </c>
      <c r="GU10" s="17">
        <v>49.766649999999998</v>
      </c>
      <c r="GV10" s="17">
        <v>108.7</v>
      </c>
      <c r="GW10" s="17">
        <v>110.91316999999999</v>
      </c>
      <c r="GX10" s="17">
        <v>110.91316999999999</v>
      </c>
      <c r="GY10" s="17">
        <v>-2.2131699999999999</v>
      </c>
      <c r="GZ10" s="17">
        <v>5.7</v>
      </c>
      <c r="HA10" s="17">
        <v>9.09</v>
      </c>
      <c r="HB10" s="17">
        <v>9.09</v>
      </c>
      <c r="HC10" s="17">
        <v>-3.39</v>
      </c>
      <c r="HD10" s="17">
        <v>5.6</v>
      </c>
      <c r="HE10" s="17">
        <v>9.9490999999999996</v>
      </c>
      <c r="HF10" s="17">
        <v>9.9490999999999996</v>
      </c>
      <c r="HG10" s="17">
        <v>-4.3491</v>
      </c>
      <c r="HH10" s="17">
        <v>46.8</v>
      </c>
      <c r="HI10" s="17">
        <v>47.26634</v>
      </c>
      <c r="HJ10" s="17">
        <v>47.26634</v>
      </c>
      <c r="HK10" s="17">
        <v>-0.46633999999999998</v>
      </c>
      <c r="HL10" s="17"/>
      <c r="HM10" s="17"/>
      <c r="HN10" s="17"/>
      <c r="HO10" s="17">
        <v>0</v>
      </c>
      <c r="HP10" s="17">
        <v>3.8</v>
      </c>
      <c r="HQ10" s="17">
        <v>3.8872599999999999</v>
      </c>
      <c r="HR10" s="17">
        <v>3.8872599999999999</v>
      </c>
      <c r="HS10" s="17">
        <v>-8.7260000000000004E-2</v>
      </c>
      <c r="HT10" s="17">
        <v>37.5</v>
      </c>
      <c r="HU10" s="17">
        <v>34.419510000000002</v>
      </c>
      <c r="HV10" s="17">
        <v>34.419510000000002</v>
      </c>
      <c r="HW10" s="17">
        <v>3.0804900000000002</v>
      </c>
      <c r="HX10" s="17">
        <v>172.6</v>
      </c>
      <c r="HY10" s="17">
        <v>171.54185000000001</v>
      </c>
      <c r="HZ10" s="17">
        <v>134.84626</v>
      </c>
      <c r="IA10" s="17">
        <v>37.753740000000001</v>
      </c>
      <c r="IB10" s="17">
        <v>24.6</v>
      </c>
      <c r="IC10" s="17">
        <v>25.130520000000001</v>
      </c>
      <c r="ID10" s="17">
        <v>47.67127</v>
      </c>
      <c r="IE10" s="17">
        <v>-23.071269999999998</v>
      </c>
      <c r="IF10" s="17"/>
      <c r="IG10" s="17"/>
      <c r="IH10" s="17"/>
      <c r="II10" s="17">
        <v>0</v>
      </c>
      <c r="IJ10" s="17"/>
      <c r="IK10" s="17"/>
      <c r="IL10" s="17"/>
      <c r="IM10" s="17">
        <v>0</v>
      </c>
      <c r="IN10" s="17"/>
      <c r="IO10" s="17"/>
      <c r="IP10" s="17">
        <v>0</v>
      </c>
      <c r="IQ10" s="17">
        <v>0</v>
      </c>
      <c r="IR10" s="17"/>
      <c r="IS10" s="17"/>
      <c r="IT10" s="17"/>
      <c r="IU10" s="17">
        <v>0</v>
      </c>
      <c r="IV10" s="17"/>
      <c r="IW10" s="17"/>
      <c r="IX10" s="17"/>
      <c r="IY10" s="17">
        <v>0</v>
      </c>
      <c r="IZ10" s="17"/>
      <c r="JA10" s="17"/>
      <c r="JB10" s="17"/>
      <c r="JC10" s="17">
        <v>0</v>
      </c>
      <c r="JD10" s="17">
        <v>86</v>
      </c>
      <c r="JE10" s="17">
        <v>88.815600000000003</v>
      </c>
      <c r="JF10" s="17">
        <v>88.815600000000003</v>
      </c>
      <c r="JG10" s="17">
        <v>-2.8155999999999999</v>
      </c>
      <c r="JH10" s="17">
        <v>0</v>
      </c>
      <c r="JI10" s="17"/>
      <c r="JJ10" s="17">
        <v>0</v>
      </c>
      <c r="JK10" s="17">
        <v>0</v>
      </c>
      <c r="JL10" s="17">
        <v>160.19999999999999</v>
      </c>
      <c r="JM10" s="17">
        <v>150.66673</v>
      </c>
      <c r="JN10" s="17">
        <v>150.66667000000001</v>
      </c>
      <c r="JO10" s="17">
        <v>9.5333299999999994</v>
      </c>
      <c r="JP10" s="17"/>
      <c r="JQ10" s="17"/>
      <c r="JR10" s="17"/>
      <c r="JS10" s="17">
        <v>0</v>
      </c>
      <c r="JT10" s="17">
        <v>64.3</v>
      </c>
      <c r="JU10" s="17">
        <v>75.333359999999999</v>
      </c>
      <c r="JV10" s="17">
        <v>75.333330000000004</v>
      </c>
      <c r="JW10" s="17">
        <v>-11.033329999999999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4.0656800000000004</v>
      </c>
      <c r="LF10" s="17">
        <v>4.06569</v>
      </c>
      <c r="LG10" s="17">
        <v>0.53430999999999995</v>
      </c>
      <c r="LH10" s="17">
        <v>254.2</v>
      </c>
      <c r="LI10" s="17">
        <v>271.12168000000003</v>
      </c>
      <c r="LJ10" s="17">
        <v>258.47107</v>
      </c>
      <c r="LK10" s="17">
        <v>-4.2710699999999999</v>
      </c>
      <c r="LL10" s="17">
        <v>125.4</v>
      </c>
      <c r="LM10" s="17">
        <v>133.67994999999999</v>
      </c>
      <c r="LN10" s="17">
        <v>133.67995999999999</v>
      </c>
      <c r="LO10" s="17">
        <v>-8.2799600000000009</v>
      </c>
      <c r="LP10" s="17">
        <v>47.2</v>
      </c>
      <c r="LQ10" s="17">
        <v>45.46902</v>
      </c>
      <c r="LR10" s="17">
        <v>45.469029999999997</v>
      </c>
      <c r="LS10" s="17">
        <v>1.7309699999999999</v>
      </c>
      <c r="LT10" s="17">
        <v>78.3</v>
      </c>
      <c r="LU10" s="17">
        <v>78.567980000000006</v>
      </c>
      <c r="LV10" s="17">
        <v>78.567999999999998</v>
      </c>
      <c r="LW10" s="17">
        <v>-0.26800000000000002</v>
      </c>
      <c r="LX10" s="17">
        <v>29.9</v>
      </c>
      <c r="LY10" s="17">
        <v>30.097560000000001</v>
      </c>
      <c r="LZ10" s="17">
        <v>30.097560000000001</v>
      </c>
      <c r="MA10" s="17">
        <v>-0.19756000000000001</v>
      </c>
      <c r="MB10" s="17"/>
      <c r="MC10" s="17"/>
      <c r="MD10" s="17"/>
      <c r="ME10" s="17">
        <v>0</v>
      </c>
      <c r="MF10" s="17"/>
      <c r="MG10" s="17"/>
      <c r="MH10" s="17"/>
      <c r="MI10" s="17">
        <v>0</v>
      </c>
      <c r="MJ10" s="17"/>
      <c r="MK10" s="17"/>
      <c r="ML10" s="17"/>
      <c r="MM10" s="17">
        <v>0</v>
      </c>
      <c r="MN10" s="17">
        <v>103.6</v>
      </c>
      <c r="MO10" s="17">
        <v>128.83908</v>
      </c>
      <c r="MP10" s="17">
        <v>143.08430999999999</v>
      </c>
      <c r="MQ10" s="17">
        <v>-39.484310000000001</v>
      </c>
      <c r="MR10" s="17">
        <v>104</v>
      </c>
      <c r="MS10" s="17">
        <v>128.83908</v>
      </c>
      <c r="MT10" s="17">
        <v>143.08430999999999</v>
      </c>
      <c r="MU10" s="17">
        <v>-39.084310000000002</v>
      </c>
      <c r="MV10" s="17">
        <v>122.4</v>
      </c>
      <c r="MW10" s="17">
        <v>128.83908</v>
      </c>
      <c r="MX10" s="17">
        <v>143.08430999999999</v>
      </c>
      <c r="MY10" s="17">
        <v>-20.68431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46.3</v>
      </c>
      <c r="OG10" s="17">
        <v>88.355999999999995</v>
      </c>
      <c r="OH10" s="17">
        <v>88.355999999999995</v>
      </c>
      <c r="OI10" s="17">
        <v>-42.055999999999997</v>
      </c>
      <c r="OJ10" s="17">
        <v>0</v>
      </c>
      <c r="OK10" s="17"/>
      <c r="OL10" s="17">
        <v>0</v>
      </c>
      <c r="OM10" s="17">
        <v>0</v>
      </c>
      <c r="ON10" s="17">
        <v>16.2</v>
      </c>
      <c r="OO10" s="17">
        <v>14.182</v>
      </c>
      <c r="OP10" s="17">
        <v>14.182</v>
      </c>
      <c r="OQ10" s="17">
        <v>2.0179999999999998</v>
      </c>
      <c r="OR10" s="17">
        <v>0</v>
      </c>
      <c r="OS10" s="17"/>
      <c r="OT10" s="17">
        <v>0</v>
      </c>
      <c r="OU10" s="17">
        <v>0</v>
      </c>
      <c r="OV10" s="17">
        <v>20</v>
      </c>
      <c r="OW10" s="17">
        <v>17.560970000000001</v>
      </c>
      <c r="OX10" s="17">
        <v>17.560980000000001</v>
      </c>
      <c r="OY10" s="17">
        <v>2.4390200000000002</v>
      </c>
      <c r="OZ10" s="17">
        <v>10</v>
      </c>
      <c r="PA10" s="17">
        <v>9.9830000000000005</v>
      </c>
      <c r="PB10" s="17">
        <v>9.9830000000000005</v>
      </c>
      <c r="PC10" s="17">
        <v>1.7000000000000001E-2</v>
      </c>
      <c r="PD10" s="17">
        <v>5.5</v>
      </c>
      <c r="PE10" s="17">
        <v>5.67</v>
      </c>
      <c r="PF10" s="17">
        <v>5.67</v>
      </c>
      <c r="PG10" s="17">
        <v>-0.17</v>
      </c>
      <c r="PH10" s="17">
        <v>1.2</v>
      </c>
      <c r="PI10" s="17">
        <v>1</v>
      </c>
      <c r="PJ10" s="17">
        <v>1</v>
      </c>
      <c r="PK10" s="17">
        <v>0.2</v>
      </c>
      <c r="PL10" s="17">
        <v>1.6</v>
      </c>
      <c r="PM10" s="17">
        <v>3.4</v>
      </c>
      <c r="PN10" s="17">
        <v>3.4</v>
      </c>
      <c r="PO10" s="17">
        <v>-1.8</v>
      </c>
      <c r="PP10" s="17">
        <v>5.2</v>
      </c>
      <c r="PQ10" s="17">
        <v>5</v>
      </c>
      <c r="PR10" s="17">
        <v>5</v>
      </c>
      <c r="PS10" s="17">
        <v>0.2</v>
      </c>
      <c r="PT10" s="17">
        <v>20.100000000000001</v>
      </c>
      <c r="PU10" s="17">
        <v>19.51219</v>
      </c>
      <c r="PV10" s="17">
        <v>19.5122</v>
      </c>
      <c r="PW10" s="17">
        <v>0.58779999999999999</v>
      </c>
      <c r="PX10" s="17">
        <v>10</v>
      </c>
      <c r="PY10" s="17">
        <v>10</v>
      </c>
      <c r="PZ10" s="17">
        <v>10</v>
      </c>
      <c r="QA10" s="17">
        <v>0</v>
      </c>
      <c r="QB10" s="17">
        <v>18.899999999999999</v>
      </c>
      <c r="QC10" s="17">
        <v>17.560970000000001</v>
      </c>
      <c r="QD10" s="17">
        <v>17.560980000000001</v>
      </c>
      <c r="QE10" s="17">
        <v>1.3390200000000001</v>
      </c>
      <c r="QF10" s="17">
        <v>3.6</v>
      </c>
      <c r="QG10" s="17">
        <v>3.5</v>
      </c>
      <c r="QH10" s="17">
        <v>3.5</v>
      </c>
      <c r="QI10" s="17">
        <v>0.1</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15.3</v>
      </c>
      <c r="QW10" s="17">
        <v>18.863</v>
      </c>
      <c r="QX10" s="17">
        <v>18.863</v>
      </c>
      <c r="QY10" s="17">
        <v>-3.5630000000000002</v>
      </c>
      <c r="QZ10" s="17">
        <v>50.3</v>
      </c>
      <c r="RA10" s="17">
        <v>52.133000000000003</v>
      </c>
      <c r="RB10" s="17">
        <v>52.133000000000003</v>
      </c>
      <c r="RC10" s="17">
        <v>-1.833</v>
      </c>
      <c r="RD10" s="17">
        <v>0</v>
      </c>
      <c r="RE10" s="17"/>
      <c r="RF10" s="17"/>
      <c r="RG10" s="17">
        <v>0</v>
      </c>
      <c r="RH10" s="17"/>
      <c r="RI10" s="17"/>
      <c r="RJ10" s="17"/>
      <c r="RK10" s="17">
        <v>0</v>
      </c>
      <c r="RL10" s="17"/>
      <c r="RM10" s="17"/>
      <c r="RN10" s="17"/>
      <c r="RO10" s="17">
        <v>0</v>
      </c>
      <c r="RP10" s="17"/>
      <c r="RQ10" s="17"/>
      <c r="RR10" s="17"/>
      <c r="RS10" s="17">
        <v>0</v>
      </c>
      <c r="RT10" s="17">
        <v>0</v>
      </c>
      <c r="RU10" s="17"/>
      <c r="RV10" s="17">
        <v>0</v>
      </c>
      <c r="RW10" s="17">
        <v>0</v>
      </c>
      <c r="RX10" s="17">
        <v>3.4</v>
      </c>
      <c r="RY10" s="17">
        <v>3.351</v>
      </c>
      <c r="RZ10" s="17">
        <v>3.351</v>
      </c>
      <c r="SA10" s="17">
        <v>4.9000000000000002E-2</v>
      </c>
      <c r="SB10" s="17">
        <v>20.3</v>
      </c>
      <c r="SC10" s="17">
        <v>19.869240000000001</v>
      </c>
      <c r="SD10" s="17">
        <v>19.869240000000001</v>
      </c>
      <c r="SE10" s="17">
        <v>0.43075999999999998</v>
      </c>
      <c r="SF10" s="17">
        <v>3</v>
      </c>
      <c r="SG10" s="17">
        <v>2</v>
      </c>
      <c r="SH10" s="17">
        <v>2</v>
      </c>
      <c r="SI10" s="17">
        <v>1</v>
      </c>
      <c r="SJ10" s="17">
        <v>0.4</v>
      </c>
      <c r="SK10" s="17">
        <v>0.7</v>
      </c>
      <c r="SL10" s="17">
        <v>0.7</v>
      </c>
      <c r="SM10" s="17">
        <v>-0.3</v>
      </c>
      <c r="SN10" s="17">
        <v>16</v>
      </c>
      <c r="SO10" s="17">
        <v>17.951219999999999</v>
      </c>
      <c r="SP10" s="17">
        <v>17.951219999999999</v>
      </c>
      <c r="SQ10" s="17">
        <v>-1.95122</v>
      </c>
      <c r="SR10" s="17">
        <v>11.7</v>
      </c>
      <c r="SS10" s="17">
        <v>12.39024</v>
      </c>
      <c r="ST10" s="17">
        <v>12.39024</v>
      </c>
      <c r="SU10" s="17">
        <v>-0.69023999999999996</v>
      </c>
      <c r="SV10" s="17">
        <v>12</v>
      </c>
      <c r="SW10" s="17">
        <v>11.70731</v>
      </c>
      <c r="SX10" s="17">
        <v>11.707319999999999</v>
      </c>
      <c r="SY10" s="17">
        <v>0.29268</v>
      </c>
      <c r="SZ10" s="17">
        <v>17.5</v>
      </c>
      <c r="TA10" s="17">
        <v>15.60975</v>
      </c>
      <c r="TB10" s="17">
        <v>15.60976</v>
      </c>
      <c r="TC10" s="17">
        <v>1.8902399999999999</v>
      </c>
      <c r="TD10" s="17">
        <v>20</v>
      </c>
      <c r="TE10" s="17">
        <v>19.317070000000001</v>
      </c>
      <c r="TF10" s="17">
        <v>19.317070000000001</v>
      </c>
      <c r="TG10" s="17">
        <v>0.68293000000000004</v>
      </c>
      <c r="TH10" s="17">
        <v>17.5</v>
      </c>
      <c r="TI10" s="17">
        <v>19.254999999999999</v>
      </c>
      <c r="TJ10" s="17">
        <v>19.254999999999999</v>
      </c>
      <c r="TK10" s="17">
        <v>-1.7549999999999999</v>
      </c>
      <c r="TL10" s="17">
        <v>34</v>
      </c>
      <c r="TM10" s="17">
        <v>33.72</v>
      </c>
      <c r="TN10" s="17">
        <v>33.72</v>
      </c>
      <c r="TO10" s="17">
        <v>0.28000000000000003</v>
      </c>
      <c r="TP10" s="17">
        <v>0</v>
      </c>
      <c r="TQ10" s="17"/>
      <c r="TR10" s="17">
        <v>0</v>
      </c>
      <c r="TS10" s="17">
        <v>0</v>
      </c>
      <c r="TT10" s="17">
        <v>18.399999999999999</v>
      </c>
      <c r="TU10" s="17">
        <v>62.55</v>
      </c>
      <c r="TV10" s="17">
        <v>62.55</v>
      </c>
      <c r="TW10" s="17">
        <v>-44.15</v>
      </c>
      <c r="TX10" s="17">
        <v>49.6</v>
      </c>
      <c r="TY10" s="17">
        <v>57.6</v>
      </c>
      <c r="TZ10" s="17">
        <v>57.6</v>
      </c>
      <c r="UA10" s="17">
        <v>-8</v>
      </c>
      <c r="UB10" s="17">
        <v>2.8</v>
      </c>
      <c r="UC10" s="17">
        <v>4.51</v>
      </c>
      <c r="UD10" s="17">
        <v>4.51</v>
      </c>
      <c r="UE10" s="17">
        <v>-1.71</v>
      </c>
      <c r="UF10" s="17">
        <v>0.3</v>
      </c>
      <c r="UG10" s="17">
        <v>3.8</v>
      </c>
      <c r="UH10" s="17">
        <v>3.8</v>
      </c>
      <c r="UI10" s="17">
        <v>-3.5</v>
      </c>
      <c r="UJ10" s="17">
        <v>17.7</v>
      </c>
      <c r="UK10" s="17">
        <v>20.4878</v>
      </c>
      <c r="UL10" s="17">
        <v>20.4878</v>
      </c>
      <c r="UM10" s="17">
        <v>-2.7877999999999998</v>
      </c>
      <c r="UN10" s="17">
        <v>4.8</v>
      </c>
      <c r="UO10" s="17">
        <v>6</v>
      </c>
      <c r="UP10" s="17">
        <v>6</v>
      </c>
      <c r="UQ10" s="17">
        <v>-1.2</v>
      </c>
      <c r="UR10" s="17">
        <v>0</v>
      </c>
      <c r="US10" s="17"/>
      <c r="UT10" s="17">
        <v>7.3</v>
      </c>
      <c r="UU10" s="17">
        <v>-7.3</v>
      </c>
      <c r="UV10" s="17">
        <v>20.399999999999999</v>
      </c>
      <c r="UW10" s="17">
        <v>19.51219</v>
      </c>
      <c r="UX10" s="17">
        <v>19.5122</v>
      </c>
      <c r="UY10" s="17">
        <v>0.88780000000000003</v>
      </c>
      <c r="UZ10" s="17">
        <v>20.399999999999999</v>
      </c>
      <c r="VA10" s="17">
        <v>19.51219</v>
      </c>
      <c r="VB10" s="17">
        <v>19.5122</v>
      </c>
      <c r="VC10" s="17">
        <v>0.88780000000000003</v>
      </c>
      <c r="VD10" s="17">
        <v>20.2</v>
      </c>
      <c r="VE10" s="17">
        <v>19.51219</v>
      </c>
      <c r="VF10" s="17">
        <v>19.5122</v>
      </c>
      <c r="VG10" s="17">
        <v>0.68779999999999997</v>
      </c>
      <c r="VH10" s="17">
        <v>13.4</v>
      </c>
      <c r="VI10" s="17">
        <v>10.481999999999999</v>
      </c>
      <c r="VJ10" s="17">
        <v>10.481999999999999</v>
      </c>
      <c r="VK10" s="17">
        <v>2.9180000000000001</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40.200000000000003</v>
      </c>
      <c r="WC10" s="17">
        <v>50</v>
      </c>
      <c r="WD10" s="17">
        <v>50</v>
      </c>
      <c r="WE10" s="17">
        <v>-9.8000000000000007</v>
      </c>
      <c r="WF10" s="17">
        <v>37</v>
      </c>
      <c r="WG10" s="17">
        <v>38</v>
      </c>
      <c r="WH10" s="17">
        <v>38</v>
      </c>
      <c r="WI10" s="17">
        <v>-1</v>
      </c>
      <c r="WJ10" s="17">
        <v>0</v>
      </c>
      <c r="WK10" s="17"/>
      <c r="WL10" s="17">
        <v>0</v>
      </c>
      <c r="WM10" s="17">
        <v>0</v>
      </c>
      <c r="WN10" s="17">
        <v>0</v>
      </c>
      <c r="WO10" s="17"/>
      <c r="WP10" s="17">
        <v>0</v>
      </c>
      <c r="WQ10" s="17">
        <v>0</v>
      </c>
      <c r="WR10" s="17">
        <v>9.6</v>
      </c>
      <c r="WS10" s="17"/>
      <c r="WT10" s="17">
        <v>9.4</v>
      </c>
      <c r="WU10" s="17">
        <v>0.2</v>
      </c>
      <c r="WV10" s="17">
        <v>20</v>
      </c>
      <c r="WW10" s="17">
        <v>19.317070000000001</v>
      </c>
      <c r="WX10" s="17">
        <v>19.317070000000001</v>
      </c>
      <c r="WY10" s="17">
        <v>0.68293000000000004</v>
      </c>
      <c r="WZ10" s="17">
        <v>11.6</v>
      </c>
      <c r="XA10" s="17">
        <v>10.7</v>
      </c>
      <c r="XB10" s="17">
        <v>10.7</v>
      </c>
      <c r="XC10" s="17">
        <v>0.9</v>
      </c>
      <c r="XD10" s="17"/>
      <c r="XE10" s="17"/>
      <c r="XF10" s="17"/>
      <c r="XG10" s="17">
        <v>0</v>
      </c>
      <c r="XH10" s="17"/>
      <c r="XI10" s="17"/>
      <c r="XJ10" s="17"/>
      <c r="XK10" s="17">
        <v>0</v>
      </c>
      <c r="XL10" s="17"/>
      <c r="XM10" s="17"/>
      <c r="XN10" s="17"/>
      <c r="XO10" s="17">
        <v>0</v>
      </c>
      <c r="XP10" s="17"/>
      <c r="XQ10" s="17"/>
      <c r="XR10" s="17"/>
      <c r="XS10" s="17">
        <v>0</v>
      </c>
      <c r="XT10" s="17">
        <v>17.3</v>
      </c>
      <c r="XU10" s="17">
        <v>14</v>
      </c>
      <c r="XV10" s="17">
        <v>14</v>
      </c>
      <c r="XW10" s="17">
        <v>3.3</v>
      </c>
      <c r="XX10" s="17"/>
      <c r="XY10" s="17"/>
      <c r="XZ10" s="17"/>
      <c r="YA10" s="17">
        <v>0</v>
      </c>
      <c r="YB10" s="17"/>
      <c r="YC10" s="17"/>
      <c r="YD10" s="17"/>
      <c r="YE10" s="17">
        <v>0</v>
      </c>
    </row>
    <row r="11" spans="1:655" ht="24" customHeight="1" x14ac:dyDescent="0.35">
      <c r="A11" s="1"/>
      <c r="B11" s="16" t="s">
        <v>58</v>
      </c>
      <c r="C11" s="16" t="s">
        <v>751</v>
      </c>
      <c r="D11" s="17"/>
      <c r="E11" s="17"/>
      <c r="F11" s="17"/>
      <c r="G11" s="17">
        <v>0</v>
      </c>
      <c r="H11" s="17"/>
      <c r="I11" s="17"/>
      <c r="J11" s="17"/>
      <c r="K11" s="17">
        <v>0</v>
      </c>
      <c r="L11" s="17">
        <v>100.6</v>
      </c>
      <c r="M11" s="17">
        <v>100</v>
      </c>
      <c r="N11" s="17">
        <v>100</v>
      </c>
      <c r="O11" s="17">
        <v>0.6</v>
      </c>
      <c r="P11" s="17">
        <v>648.70000000000005</v>
      </c>
      <c r="Q11" s="17">
        <v>646.79787999999996</v>
      </c>
      <c r="R11" s="17">
        <v>646.79789000000005</v>
      </c>
      <c r="S11" s="17">
        <v>1.90211</v>
      </c>
      <c r="T11" s="17">
        <v>215.7</v>
      </c>
      <c r="U11" s="17">
        <v>211.44126</v>
      </c>
      <c r="V11" s="17">
        <v>211.44126</v>
      </c>
      <c r="W11" s="17">
        <v>4.2587400000000004</v>
      </c>
      <c r="X11" s="17"/>
      <c r="Y11" s="17"/>
      <c r="Z11" s="17"/>
      <c r="AA11" s="17">
        <v>0</v>
      </c>
      <c r="AB11" s="17"/>
      <c r="AC11" s="17"/>
      <c r="AD11" s="17"/>
      <c r="AE11" s="17">
        <v>0</v>
      </c>
      <c r="AF11" s="17">
        <v>89.2</v>
      </c>
      <c r="AG11" s="17">
        <v>61.403889999999997</v>
      </c>
      <c r="AH11" s="17">
        <v>61.4039</v>
      </c>
      <c r="AI11" s="17">
        <v>27.796099999999999</v>
      </c>
      <c r="AJ11" s="17">
        <v>219.7</v>
      </c>
      <c r="AK11" s="17">
        <v>235.84762000000001</v>
      </c>
      <c r="AL11" s="17">
        <v>235.84763000000001</v>
      </c>
      <c r="AM11" s="17">
        <v>-16.147629999999999</v>
      </c>
      <c r="AN11" s="17"/>
      <c r="AO11" s="17"/>
      <c r="AP11" s="17"/>
      <c r="AQ11" s="17">
        <v>0</v>
      </c>
      <c r="AR11" s="17"/>
      <c r="AS11" s="17"/>
      <c r="AT11" s="17"/>
      <c r="AU11" s="17">
        <v>0</v>
      </c>
      <c r="AV11" s="17">
        <v>106.4</v>
      </c>
      <c r="AW11" s="17">
        <v>116.66668</v>
      </c>
      <c r="AX11" s="17">
        <v>116.66667</v>
      </c>
      <c r="AY11" s="17">
        <v>-10.26667</v>
      </c>
      <c r="AZ11" s="17">
        <v>106</v>
      </c>
      <c r="BA11" s="17">
        <v>116.66668</v>
      </c>
      <c r="BB11" s="17">
        <v>116.66667</v>
      </c>
      <c r="BC11" s="17">
        <v>-10.66667</v>
      </c>
      <c r="BD11" s="17">
        <v>106.9</v>
      </c>
      <c r="BE11" s="17">
        <v>116.66668</v>
      </c>
      <c r="BF11" s="17">
        <v>116.66667</v>
      </c>
      <c r="BG11" s="17">
        <v>-9.7666699999999995</v>
      </c>
      <c r="BH11" s="17">
        <v>208.1</v>
      </c>
      <c r="BI11" s="17">
        <v>175.00002000000001</v>
      </c>
      <c r="BJ11" s="17">
        <v>175</v>
      </c>
      <c r="BK11" s="17">
        <v>33.1</v>
      </c>
      <c r="BL11" s="17"/>
      <c r="BM11" s="17"/>
      <c r="BN11" s="17"/>
      <c r="BO11" s="17">
        <v>0</v>
      </c>
      <c r="BP11" s="17"/>
      <c r="BQ11" s="17"/>
      <c r="BR11" s="17"/>
      <c r="BS11" s="17">
        <v>0</v>
      </c>
      <c r="BT11" s="17">
        <v>380</v>
      </c>
      <c r="BU11" s="17">
        <v>383.23316</v>
      </c>
      <c r="BV11" s="17">
        <v>383.23316999999997</v>
      </c>
      <c r="BW11" s="17">
        <v>-3.2331699999999999</v>
      </c>
      <c r="BX11" s="17">
        <v>10.3</v>
      </c>
      <c r="BY11" s="17">
        <v>5.4891399999999999</v>
      </c>
      <c r="BZ11" s="17">
        <v>5.4891500000000004</v>
      </c>
      <c r="CA11" s="17">
        <v>4.8108500000000003</v>
      </c>
      <c r="CB11" s="17"/>
      <c r="CC11" s="17"/>
      <c r="CD11" s="17"/>
      <c r="CE11" s="17">
        <v>0</v>
      </c>
      <c r="CF11" s="17"/>
      <c r="CG11" s="17"/>
      <c r="CH11" s="17"/>
      <c r="CI11" s="17">
        <v>0</v>
      </c>
      <c r="CJ11" s="17"/>
      <c r="CK11" s="17"/>
      <c r="CL11" s="17"/>
      <c r="CM11" s="17">
        <v>0</v>
      </c>
      <c r="CN11" s="17"/>
      <c r="CO11" s="17"/>
      <c r="CP11" s="17"/>
      <c r="CQ11" s="17">
        <v>0</v>
      </c>
      <c r="CR11" s="17">
        <v>162.19999999999999</v>
      </c>
      <c r="CS11" s="17">
        <v>164.70731000000001</v>
      </c>
      <c r="CT11" s="17">
        <v>164.70732000000001</v>
      </c>
      <c r="CU11" s="17">
        <v>-2.50732</v>
      </c>
      <c r="CV11" s="17">
        <v>7.1</v>
      </c>
      <c r="CW11" s="17">
        <v>5.1346499999999997</v>
      </c>
      <c r="CX11" s="17">
        <v>5.1346499999999997</v>
      </c>
      <c r="CY11" s="17">
        <v>1.9653499999999999</v>
      </c>
      <c r="CZ11" s="17">
        <v>3.8</v>
      </c>
      <c r="DA11" s="17">
        <v>2.81847</v>
      </c>
      <c r="DB11" s="17">
        <v>2.8184800000000001</v>
      </c>
      <c r="DC11" s="17">
        <v>0.98151999999999995</v>
      </c>
      <c r="DD11" s="17"/>
      <c r="DE11" s="17"/>
      <c r="DF11" s="17">
        <v>0</v>
      </c>
      <c r="DG11" s="17">
        <v>0</v>
      </c>
      <c r="DH11" s="17">
        <v>6.7</v>
      </c>
      <c r="DI11" s="17">
        <v>6.8787000000000003</v>
      </c>
      <c r="DJ11" s="17">
        <v>6.8787000000000003</v>
      </c>
      <c r="DK11" s="17">
        <v>-0.1787</v>
      </c>
      <c r="DL11" s="17">
        <v>13.5</v>
      </c>
      <c r="DM11" s="17">
        <v>13.0167</v>
      </c>
      <c r="DN11" s="17">
        <v>14.9922</v>
      </c>
      <c r="DO11" s="17">
        <v>-1.4922</v>
      </c>
      <c r="DP11" s="17">
        <v>84.5</v>
      </c>
      <c r="DQ11" s="17">
        <v>71.288409999999999</v>
      </c>
      <c r="DR11" s="17">
        <v>82.107550000000003</v>
      </c>
      <c r="DS11" s="17">
        <v>2.3924500000000002</v>
      </c>
      <c r="DT11" s="17"/>
      <c r="DU11" s="17"/>
      <c r="DV11" s="17"/>
      <c r="DW11" s="17">
        <v>0</v>
      </c>
      <c r="DX11" s="17"/>
      <c r="DY11" s="17"/>
      <c r="DZ11" s="17"/>
      <c r="EA11" s="17">
        <v>0</v>
      </c>
      <c r="EB11" s="17"/>
      <c r="EC11" s="17"/>
      <c r="ED11" s="17"/>
      <c r="EE11" s="17">
        <v>0</v>
      </c>
      <c r="EF11" s="17"/>
      <c r="EG11" s="17"/>
      <c r="EH11" s="17"/>
      <c r="EI11" s="17">
        <v>0</v>
      </c>
      <c r="EJ11" s="17">
        <v>110.9</v>
      </c>
      <c r="EK11" s="17">
        <v>112.90536</v>
      </c>
      <c r="EL11" s="17">
        <v>112.90537</v>
      </c>
      <c r="EM11" s="17">
        <v>-2.0053700000000001</v>
      </c>
      <c r="EN11" s="17">
        <v>192</v>
      </c>
      <c r="EO11" s="17">
        <v>221.30107000000001</v>
      </c>
      <c r="EP11" s="17">
        <v>221.30108000000001</v>
      </c>
      <c r="EQ11" s="17">
        <v>-29.301079999999999</v>
      </c>
      <c r="ER11" s="17"/>
      <c r="ES11" s="17"/>
      <c r="ET11" s="17"/>
      <c r="EU11" s="17">
        <v>0</v>
      </c>
      <c r="EV11" s="17"/>
      <c r="EW11" s="17"/>
      <c r="EX11" s="17"/>
      <c r="EY11" s="17">
        <v>0</v>
      </c>
      <c r="EZ11" s="17"/>
      <c r="FA11" s="17"/>
      <c r="FB11" s="17"/>
      <c r="FC11" s="17">
        <v>0</v>
      </c>
      <c r="FD11" s="17">
        <v>6.5</v>
      </c>
      <c r="FE11" s="17">
        <v>6.39</v>
      </c>
      <c r="FF11" s="17">
        <v>6.39</v>
      </c>
      <c r="FG11" s="17">
        <v>0.11</v>
      </c>
      <c r="FH11" s="17">
        <v>231.8</v>
      </c>
      <c r="FI11" s="17">
        <v>229.57073</v>
      </c>
      <c r="FJ11" s="17">
        <v>229.57073</v>
      </c>
      <c r="FK11" s="17">
        <v>2.2292700000000001</v>
      </c>
      <c r="FL11" s="17">
        <v>66</v>
      </c>
      <c r="FM11" s="17">
        <v>61.257359999999998</v>
      </c>
      <c r="FN11" s="17">
        <v>61.257359999999998</v>
      </c>
      <c r="FO11" s="17">
        <v>4.7426399999999997</v>
      </c>
      <c r="FP11" s="17">
        <v>137.9</v>
      </c>
      <c r="FQ11" s="17">
        <v>133.12473</v>
      </c>
      <c r="FR11" s="17">
        <v>133.09017</v>
      </c>
      <c r="FS11" s="17">
        <v>4.8098299999999998</v>
      </c>
      <c r="FT11" s="17">
        <v>41.2</v>
      </c>
      <c r="FU11" s="17">
        <v>37.709330000000001</v>
      </c>
      <c r="FV11" s="17">
        <v>37.709339999999997</v>
      </c>
      <c r="FW11" s="17">
        <v>3.4906600000000001</v>
      </c>
      <c r="FX11" s="17">
        <v>9.4</v>
      </c>
      <c r="FY11" s="17">
        <v>9.6429200000000002</v>
      </c>
      <c r="FZ11" s="17">
        <v>9.6429299999999998</v>
      </c>
      <c r="GA11" s="17">
        <v>-0.24293000000000001</v>
      </c>
      <c r="GB11" s="17">
        <v>19.7</v>
      </c>
      <c r="GC11" s="17">
        <v>19.121949999999998</v>
      </c>
      <c r="GD11" s="17">
        <v>19.121949999999998</v>
      </c>
      <c r="GE11" s="17">
        <v>0.57804999999999995</v>
      </c>
      <c r="GF11" s="17">
        <v>91.7</v>
      </c>
      <c r="GG11" s="17">
        <v>87.657560000000004</v>
      </c>
      <c r="GH11" s="17">
        <v>87.657560000000004</v>
      </c>
      <c r="GI11" s="17">
        <v>4.04244</v>
      </c>
      <c r="GJ11" s="17">
        <v>178.2</v>
      </c>
      <c r="GK11" s="17">
        <v>133.33336</v>
      </c>
      <c r="GL11" s="17">
        <v>133.33333999999999</v>
      </c>
      <c r="GM11" s="17">
        <v>44.866660000000003</v>
      </c>
      <c r="GN11" s="17">
        <v>178.2</v>
      </c>
      <c r="GO11" s="17">
        <v>133.33336</v>
      </c>
      <c r="GP11" s="17">
        <v>133.33333999999999</v>
      </c>
      <c r="GQ11" s="17">
        <v>44.866660000000003</v>
      </c>
      <c r="GR11" s="17">
        <v>183.8</v>
      </c>
      <c r="GS11" s="17">
        <v>133.33336</v>
      </c>
      <c r="GT11" s="17">
        <v>133.33333999999999</v>
      </c>
      <c r="GU11" s="17">
        <v>50.466659999999997</v>
      </c>
      <c r="GV11" s="17">
        <v>110.5</v>
      </c>
      <c r="GW11" s="17">
        <v>110.91316999999999</v>
      </c>
      <c r="GX11" s="17">
        <v>110.91316999999999</v>
      </c>
      <c r="GY11" s="17">
        <v>-0.41316999999999998</v>
      </c>
      <c r="GZ11" s="17">
        <v>5.8</v>
      </c>
      <c r="HA11" s="17">
        <v>9.09</v>
      </c>
      <c r="HB11" s="17">
        <v>9.09</v>
      </c>
      <c r="HC11" s="17">
        <v>-3.29</v>
      </c>
      <c r="HD11" s="17">
        <v>5.6</v>
      </c>
      <c r="HE11" s="17">
        <v>9.9490999999999996</v>
      </c>
      <c r="HF11" s="17">
        <v>9.9490999999999996</v>
      </c>
      <c r="HG11" s="17">
        <v>-4.3491</v>
      </c>
      <c r="HH11" s="17">
        <v>47.3</v>
      </c>
      <c r="HI11" s="17">
        <v>47.26634</v>
      </c>
      <c r="HJ11" s="17">
        <v>47.26634</v>
      </c>
      <c r="HK11" s="17">
        <v>3.3660000000000002E-2</v>
      </c>
      <c r="HL11" s="17"/>
      <c r="HM11" s="17"/>
      <c r="HN11" s="17"/>
      <c r="HO11" s="17">
        <v>0</v>
      </c>
      <c r="HP11" s="17">
        <v>3.8</v>
      </c>
      <c r="HQ11" s="17">
        <v>3.8872599999999999</v>
      </c>
      <c r="HR11" s="17">
        <v>3.8872599999999999</v>
      </c>
      <c r="HS11" s="17">
        <v>-8.7260000000000004E-2</v>
      </c>
      <c r="HT11" s="17">
        <v>37.5</v>
      </c>
      <c r="HU11" s="17">
        <v>33.323270000000001</v>
      </c>
      <c r="HV11" s="17">
        <v>33.323279999999997</v>
      </c>
      <c r="HW11" s="17">
        <v>4.1767200000000004</v>
      </c>
      <c r="HX11" s="17">
        <v>176.4</v>
      </c>
      <c r="HY11" s="17">
        <v>171.54185000000001</v>
      </c>
      <c r="HZ11" s="17">
        <v>122.02701</v>
      </c>
      <c r="IA11" s="17">
        <v>54.372990000000001</v>
      </c>
      <c r="IB11" s="17">
        <v>24.7</v>
      </c>
      <c r="IC11" s="17">
        <v>25.130520000000001</v>
      </c>
      <c r="ID11" s="17">
        <v>47.67127</v>
      </c>
      <c r="IE11" s="17">
        <v>-22.971270000000001</v>
      </c>
      <c r="IF11" s="17"/>
      <c r="IG11" s="17"/>
      <c r="IH11" s="17"/>
      <c r="II11" s="17">
        <v>0</v>
      </c>
      <c r="IJ11" s="17"/>
      <c r="IK11" s="17"/>
      <c r="IL11" s="17"/>
      <c r="IM11" s="17">
        <v>0</v>
      </c>
      <c r="IN11" s="17"/>
      <c r="IO11" s="17"/>
      <c r="IP11" s="17">
        <v>0</v>
      </c>
      <c r="IQ11" s="17">
        <v>0</v>
      </c>
      <c r="IR11" s="17"/>
      <c r="IS11" s="17"/>
      <c r="IT11" s="17"/>
      <c r="IU11" s="17">
        <v>0</v>
      </c>
      <c r="IV11" s="17"/>
      <c r="IW11" s="17"/>
      <c r="IX11" s="17"/>
      <c r="IY11" s="17">
        <v>0</v>
      </c>
      <c r="IZ11" s="17"/>
      <c r="JA11" s="17"/>
      <c r="JB11" s="17"/>
      <c r="JC11" s="17">
        <v>0</v>
      </c>
      <c r="JD11" s="17">
        <v>86.5</v>
      </c>
      <c r="JE11" s="17">
        <v>88.815600000000003</v>
      </c>
      <c r="JF11" s="17">
        <v>88.815600000000003</v>
      </c>
      <c r="JG11" s="17">
        <v>-2.3155999999999999</v>
      </c>
      <c r="JH11" s="17">
        <v>0</v>
      </c>
      <c r="JI11" s="17"/>
      <c r="JJ11" s="17">
        <v>0</v>
      </c>
      <c r="JK11" s="17">
        <v>0</v>
      </c>
      <c r="JL11" s="17">
        <v>160.9</v>
      </c>
      <c r="JM11" s="17">
        <v>150.66669999999999</v>
      </c>
      <c r="JN11" s="17">
        <v>150.66667000000001</v>
      </c>
      <c r="JO11" s="17">
        <v>10.23333</v>
      </c>
      <c r="JP11" s="17"/>
      <c r="JQ11" s="17"/>
      <c r="JR11" s="17"/>
      <c r="JS11" s="17">
        <v>0</v>
      </c>
      <c r="JT11" s="17">
        <v>66.8</v>
      </c>
      <c r="JU11" s="17">
        <v>75.333349999999996</v>
      </c>
      <c r="JV11" s="17">
        <v>75.333330000000004</v>
      </c>
      <c r="JW11" s="17">
        <v>-8.5333299999999994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4.0656800000000004</v>
      </c>
      <c r="LF11" s="17">
        <v>4.06569</v>
      </c>
      <c r="LG11" s="17">
        <v>0.53430999999999995</v>
      </c>
      <c r="LH11" s="17">
        <v>254.8</v>
      </c>
      <c r="LI11" s="17">
        <v>271.11935</v>
      </c>
      <c r="LJ11" s="17">
        <v>246.6634</v>
      </c>
      <c r="LK11" s="17">
        <v>8.1365999999999996</v>
      </c>
      <c r="LL11" s="17">
        <v>126.3</v>
      </c>
      <c r="LM11" s="17">
        <v>133.67994999999999</v>
      </c>
      <c r="LN11" s="17">
        <v>133.67995999999999</v>
      </c>
      <c r="LO11" s="17">
        <v>-7.3799599999999996</v>
      </c>
      <c r="LP11" s="17">
        <v>47.4</v>
      </c>
      <c r="LQ11" s="17">
        <v>45.46902</v>
      </c>
      <c r="LR11" s="17">
        <v>45.469029999999997</v>
      </c>
      <c r="LS11" s="17">
        <v>1.9309700000000001</v>
      </c>
      <c r="LT11" s="17">
        <v>78.2</v>
      </c>
      <c r="LU11" s="17">
        <v>78.567980000000006</v>
      </c>
      <c r="LV11" s="17">
        <v>78.567999999999998</v>
      </c>
      <c r="LW11" s="17">
        <v>-0.36799999999999999</v>
      </c>
      <c r="LX11" s="17">
        <v>30.2</v>
      </c>
      <c r="LY11" s="17">
        <v>30.097560000000001</v>
      </c>
      <c r="LZ11" s="17">
        <v>30.097560000000001</v>
      </c>
      <c r="MA11" s="17">
        <v>0.10244</v>
      </c>
      <c r="MB11" s="17"/>
      <c r="MC11" s="17"/>
      <c r="MD11" s="17"/>
      <c r="ME11" s="17">
        <v>0</v>
      </c>
      <c r="MF11" s="17"/>
      <c r="MG11" s="17"/>
      <c r="MH11" s="17"/>
      <c r="MI11" s="17">
        <v>0</v>
      </c>
      <c r="MJ11" s="17"/>
      <c r="MK11" s="17"/>
      <c r="ML11" s="17"/>
      <c r="MM11" s="17">
        <v>0</v>
      </c>
      <c r="MN11" s="17">
        <v>103.5</v>
      </c>
      <c r="MO11" s="17">
        <v>110.00005</v>
      </c>
      <c r="MP11" s="17">
        <v>122.47844000000001</v>
      </c>
      <c r="MQ11" s="17">
        <v>-18.978439999999999</v>
      </c>
      <c r="MR11" s="17">
        <v>104.1</v>
      </c>
      <c r="MS11" s="17">
        <v>110.00005</v>
      </c>
      <c r="MT11" s="17">
        <v>122.47844000000001</v>
      </c>
      <c r="MU11" s="17">
        <v>-18.378440000000001</v>
      </c>
      <c r="MV11" s="17">
        <v>122.5</v>
      </c>
      <c r="MW11" s="17">
        <v>110.00005</v>
      </c>
      <c r="MX11" s="17">
        <v>122.47844000000001</v>
      </c>
      <c r="MY11" s="17">
        <v>2.1559999999999999E-2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45.8</v>
      </c>
      <c r="OG11" s="17">
        <v>83.831000000000003</v>
      </c>
      <c r="OH11" s="17">
        <v>83.831000000000003</v>
      </c>
      <c r="OI11" s="17">
        <v>-38.030999999999999</v>
      </c>
      <c r="OJ11" s="17">
        <v>0</v>
      </c>
      <c r="OK11" s="17"/>
      <c r="OL11" s="17">
        <v>0</v>
      </c>
      <c r="OM11" s="17">
        <v>0</v>
      </c>
      <c r="ON11" s="17">
        <v>15.2</v>
      </c>
      <c r="OO11" s="17">
        <v>14.016999999999999</v>
      </c>
      <c r="OP11" s="17">
        <v>14.016999999999999</v>
      </c>
      <c r="OQ11" s="17">
        <v>1.1830000000000001</v>
      </c>
      <c r="OR11" s="17">
        <v>0</v>
      </c>
      <c r="OS11" s="17"/>
      <c r="OT11" s="17">
        <v>0</v>
      </c>
      <c r="OU11" s="17">
        <v>0</v>
      </c>
      <c r="OV11" s="17">
        <v>20</v>
      </c>
      <c r="OW11" s="17">
        <v>17.560970000000001</v>
      </c>
      <c r="OX11" s="17">
        <v>17.560980000000001</v>
      </c>
      <c r="OY11" s="17">
        <v>2.4390200000000002</v>
      </c>
      <c r="OZ11" s="17">
        <v>9.8000000000000007</v>
      </c>
      <c r="PA11" s="17">
        <v>9.9830000000000005</v>
      </c>
      <c r="PB11" s="17">
        <v>9.9830000000000005</v>
      </c>
      <c r="PC11" s="17">
        <v>-0.183</v>
      </c>
      <c r="PD11" s="17">
        <v>5.5</v>
      </c>
      <c r="PE11" s="17">
        <v>5.67</v>
      </c>
      <c r="PF11" s="17">
        <v>5.67</v>
      </c>
      <c r="PG11" s="17">
        <v>-0.17</v>
      </c>
      <c r="PH11" s="17">
        <v>1.2</v>
      </c>
      <c r="PI11" s="17">
        <v>1</v>
      </c>
      <c r="PJ11" s="17">
        <v>1</v>
      </c>
      <c r="PK11" s="17">
        <v>0.2</v>
      </c>
      <c r="PL11" s="17">
        <v>1.6</v>
      </c>
      <c r="PM11" s="17">
        <v>3.4</v>
      </c>
      <c r="PN11" s="17">
        <v>3.4</v>
      </c>
      <c r="PO11" s="17">
        <v>-1.8</v>
      </c>
      <c r="PP11" s="17">
        <v>5.2</v>
      </c>
      <c r="PQ11" s="17">
        <v>5</v>
      </c>
      <c r="PR11" s="17">
        <v>5</v>
      </c>
      <c r="PS11" s="17">
        <v>0.2</v>
      </c>
      <c r="PT11" s="17">
        <v>20.399999999999999</v>
      </c>
      <c r="PU11" s="17">
        <v>19.51219</v>
      </c>
      <c r="PV11" s="17">
        <v>19.5122</v>
      </c>
      <c r="PW11" s="17">
        <v>0.88780000000000003</v>
      </c>
      <c r="PX11" s="17">
        <v>10</v>
      </c>
      <c r="PY11" s="17">
        <v>10</v>
      </c>
      <c r="PZ11" s="17">
        <v>10</v>
      </c>
      <c r="QA11" s="17">
        <v>0</v>
      </c>
      <c r="QB11" s="17">
        <v>18.899999999999999</v>
      </c>
      <c r="QC11" s="17">
        <v>17.560970000000001</v>
      </c>
      <c r="QD11" s="17">
        <v>17.560980000000001</v>
      </c>
      <c r="QE11" s="17">
        <v>1.3390200000000001</v>
      </c>
      <c r="QF11" s="17">
        <v>3.7</v>
      </c>
      <c r="QG11" s="17">
        <v>3.5</v>
      </c>
      <c r="QH11" s="17">
        <v>3.5</v>
      </c>
      <c r="QI11" s="17">
        <v>0.2</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13.7</v>
      </c>
      <c r="QW11" s="17">
        <v>18.039000000000001</v>
      </c>
      <c r="QX11" s="17">
        <v>18.039000000000001</v>
      </c>
      <c r="QY11" s="17">
        <v>-4.3390000000000004</v>
      </c>
      <c r="QZ11" s="17">
        <v>42.2</v>
      </c>
      <c r="RA11" s="17">
        <v>48.887999999999998</v>
      </c>
      <c r="RB11" s="17">
        <v>48.887999999999998</v>
      </c>
      <c r="RC11" s="17">
        <v>-6.6879999999999997</v>
      </c>
      <c r="RD11" s="17">
        <v>0</v>
      </c>
      <c r="RE11" s="17"/>
      <c r="RF11" s="17"/>
      <c r="RG11" s="17">
        <v>0</v>
      </c>
      <c r="RH11" s="17"/>
      <c r="RI11" s="17"/>
      <c r="RJ11" s="17"/>
      <c r="RK11" s="17">
        <v>0</v>
      </c>
      <c r="RL11" s="17"/>
      <c r="RM11" s="17"/>
      <c r="RN11" s="17"/>
      <c r="RO11" s="17">
        <v>0</v>
      </c>
      <c r="RP11" s="17"/>
      <c r="RQ11" s="17"/>
      <c r="RR11" s="17"/>
      <c r="RS11" s="17">
        <v>0</v>
      </c>
      <c r="RT11" s="17">
        <v>0</v>
      </c>
      <c r="RU11" s="17"/>
      <c r="RV11" s="17">
        <v>0</v>
      </c>
      <c r="RW11" s="17">
        <v>0</v>
      </c>
      <c r="RX11" s="17">
        <v>3.4</v>
      </c>
      <c r="RY11" s="17">
        <v>3.351</v>
      </c>
      <c r="RZ11" s="17">
        <v>3.351</v>
      </c>
      <c r="SA11" s="17">
        <v>4.9000000000000002E-2</v>
      </c>
      <c r="SB11" s="17">
        <v>20.3</v>
      </c>
      <c r="SC11" s="17">
        <v>19.869230000000002</v>
      </c>
      <c r="SD11" s="17">
        <v>19.869240000000001</v>
      </c>
      <c r="SE11" s="17">
        <v>0.43075999999999998</v>
      </c>
      <c r="SF11" s="17">
        <v>3</v>
      </c>
      <c r="SG11" s="17">
        <v>2</v>
      </c>
      <c r="SH11" s="17">
        <v>2</v>
      </c>
      <c r="SI11" s="17">
        <v>1</v>
      </c>
      <c r="SJ11" s="17">
        <v>0.4</v>
      </c>
      <c r="SK11" s="17">
        <v>0.7</v>
      </c>
      <c r="SL11" s="17">
        <v>0.7</v>
      </c>
      <c r="SM11" s="17">
        <v>-0.3</v>
      </c>
      <c r="SN11" s="17">
        <v>16.2</v>
      </c>
      <c r="SO11" s="17">
        <v>17.951219999999999</v>
      </c>
      <c r="SP11" s="17">
        <v>17.951219999999999</v>
      </c>
      <c r="SQ11" s="17">
        <v>-1.75122</v>
      </c>
      <c r="SR11" s="17">
        <v>11.7</v>
      </c>
      <c r="SS11" s="17">
        <v>12.39024</v>
      </c>
      <c r="ST11" s="17">
        <v>12.39024</v>
      </c>
      <c r="SU11" s="17">
        <v>-0.69023999999999996</v>
      </c>
      <c r="SV11" s="17">
        <v>11.9</v>
      </c>
      <c r="SW11" s="17">
        <v>11.70731</v>
      </c>
      <c r="SX11" s="17">
        <v>11.707319999999999</v>
      </c>
      <c r="SY11" s="17">
        <v>0.19267999999999999</v>
      </c>
      <c r="SZ11" s="17">
        <v>17.5</v>
      </c>
      <c r="TA11" s="17">
        <v>15.60975</v>
      </c>
      <c r="TB11" s="17">
        <v>15.60976</v>
      </c>
      <c r="TC11" s="17">
        <v>1.8902399999999999</v>
      </c>
      <c r="TD11" s="17">
        <v>20</v>
      </c>
      <c r="TE11" s="17">
        <v>19.317070000000001</v>
      </c>
      <c r="TF11" s="17">
        <v>19.317070000000001</v>
      </c>
      <c r="TG11" s="17">
        <v>0.68293000000000004</v>
      </c>
      <c r="TH11" s="17">
        <v>13</v>
      </c>
      <c r="TI11" s="17">
        <v>19.474</v>
      </c>
      <c r="TJ11" s="17">
        <v>19.474</v>
      </c>
      <c r="TK11" s="17">
        <v>-6.4740000000000002</v>
      </c>
      <c r="TL11" s="17">
        <v>36.6</v>
      </c>
      <c r="TM11" s="17">
        <v>33.033999999999999</v>
      </c>
      <c r="TN11" s="17">
        <v>33.033999999999999</v>
      </c>
      <c r="TO11" s="17">
        <v>3.5659999999999998</v>
      </c>
      <c r="TP11" s="17">
        <v>0</v>
      </c>
      <c r="TQ11" s="17"/>
      <c r="TR11" s="17">
        <v>0</v>
      </c>
      <c r="TS11" s="17">
        <v>0</v>
      </c>
      <c r="TT11" s="17">
        <v>8.3000000000000007</v>
      </c>
      <c r="TU11" s="17">
        <v>46.6</v>
      </c>
      <c r="TV11" s="17">
        <v>46.6</v>
      </c>
      <c r="TW11" s="17">
        <v>-38.299999999999997</v>
      </c>
      <c r="TX11" s="17">
        <v>43.2</v>
      </c>
      <c r="TY11" s="17">
        <v>41.88</v>
      </c>
      <c r="TZ11" s="17">
        <v>41.88</v>
      </c>
      <c r="UA11" s="17">
        <v>1.32</v>
      </c>
      <c r="UB11" s="17">
        <v>1.2</v>
      </c>
      <c r="UC11" s="17">
        <v>3.56</v>
      </c>
      <c r="UD11" s="17">
        <v>3.56</v>
      </c>
      <c r="UE11" s="17">
        <v>-2.36</v>
      </c>
      <c r="UF11" s="17">
        <v>0.4</v>
      </c>
      <c r="UG11" s="17">
        <v>2.95</v>
      </c>
      <c r="UH11" s="17">
        <v>2.95</v>
      </c>
      <c r="UI11" s="17">
        <v>-2.5499999999999998</v>
      </c>
      <c r="UJ11" s="17">
        <v>17.7</v>
      </c>
      <c r="UK11" s="17">
        <v>20.4878</v>
      </c>
      <c r="UL11" s="17">
        <v>20.4878</v>
      </c>
      <c r="UM11" s="17">
        <v>-2.7877999999999998</v>
      </c>
      <c r="UN11" s="17">
        <v>4.8</v>
      </c>
      <c r="UO11" s="17">
        <v>6</v>
      </c>
      <c r="UP11" s="17">
        <v>6</v>
      </c>
      <c r="UQ11" s="17">
        <v>-1.2</v>
      </c>
      <c r="UR11" s="17">
        <v>0</v>
      </c>
      <c r="US11" s="17"/>
      <c r="UT11" s="17">
        <v>7.3</v>
      </c>
      <c r="UU11" s="17">
        <v>-7.3</v>
      </c>
      <c r="UV11" s="17">
        <v>20.399999999999999</v>
      </c>
      <c r="UW11" s="17">
        <v>19.51219</v>
      </c>
      <c r="UX11" s="17">
        <v>19.5122</v>
      </c>
      <c r="UY11" s="17">
        <v>0.88780000000000003</v>
      </c>
      <c r="UZ11" s="17">
        <v>20.399999999999999</v>
      </c>
      <c r="VA11" s="17">
        <v>19.51219</v>
      </c>
      <c r="VB11" s="17">
        <v>19.5122</v>
      </c>
      <c r="VC11" s="17">
        <v>0.88780000000000003</v>
      </c>
      <c r="VD11" s="17">
        <v>20.2</v>
      </c>
      <c r="VE11" s="17">
        <v>19.51219</v>
      </c>
      <c r="VF11" s="17">
        <v>19.5122</v>
      </c>
      <c r="VG11" s="17">
        <v>0.68779999999999997</v>
      </c>
      <c r="VH11" s="17">
        <v>13.4</v>
      </c>
      <c r="VI11" s="17">
        <v>10.24</v>
      </c>
      <c r="VJ11" s="17">
        <v>10.24</v>
      </c>
      <c r="VK11" s="17">
        <v>3.16</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40.299999999999997</v>
      </c>
      <c r="WC11" s="17">
        <v>43</v>
      </c>
      <c r="WD11" s="17">
        <v>43</v>
      </c>
      <c r="WE11" s="17">
        <v>-2.7</v>
      </c>
      <c r="WF11" s="17">
        <v>33.200000000000003</v>
      </c>
      <c r="WG11" s="17">
        <v>32</v>
      </c>
      <c r="WH11" s="17">
        <v>32</v>
      </c>
      <c r="WI11" s="17">
        <v>1.2</v>
      </c>
      <c r="WJ11" s="17">
        <v>0</v>
      </c>
      <c r="WK11" s="17"/>
      <c r="WL11" s="17">
        <v>0</v>
      </c>
      <c r="WM11" s="17">
        <v>0</v>
      </c>
      <c r="WN11" s="17">
        <v>0</v>
      </c>
      <c r="WO11" s="17"/>
      <c r="WP11" s="17">
        <v>0</v>
      </c>
      <c r="WQ11" s="17">
        <v>0</v>
      </c>
      <c r="WR11" s="17">
        <v>9.5</v>
      </c>
      <c r="WS11" s="17"/>
      <c r="WT11" s="17">
        <v>9.4</v>
      </c>
      <c r="WU11" s="17">
        <v>0.1</v>
      </c>
      <c r="WV11" s="17">
        <v>20</v>
      </c>
      <c r="WW11" s="17">
        <v>19.317070000000001</v>
      </c>
      <c r="WX11" s="17">
        <v>19.317070000000001</v>
      </c>
      <c r="WY11" s="17">
        <v>0.68293000000000004</v>
      </c>
      <c r="WZ11" s="17">
        <v>11.3</v>
      </c>
      <c r="XA11" s="17">
        <v>10.7</v>
      </c>
      <c r="XB11" s="17">
        <v>10.7</v>
      </c>
      <c r="XC11" s="17">
        <v>0.6</v>
      </c>
      <c r="XD11" s="17"/>
      <c r="XE11" s="17"/>
      <c r="XF11" s="17"/>
      <c r="XG11" s="17">
        <v>0</v>
      </c>
      <c r="XH11" s="17"/>
      <c r="XI11" s="17"/>
      <c r="XJ11" s="17"/>
      <c r="XK11" s="17">
        <v>0</v>
      </c>
      <c r="XL11" s="17"/>
      <c r="XM11" s="17"/>
      <c r="XN11" s="17"/>
      <c r="XO11" s="17">
        <v>0</v>
      </c>
      <c r="XP11" s="17"/>
      <c r="XQ11" s="17"/>
      <c r="XR11" s="17"/>
      <c r="XS11" s="17">
        <v>0</v>
      </c>
      <c r="XT11" s="17">
        <v>16.5</v>
      </c>
      <c r="XU11" s="17">
        <v>14</v>
      </c>
      <c r="XV11" s="17">
        <v>14</v>
      </c>
      <c r="XW11" s="17">
        <v>2.5</v>
      </c>
      <c r="XX11" s="17"/>
      <c r="XY11" s="17"/>
      <c r="XZ11" s="17"/>
      <c r="YA11" s="17">
        <v>0</v>
      </c>
      <c r="YB11" s="17"/>
      <c r="YC11" s="17"/>
      <c r="YD11" s="17"/>
      <c r="YE11" s="17">
        <v>0</v>
      </c>
    </row>
    <row r="12" spans="1:655" ht="24" customHeight="1" x14ac:dyDescent="0.35">
      <c r="A12" s="1"/>
      <c r="B12" s="16" t="s">
        <v>58</v>
      </c>
      <c r="C12" s="16" t="s">
        <v>752</v>
      </c>
      <c r="D12" s="17"/>
      <c r="E12" s="17"/>
      <c r="F12" s="17"/>
      <c r="G12" s="17">
        <v>0</v>
      </c>
      <c r="H12" s="17"/>
      <c r="I12" s="17"/>
      <c r="J12" s="17"/>
      <c r="K12" s="17">
        <v>0</v>
      </c>
      <c r="L12" s="17">
        <v>99</v>
      </c>
      <c r="M12" s="17">
        <v>100</v>
      </c>
      <c r="N12" s="17">
        <v>100</v>
      </c>
      <c r="O12" s="17">
        <v>-1</v>
      </c>
      <c r="P12" s="17">
        <v>643.70000000000005</v>
      </c>
      <c r="Q12" s="17">
        <v>646.79787999999996</v>
      </c>
      <c r="R12" s="17">
        <v>646.79789000000005</v>
      </c>
      <c r="S12" s="17">
        <v>-3.09789</v>
      </c>
      <c r="T12" s="17">
        <v>214.5</v>
      </c>
      <c r="U12" s="17">
        <v>211.44126</v>
      </c>
      <c r="V12" s="17">
        <v>211.44126</v>
      </c>
      <c r="W12" s="17">
        <v>3.0587399999999998</v>
      </c>
      <c r="X12" s="17"/>
      <c r="Y12" s="17"/>
      <c r="Z12" s="17"/>
      <c r="AA12" s="17">
        <v>0</v>
      </c>
      <c r="AB12" s="17"/>
      <c r="AC12" s="17"/>
      <c r="AD12" s="17"/>
      <c r="AE12" s="17">
        <v>0</v>
      </c>
      <c r="AF12" s="17">
        <v>90.3</v>
      </c>
      <c r="AG12" s="17">
        <v>61.403889999999997</v>
      </c>
      <c r="AH12" s="17">
        <v>61.4039</v>
      </c>
      <c r="AI12" s="17">
        <v>28.896100000000001</v>
      </c>
      <c r="AJ12" s="17">
        <v>218.1</v>
      </c>
      <c r="AK12" s="17">
        <v>235.84762000000001</v>
      </c>
      <c r="AL12" s="17">
        <v>235.84763000000001</v>
      </c>
      <c r="AM12" s="17">
        <v>-17.747630000000001</v>
      </c>
      <c r="AN12" s="17"/>
      <c r="AO12" s="17"/>
      <c r="AP12" s="17"/>
      <c r="AQ12" s="17">
        <v>0</v>
      </c>
      <c r="AR12" s="17"/>
      <c r="AS12" s="17"/>
      <c r="AT12" s="17"/>
      <c r="AU12" s="17">
        <v>0</v>
      </c>
      <c r="AV12" s="17">
        <v>106.2</v>
      </c>
      <c r="AW12" s="17">
        <v>116.66668</v>
      </c>
      <c r="AX12" s="17">
        <v>116.66667</v>
      </c>
      <c r="AY12" s="17">
        <v>-10.466670000000001</v>
      </c>
      <c r="AZ12" s="17">
        <v>106.3</v>
      </c>
      <c r="BA12" s="17">
        <v>116.66668</v>
      </c>
      <c r="BB12" s="17">
        <v>116.66667</v>
      </c>
      <c r="BC12" s="17">
        <v>-10.366669999999999</v>
      </c>
      <c r="BD12" s="17">
        <v>105.6</v>
      </c>
      <c r="BE12" s="17">
        <v>116.66668</v>
      </c>
      <c r="BF12" s="17">
        <v>116.66667</v>
      </c>
      <c r="BG12" s="17">
        <v>-11.06667</v>
      </c>
      <c r="BH12" s="17">
        <v>207</v>
      </c>
      <c r="BI12" s="17">
        <v>175.00002000000001</v>
      </c>
      <c r="BJ12" s="17">
        <v>175</v>
      </c>
      <c r="BK12" s="17">
        <v>32</v>
      </c>
      <c r="BL12" s="17"/>
      <c r="BM12" s="17"/>
      <c r="BN12" s="17"/>
      <c r="BO12" s="17">
        <v>0</v>
      </c>
      <c r="BP12" s="17"/>
      <c r="BQ12" s="17"/>
      <c r="BR12" s="17"/>
      <c r="BS12" s="17">
        <v>0</v>
      </c>
      <c r="BT12" s="17">
        <v>374.4</v>
      </c>
      <c r="BU12" s="17">
        <v>383.23316</v>
      </c>
      <c r="BV12" s="17">
        <v>383.23316999999997</v>
      </c>
      <c r="BW12" s="17">
        <v>-8.8331700000000009</v>
      </c>
      <c r="BX12" s="17">
        <v>10.4</v>
      </c>
      <c r="BY12" s="17">
        <v>5.4891399999999999</v>
      </c>
      <c r="BZ12" s="17">
        <v>5.4891500000000004</v>
      </c>
      <c r="CA12" s="17">
        <v>4.9108499999999999</v>
      </c>
      <c r="CB12" s="17"/>
      <c r="CC12" s="17"/>
      <c r="CD12" s="17"/>
      <c r="CE12" s="17">
        <v>0</v>
      </c>
      <c r="CF12" s="17"/>
      <c r="CG12" s="17"/>
      <c r="CH12" s="17"/>
      <c r="CI12" s="17">
        <v>0</v>
      </c>
      <c r="CJ12" s="17"/>
      <c r="CK12" s="17"/>
      <c r="CL12" s="17"/>
      <c r="CM12" s="17">
        <v>0</v>
      </c>
      <c r="CN12" s="17"/>
      <c r="CO12" s="17"/>
      <c r="CP12" s="17"/>
      <c r="CQ12" s="17">
        <v>0</v>
      </c>
      <c r="CR12" s="17">
        <v>160.9</v>
      </c>
      <c r="CS12" s="17">
        <v>164.70731000000001</v>
      </c>
      <c r="CT12" s="17">
        <v>164.70732000000001</v>
      </c>
      <c r="CU12" s="17">
        <v>-3.8073199999999998</v>
      </c>
      <c r="CV12" s="17">
        <v>6.9</v>
      </c>
      <c r="CW12" s="17">
        <v>5.1346499999999997</v>
      </c>
      <c r="CX12" s="17">
        <v>5.1346499999999997</v>
      </c>
      <c r="CY12" s="17">
        <v>1.76535</v>
      </c>
      <c r="CZ12" s="17">
        <v>3.8</v>
      </c>
      <c r="DA12" s="17">
        <v>2.81847</v>
      </c>
      <c r="DB12" s="17">
        <v>2.8184800000000001</v>
      </c>
      <c r="DC12" s="17">
        <v>0.98151999999999995</v>
      </c>
      <c r="DD12" s="17"/>
      <c r="DE12" s="17"/>
      <c r="DF12" s="17">
        <v>0</v>
      </c>
      <c r="DG12" s="17">
        <v>0</v>
      </c>
      <c r="DH12" s="17">
        <v>6.7</v>
      </c>
      <c r="DI12" s="17">
        <v>6.8787000000000003</v>
      </c>
      <c r="DJ12" s="17">
        <v>6.8787000000000003</v>
      </c>
      <c r="DK12" s="17">
        <v>-0.1787</v>
      </c>
      <c r="DL12" s="17">
        <v>13.5</v>
      </c>
      <c r="DM12" s="17">
        <v>11.170159999999999</v>
      </c>
      <c r="DN12" s="17">
        <v>14.9922</v>
      </c>
      <c r="DO12" s="17">
        <v>-1.4922</v>
      </c>
      <c r="DP12" s="17">
        <v>84.1</v>
      </c>
      <c r="DQ12" s="17">
        <v>61.17548</v>
      </c>
      <c r="DR12" s="17">
        <v>82.107550000000003</v>
      </c>
      <c r="DS12" s="17">
        <v>1.9924500000000001</v>
      </c>
      <c r="DT12" s="17"/>
      <c r="DU12" s="17"/>
      <c r="DV12" s="17"/>
      <c r="DW12" s="17">
        <v>0</v>
      </c>
      <c r="DX12" s="17"/>
      <c r="DY12" s="17"/>
      <c r="DZ12" s="17"/>
      <c r="EA12" s="17">
        <v>0</v>
      </c>
      <c r="EB12" s="17"/>
      <c r="EC12" s="17"/>
      <c r="ED12" s="17"/>
      <c r="EE12" s="17">
        <v>0</v>
      </c>
      <c r="EF12" s="17"/>
      <c r="EG12" s="17"/>
      <c r="EH12" s="17"/>
      <c r="EI12" s="17">
        <v>0</v>
      </c>
      <c r="EJ12" s="17">
        <v>110</v>
      </c>
      <c r="EK12" s="17">
        <v>112.90536</v>
      </c>
      <c r="EL12" s="17">
        <v>112.90537</v>
      </c>
      <c r="EM12" s="17">
        <v>-2.90537</v>
      </c>
      <c r="EN12" s="17">
        <v>176.3</v>
      </c>
      <c r="EO12" s="17">
        <v>221.30107000000001</v>
      </c>
      <c r="EP12" s="17">
        <v>221.30108000000001</v>
      </c>
      <c r="EQ12" s="17">
        <v>-45.001080000000002</v>
      </c>
      <c r="ER12" s="17"/>
      <c r="ES12" s="17"/>
      <c r="ET12" s="17"/>
      <c r="EU12" s="17">
        <v>0</v>
      </c>
      <c r="EV12" s="17"/>
      <c r="EW12" s="17"/>
      <c r="EX12" s="17"/>
      <c r="EY12" s="17">
        <v>0</v>
      </c>
      <c r="EZ12" s="17"/>
      <c r="FA12" s="17"/>
      <c r="FB12" s="17"/>
      <c r="FC12" s="17">
        <v>0</v>
      </c>
      <c r="FD12" s="17">
        <v>6.5</v>
      </c>
      <c r="FE12" s="17">
        <v>6.39</v>
      </c>
      <c r="FF12" s="17">
        <v>6.39</v>
      </c>
      <c r="FG12" s="17">
        <v>0.11</v>
      </c>
      <c r="FH12" s="17">
        <v>228.4</v>
      </c>
      <c r="FI12" s="17">
        <v>229.57073</v>
      </c>
      <c r="FJ12" s="17">
        <v>229.57073</v>
      </c>
      <c r="FK12" s="17">
        <v>-1.17073</v>
      </c>
      <c r="FL12" s="17">
        <v>66.400000000000006</v>
      </c>
      <c r="FM12" s="17">
        <v>61.257359999999998</v>
      </c>
      <c r="FN12" s="17">
        <v>61.257359999999998</v>
      </c>
      <c r="FO12" s="17">
        <v>5.1426400000000001</v>
      </c>
      <c r="FP12" s="17">
        <v>125.7</v>
      </c>
      <c r="FQ12" s="17">
        <v>133.09514999999999</v>
      </c>
      <c r="FR12" s="17">
        <v>133.09018</v>
      </c>
      <c r="FS12" s="17">
        <v>-7.39018</v>
      </c>
      <c r="FT12" s="17">
        <v>40.5</v>
      </c>
      <c r="FU12" s="17">
        <v>37.709330000000001</v>
      </c>
      <c r="FV12" s="17">
        <v>37.709339999999997</v>
      </c>
      <c r="FW12" s="17">
        <v>2.7906599999999999</v>
      </c>
      <c r="FX12" s="17">
        <v>9.4</v>
      </c>
      <c r="FY12" s="17">
        <v>9.6429200000000002</v>
      </c>
      <c r="FZ12" s="17">
        <v>9.6429299999999998</v>
      </c>
      <c r="GA12" s="17">
        <v>-0.24293000000000001</v>
      </c>
      <c r="GB12" s="17">
        <v>19.7</v>
      </c>
      <c r="GC12" s="17">
        <v>19.121949999999998</v>
      </c>
      <c r="GD12" s="17">
        <v>19.121949999999998</v>
      </c>
      <c r="GE12" s="17">
        <v>0.57804999999999995</v>
      </c>
      <c r="GF12" s="17">
        <v>88.7</v>
      </c>
      <c r="GG12" s="17">
        <v>87.657560000000004</v>
      </c>
      <c r="GH12" s="17">
        <v>87.657560000000004</v>
      </c>
      <c r="GI12" s="17">
        <v>1.04244</v>
      </c>
      <c r="GJ12" s="17">
        <v>144.30000000000001</v>
      </c>
      <c r="GK12" s="17">
        <v>133.33336</v>
      </c>
      <c r="GL12" s="17">
        <v>133.33333999999999</v>
      </c>
      <c r="GM12" s="17">
        <v>10.966659999999999</v>
      </c>
      <c r="GN12" s="17">
        <v>145.19999999999999</v>
      </c>
      <c r="GO12" s="17">
        <v>133.33336</v>
      </c>
      <c r="GP12" s="17">
        <v>133.33333999999999</v>
      </c>
      <c r="GQ12" s="17">
        <v>11.86666</v>
      </c>
      <c r="GR12" s="17">
        <v>168.5</v>
      </c>
      <c r="GS12" s="17">
        <v>133.33336</v>
      </c>
      <c r="GT12" s="17">
        <v>133.33333999999999</v>
      </c>
      <c r="GU12" s="17">
        <v>35.16666</v>
      </c>
      <c r="GV12" s="17">
        <v>108.6</v>
      </c>
      <c r="GW12" s="17">
        <v>110.91316999999999</v>
      </c>
      <c r="GX12" s="17">
        <v>110.91316999999999</v>
      </c>
      <c r="GY12" s="17">
        <v>-2.3131699999999999</v>
      </c>
      <c r="GZ12" s="17">
        <v>5.8</v>
      </c>
      <c r="HA12" s="17">
        <v>9.09</v>
      </c>
      <c r="HB12" s="17">
        <v>9.09</v>
      </c>
      <c r="HC12" s="17">
        <v>-3.29</v>
      </c>
      <c r="HD12" s="17">
        <v>5.7</v>
      </c>
      <c r="HE12" s="17">
        <v>9.9490999999999996</v>
      </c>
      <c r="HF12" s="17">
        <v>9.9490999999999996</v>
      </c>
      <c r="HG12" s="17">
        <v>-4.2491000000000003</v>
      </c>
      <c r="HH12" s="17">
        <v>46.7</v>
      </c>
      <c r="HI12" s="17">
        <v>47.26634</v>
      </c>
      <c r="HJ12" s="17">
        <v>47.26634</v>
      </c>
      <c r="HK12" s="17">
        <v>-0.56633999999999995</v>
      </c>
      <c r="HL12" s="17"/>
      <c r="HM12" s="17"/>
      <c r="HN12" s="17"/>
      <c r="HO12" s="17">
        <v>0</v>
      </c>
      <c r="HP12" s="17">
        <v>3.8</v>
      </c>
      <c r="HQ12" s="17">
        <v>3.8872599999999999</v>
      </c>
      <c r="HR12" s="17">
        <v>3.8872599999999999</v>
      </c>
      <c r="HS12" s="17">
        <v>-8.7260000000000004E-2</v>
      </c>
      <c r="HT12" s="17">
        <v>37.299999999999997</v>
      </c>
      <c r="HU12" s="17">
        <v>33.323270000000001</v>
      </c>
      <c r="HV12" s="17">
        <v>33.323279999999997</v>
      </c>
      <c r="HW12" s="17">
        <v>3.9767199999999998</v>
      </c>
      <c r="HX12" s="17">
        <v>171.9</v>
      </c>
      <c r="HY12" s="17">
        <v>171.54185000000001</v>
      </c>
      <c r="HZ12" s="17">
        <v>118.86557999999999</v>
      </c>
      <c r="IA12" s="17">
        <v>53.034419999999997</v>
      </c>
      <c r="IB12" s="17">
        <v>24.6</v>
      </c>
      <c r="IC12" s="17">
        <v>25.130520000000001</v>
      </c>
      <c r="ID12" s="17">
        <v>47.67127</v>
      </c>
      <c r="IE12" s="17">
        <v>-23.071269999999998</v>
      </c>
      <c r="IF12" s="17"/>
      <c r="IG12" s="17"/>
      <c r="IH12" s="17"/>
      <c r="II12" s="17">
        <v>0</v>
      </c>
      <c r="IJ12" s="17"/>
      <c r="IK12" s="17"/>
      <c r="IL12" s="17"/>
      <c r="IM12" s="17">
        <v>0</v>
      </c>
      <c r="IN12" s="17"/>
      <c r="IO12" s="17"/>
      <c r="IP12" s="17">
        <v>0</v>
      </c>
      <c r="IQ12" s="17">
        <v>0</v>
      </c>
      <c r="IR12" s="17"/>
      <c r="IS12" s="17"/>
      <c r="IT12" s="17"/>
      <c r="IU12" s="17">
        <v>0</v>
      </c>
      <c r="IV12" s="17"/>
      <c r="IW12" s="17"/>
      <c r="IX12" s="17"/>
      <c r="IY12" s="17">
        <v>0</v>
      </c>
      <c r="IZ12" s="17"/>
      <c r="JA12" s="17"/>
      <c r="JB12" s="17"/>
      <c r="JC12" s="17">
        <v>0</v>
      </c>
      <c r="JD12" s="17">
        <v>86.3</v>
      </c>
      <c r="JE12" s="17">
        <v>88.815600000000003</v>
      </c>
      <c r="JF12" s="17">
        <v>88.815600000000003</v>
      </c>
      <c r="JG12" s="17">
        <v>-2.5156000000000001</v>
      </c>
      <c r="JH12" s="17">
        <v>0</v>
      </c>
      <c r="JI12" s="17"/>
      <c r="JJ12" s="17">
        <v>0</v>
      </c>
      <c r="JK12" s="17">
        <v>0</v>
      </c>
      <c r="JL12" s="17">
        <v>159.69999999999999</v>
      </c>
      <c r="JM12" s="17">
        <v>150.66669999999999</v>
      </c>
      <c r="JN12" s="17">
        <v>150.66667000000001</v>
      </c>
      <c r="JO12" s="17">
        <v>9.0333299999999994</v>
      </c>
      <c r="JP12" s="17"/>
      <c r="JQ12" s="17"/>
      <c r="JR12" s="17"/>
      <c r="JS12" s="17">
        <v>0</v>
      </c>
      <c r="JT12" s="17">
        <v>65.5</v>
      </c>
      <c r="JU12" s="17">
        <v>75.333349999999996</v>
      </c>
      <c r="JV12" s="17">
        <v>75.333330000000004</v>
      </c>
      <c r="JW12" s="17">
        <v>-9.8333300000000001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4.0656800000000004</v>
      </c>
      <c r="LF12" s="17">
        <v>4.06569</v>
      </c>
      <c r="LG12" s="17">
        <v>0.53430999999999995</v>
      </c>
      <c r="LH12" s="17">
        <v>201.2</v>
      </c>
      <c r="LI12" s="17">
        <v>264.91906</v>
      </c>
      <c r="LJ12" s="17">
        <v>245.60283999999999</v>
      </c>
      <c r="LK12" s="17">
        <v>-44.402839999999998</v>
      </c>
      <c r="LL12" s="17">
        <v>111.3</v>
      </c>
      <c r="LM12" s="17">
        <v>133.67994999999999</v>
      </c>
      <c r="LN12" s="17">
        <v>133.67995999999999</v>
      </c>
      <c r="LO12" s="17">
        <v>-22.379960000000001</v>
      </c>
      <c r="LP12" s="17">
        <v>46.9</v>
      </c>
      <c r="LQ12" s="17">
        <v>45.46902</v>
      </c>
      <c r="LR12" s="17">
        <v>45.469029999999997</v>
      </c>
      <c r="LS12" s="17">
        <v>1.4309700000000001</v>
      </c>
      <c r="LT12" s="17">
        <v>78</v>
      </c>
      <c r="LU12" s="17">
        <v>78.567980000000006</v>
      </c>
      <c r="LV12" s="17">
        <v>78.567999999999998</v>
      </c>
      <c r="LW12" s="17">
        <v>-0.56799999999999995</v>
      </c>
      <c r="LX12" s="17">
        <v>29.8</v>
      </c>
      <c r="LY12" s="17">
        <v>30.097560000000001</v>
      </c>
      <c r="LZ12" s="17">
        <v>30.097560000000001</v>
      </c>
      <c r="MA12" s="17">
        <v>-0.29755999999999999</v>
      </c>
      <c r="MB12" s="17"/>
      <c r="MC12" s="17"/>
      <c r="MD12" s="17"/>
      <c r="ME12" s="17">
        <v>0</v>
      </c>
      <c r="MF12" s="17"/>
      <c r="MG12" s="17"/>
      <c r="MH12" s="17"/>
      <c r="MI12" s="17">
        <v>0</v>
      </c>
      <c r="MJ12" s="17"/>
      <c r="MK12" s="17"/>
      <c r="ML12" s="17"/>
      <c r="MM12" s="17">
        <v>0</v>
      </c>
      <c r="MN12" s="17">
        <v>102.5</v>
      </c>
      <c r="MO12" s="17">
        <v>110.00005</v>
      </c>
      <c r="MP12" s="17">
        <v>117.57438999999999</v>
      </c>
      <c r="MQ12" s="17">
        <v>-15.074389999999999</v>
      </c>
      <c r="MR12" s="17">
        <v>103.4</v>
      </c>
      <c r="MS12" s="17">
        <v>110.00005</v>
      </c>
      <c r="MT12" s="17">
        <v>117.57438999999999</v>
      </c>
      <c r="MU12" s="17">
        <v>-14.174390000000001</v>
      </c>
      <c r="MV12" s="17">
        <v>121.5</v>
      </c>
      <c r="MW12" s="17">
        <v>110.00005</v>
      </c>
      <c r="MX12" s="17">
        <v>117.57438999999999</v>
      </c>
      <c r="MY12" s="17">
        <v>3.9256099999999998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56</v>
      </c>
      <c r="OG12" s="17">
        <v>79.290999999999997</v>
      </c>
      <c r="OH12" s="17">
        <v>79.290999999999997</v>
      </c>
      <c r="OI12" s="17">
        <v>-23.291</v>
      </c>
      <c r="OJ12" s="17">
        <v>0</v>
      </c>
      <c r="OK12" s="17"/>
      <c r="OL12" s="17">
        <v>0</v>
      </c>
      <c r="OM12" s="17">
        <v>0</v>
      </c>
      <c r="ON12" s="17">
        <v>18.100000000000001</v>
      </c>
      <c r="OO12" s="17">
        <v>13.795</v>
      </c>
      <c r="OP12" s="17">
        <v>13.795</v>
      </c>
      <c r="OQ12" s="17">
        <v>4.3049999999999997</v>
      </c>
      <c r="OR12" s="17">
        <v>0</v>
      </c>
      <c r="OS12" s="17"/>
      <c r="OT12" s="17">
        <v>0</v>
      </c>
      <c r="OU12" s="17">
        <v>0</v>
      </c>
      <c r="OV12" s="17">
        <v>20</v>
      </c>
      <c r="OW12" s="17">
        <v>17.560970000000001</v>
      </c>
      <c r="OX12" s="17">
        <v>17.560980000000001</v>
      </c>
      <c r="OY12" s="17">
        <v>2.4390200000000002</v>
      </c>
      <c r="OZ12" s="17">
        <v>10</v>
      </c>
      <c r="PA12" s="17">
        <v>9.9830000000000005</v>
      </c>
      <c r="PB12" s="17">
        <v>9.9830000000000005</v>
      </c>
      <c r="PC12" s="17">
        <v>1.7000000000000001E-2</v>
      </c>
      <c r="PD12" s="17">
        <v>5.5</v>
      </c>
      <c r="PE12" s="17">
        <v>5.67</v>
      </c>
      <c r="PF12" s="17">
        <v>5.67</v>
      </c>
      <c r="PG12" s="17">
        <v>-0.17</v>
      </c>
      <c r="PH12" s="17">
        <v>1.2</v>
      </c>
      <c r="PI12" s="17">
        <v>1</v>
      </c>
      <c r="PJ12" s="17">
        <v>1</v>
      </c>
      <c r="PK12" s="17">
        <v>0.2</v>
      </c>
      <c r="PL12" s="17">
        <v>1.6</v>
      </c>
      <c r="PM12" s="17">
        <v>3.4</v>
      </c>
      <c r="PN12" s="17">
        <v>3.4</v>
      </c>
      <c r="PO12" s="17">
        <v>-1.8</v>
      </c>
      <c r="PP12" s="17">
        <v>5.2</v>
      </c>
      <c r="PQ12" s="17">
        <v>5</v>
      </c>
      <c r="PR12" s="17">
        <v>5</v>
      </c>
      <c r="PS12" s="17">
        <v>0.2</v>
      </c>
      <c r="PT12" s="17">
        <v>20</v>
      </c>
      <c r="PU12" s="17">
        <v>19.51219</v>
      </c>
      <c r="PV12" s="17">
        <v>19.5122</v>
      </c>
      <c r="PW12" s="17">
        <v>0.48780000000000001</v>
      </c>
      <c r="PX12" s="17">
        <v>10</v>
      </c>
      <c r="PY12" s="17">
        <v>10</v>
      </c>
      <c r="PZ12" s="17">
        <v>10</v>
      </c>
      <c r="QA12" s="17">
        <v>0</v>
      </c>
      <c r="QB12" s="17">
        <v>18.899999999999999</v>
      </c>
      <c r="QC12" s="17">
        <v>17.560970000000001</v>
      </c>
      <c r="QD12" s="17">
        <v>17.560980000000001</v>
      </c>
      <c r="QE12" s="17">
        <v>1.3390200000000001</v>
      </c>
      <c r="QF12" s="17">
        <v>3.6</v>
      </c>
      <c r="QG12" s="17">
        <v>3.5</v>
      </c>
      <c r="QH12" s="17">
        <v>3.5</v>
      </c>
      <c r="QI12" s="17">
        <v>0.1</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17</v>
      </c>
      <c r="QW12" s="17">
        <v>17.198</v>
      </c>
      <c r="QX12" s="17">
        <v>17.198</v>
      </c>
      <c r="QY12" s="17">
        <v>-0.19800000000000001</v>
      </c>
      <c r="QZ12" s="17">
        <v>53.6</v>
      </c>
      <c r="RA12" s="17">
        <v>45.784999999999997</v>
      </c>
      <c r="RB12" s="17">
        <v>45.784999999999997</v>
      </c>
      <c r="RC12" s="17">
        <v>7.8150000000000004</v>
      </c>
      <c r="RD12" s="17">
        <v>0</v>
      </c>
      <c r="RE12" s="17"/>
      <c r="RF12" s="17"/>
      <c r="RG12" s="17">
        <v>0</v>
      </c>
      <c r="RH12" s="17"/>
      <c r="RI12" s="17"/>
      <c r="RJ12" s="17"/>
      <c r="RK12" s="17">
        <v>0</v>
      </c>
      <c r="RL12" s="17"/>
      <c r="RM12" s="17"/>
      <c r="RN12" s="17"/>
      <c r="RO12" s="17">
        <v>0</v>
      </c>
      <c r="RP12" s="17"/>
      <c r="RQ12" s="17"/>
      <c r="RR12" s="17"/>
      <c r="RS12" s="17">
        <v>0</v>
      </c>
      <c r="RT12" s="17">
        <v>0</v>
      </c>
      <c r="RU12" s="17"/>
      <c r="RV12" s="17">
        <v>0</v>
      </c>
      <c r="RW12" s="17">
        <v>0</v>
      </c>
      <c r="RX12" s="17">
        <v>3.4</v>
      </c>
      <c r="RY12" s="17">
        <v>3.351</v>
      </c>
      <c r="RZ12" s="17">
        <v>3.351</v>
      </c>
      <c r="SA12" s="17">
        <v>4.9000000000000002E-2</v>
      </c>
      <c r="SB12" s="17">
        <v>20.3</v>
      </c>
      <c r="SC12" s="17">
        <v>19.869230000000002</v>
      </c>
      <c r="SD12" s="17">
        <v>19.869240000000001</v>
      </c>
      <c r="SE12" s="17">
        <v>0.43075999999999998</v>
      </c>
      <c r="SF12" s="17">
        <v>3</v>
      </c>
      <c r="SG12" s="17">
        <v>2</v>
      </c>
      <c r="SH12" s="17">
        <v>2</v>
      </c>
      <c r="SI12" s="17">
        <v>1</v>
      </c>
      <c r="SJ12" s="17">
        <v>0.4</v>
      </c>
      <c r="SK12" s="17">
        <v>0.7</v>
      </c>
      <c r="SL12" s="17">
        <v>0.7</v>
      </c>
      <c r="SM12" s="17">
        <v>-0.3</v>
      </c>
      <c r="SN12" s="17">
        <v>16.2</v>
      </c>
      <c r="SO12" s="17">
        <v>17.951219999999999</v>
      </c>
      <c r="SP12" s="17">
        <v>17.951219999999999</v>
      </c>
      <c r="SQ12" s="17">
        <v>-1.75122</v>
      </c>
      <c r="SR12" s="17">
        <v>11.7</v>
      </c>
      <c r="SS12" s="17">
        <v>12.39024</v>
      </c>
      <c r="ST12" s="17">
        <v>12.39024</v>
      </c>
      <c r="SU12" s="17">
        <v>-0.69023999999999996</v>
      </c>
      <c r="SV12" s="17">
        <v>11.8</v>
      </c>
      <c r="SW12" s="17">
        <v>11.70731</v>
      </c>
      <c r="SX12" s="17">
        <v>11.707319999999999</v>
      </c>
      <c r="SY12" s="17">
        <v>9.2679999999999998E-2</v>
      </c>
      <c r="SZ12" s="17">
        <v>17.399999999999999</v>
      </c>
      <c r="TA12" s="17">
        <v>15.60975</v>
      </c>
      <c r="TB12" s="17">
        <v>15.60976</v>
      </c>
      <c r="TC12" s="17">
        <v>1.7902400000000001</v>
      </c>
      <c r="TD12" s="17">
        <v>20</v>
      </c>
      <c r="TE12" s="17">
        <v>19.317070000000001</v>
      </c>
      <c r="TF12" s="17">
        <v>19.317070000000001</v>
      </c>
      <c r="TG12" s="17">
        <v>0.68293000000000004</v>
      </c>
      <c r="TH12" s="17">
        <v>14.2</v>
      </c>
      <c r="TI12" s="17">
        <v>19.227</v>
      </c>
      <c r="TJ12" s="17">
        <v>19.227</v>
      </c>
      <c r="TK12" s="17">
        <v>-5.0270000000000001</v>
      </c>
      <c r="TL12" s="17">
        <v>48.6</v>
      </c>
      <c r="TM12" s="17">
        <v>32.543999999999997</v>
      </c>
      <c r="TN12" s="17">
        <v>32.543999999999997</v>
      </c>
      <c r="TO12" s="17">
        <v>16.056000000000001</v>
      </c>
      <c r="TP12" s="17">
        <v>0</v>
      </c>
      <c r="TQ12" s="17"/>
      <c r="TR12" s="17">
        <v>0</v>
      </c>
      <c r="TS12" s="17">
        <v>0</v>
      </c>
      <c r="TT12" s="17">
        <v>8</v>
      </c>
      <c r="TU12" s="17">
        <v>46.6</v>
      </c>
      <c r="TV12" s="17">
        <v>46.6</v>
      </c>
      <c r="TW12" s="17">
        <v>-38.6</v>
      </c>
      <c r="TX12" s="17">
        <v>42.8</v>
      </c>
      <c r="TY12" s="17">
        <v>41.88</v>
      </c>
      <c r="TZ12" s="17">
        <v>41.88</v>
      </c>
      <c r="UA12" s="17">
        <v>0.92</v>
      </c>
      <c r="UB12" s="17">
        <v>1</v>
      </c>
      <c r="UC12" s="17">
        <v>3.56</v>
      </c>
      <c r="UD12" s="17">
        <v>3.56</v>
      </c>
      <c r="UE12" s="17">
        <v>-2.56</v>
      </c>
      <c r="UF12" s="17">
        <v>0</v>
      </c>
      <c r="UG12" s="17">
        <v>2.95</v>
      </c>
      <c r="UH12" s="17">
        <v>2.95</v>
      </c>
      <c r="UI12" s="17">
        <v>-2.95</v>
      </c>
      <c r="UJ12" s="17">
        <v>17.7</v>
      </c>
      <c r="UK12" s="17">
        <v>20.4878</v>
      </c>
      <c r="UL12" s="17">
        <v>20.4878</v>
      </c>
      <c r="UM12" s="17">
        <v>-2.7877999999999998</v>
      </c>
      <c r="UN12" s="17">
        <v>4.8</v>
      </c>
      <c r="UO12" s="17">
        <v>6</v>
      </c>
      <c r="UP12" s="17">
        <v>6</v>
      </c>
      <c r="UQ12" s="17">
        <v>-1.2</v>
      </c>
      <c r="UR12" s="17">
        <v>0</v>
      </c>
      <c r="US12" s="17"/>
      <c r="UT12" s="17">
        <v>7.3</v>
      </c>
      <c r="UU12" s="17">
        <v>-7.3</v>
      </c>
      <c r="UV12" s="17">
        <v>20.399999999999999</v>
      </c>
      <c r="UW12" s="17">
        <v>19.51219</v>
      </c>
      <c r="UX12" s="17">
        <v>19.5122</v>
      </c>
      <c r="UY12" s="17">
        <v>0.88780000000000003</v>
      </c>
      <c r="UZ12" s="17">
        <v>20.399999999999999</v>
      </c>
      <c r="VA12" s="17">
        <v>19.51219</v>
      </c>
      <c r="VB12" s="17">
        <v>19.5122</v>
      </c>
      <c r="VC12" s="17">
        <v>0.88780000000000003</v>
      </c>
      <c r="VD12" s="17">
        <v>20.2</v>
      </c>
      <c r="VE12" s="17">
        <v>19.51219</v>
      </c>
      <c r="VF12" s="17">
        <v>19.5122</v>
      </c>
      <c r="VG12" s="17">
        <v>0.68779999999999997</v>
      </c>
      <c r="VH12" s="17">
        <v>17</v>
      </c>
      <c r="VI12" s="17">
        <v>9.93</v>
      </c>
      <c r="VJ12" s="17">
        <v>9.93</v>
      </c>
      <c r="VK12" s="17">
        <v>7.07</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39.6</v>
      </c>
      <c r="WC12" s="17">
        <v>37</v>
      </c>
      <c r="WD12" s="17">
        <v>37</v>
      </c>
      <c r="WE12" s="17">
        <v>2.6</v>
      </c>
      <c r="WF12" s="17">
        <v>30.3</v>
      </c>
      <c r="WG12" s="17">
        <v>26</v>
      </c>
      <c r="WH12" s="17">
        <v>26</v>
      </c>
      <c r="WI12" s="17">
        <v>4.3</v>
      </c>
      <c r="WJ12" s="17">
        <v>0</v>
      </c>
      <c r="WK12" s="17"/>
      <c r="WL12" s="17">
        <v>0</v>
      </c>
      <c r="WM12" s="17">
        <v>0</v>
      </c>
      <c r="WN12" s="17">
        <v>0</v>
      </c>
      <c r="WO12" s="17"/>
      <c r="WP12" s="17">
        <v>0</v>
      </c>
      <c r="WQ12" s="17">
        <v>0</v>
      </c>
      <c r="WR12" s="17">
        <v>0</v>
      </c>
      <c r="WS12" s="17"/>
      <c r="WT12" s="17">
        <v>9.4</v>
      </c>
      <c r="WU12" s="17">
        <v>-9.4</v>
      </c>
      <c r="WV12" s="17">
        <v>20</v>
      </c>
      <c r="WW12" s="17">
        <v>19.317070000000001</v>
      </c>
      <c r="WX12" s="17">
        <v>19.317070000000001</v>
      </c>
      <c r="WY12" s="17">
        <v>0.68293000000000004</v>
      </c>
      <c r="WZ12" s="17">
        <v>11.7</v>
      </c>
      <c r="XA12" s="17">
        <v>10.7</v>
      </c>
      <c r="XB12" s="17">
        <v>10.7</v>
      </c>
      <c r="XC12" s="17">
        <v>1</v>
      </c>
      <c r="XD12" s="17"/>
      <c r="XE12" s="17"/>
      <c r="XF12" s="17"/>
      <c r="XG12" s="17">
        <v>0</v>
      </c>
      <c r="XH12" s="17"/>
      <c r="XI12" s="17"/>
      <c r="XJ12" s="17"/>
      <c r="XK12" s="17">
        <v>0</v>
      </c>
      <c r="XL12" s="17"/>
      <c r="XM12" s="17"/>
      <c r="XN12" s="17"/>
      <c r="XO12" s="17">
        <v>0</v>
      </c>
      <c r="XP12" s="17"/>
      <c r="XQ12" s="17"/>
      <c r="XR12" s="17"/>
      <c r="XS12" s="17">
        <v>0</v>
      </c>
      <c r="XT12" s="17">
        <v>16.8</v>
      </c>
      <c r="XU12" s="17">
        <v>14</v>
      </c>
      <c r="XV12" s="17">
        <v>14</v>
      </c>
      <c r="XW12" s="17">
        <v>2.8</v>
      </c>
      <c r="XX12" s="17"/>
      <c r="XY12" s="17"/>
      <c r="XZ12" s="17"/>
      <c r="YA12" s="17">
        <v>0</v>
      </c>
      <c r="YB12" s="17"/>
      <c r="YC12" s="17"/>
      <c r="YD12" s="17"/>
      <c r="YE12" s="17">
        <v>0</v>
      </c>
    </row>
    <row r="13" spans="1:655" ht="24" customHeight="1" x14ac:dyDescent="0.35">
      <c r="A13" s="1"/>
      <c r="B13" s="16" t="s">
        <v>58</v>
      </c>
      <c r="C13" s="16" t="s">
        <v>753</v>
      </c>
      <c r="D13" s="17"/>
      <c r="E13" s="17"/>
      <c r="F13" s="17"/>
      <c r="G13" s="17">
        <v>0</v>
      </c>
      <c r="H13" s="17"/>
      <c r="I13" s="17"/>
      <c r="J13" s="17"/>
      <c r="K13" s="17">
        <v>0</v>
      </c>
      <c r="L13" s="17">
        <v>100.7</v>
      </c>
      <c r="M13" s="17">
        <v>100</v>
      </c>
      <c r="N13" s="17">
        <v>100</v>
      </c>
      <c r="O13" s="17">
        <v>0.7</v>
      </c>
      <c r="P13" s="17">
        <v>645.29999999999995</v>
      </c>
      <c r="Q13" s="17">
        <v>646.79787999999996</v>
      </c>
      <c r="R13" s="17">
        <v>646.79789000000005</v>
      </c>
      <c r="S13" s="17">
        <v>-1.4978899999999999</v>
      </c>
      <c r="T13" s="17">
        <v>215</v>
      </c>
      <c r="U13" s="17">
        <v>211.44126</v>
      </c>
      <c r="V13" s="17">
        <v>211.44126</v>
      </c>
      <c r="W13" s="17">
        <v>3.5587399999999998</v>
      </c>
      <c r="X13" s="17"/>
      <c r="Y13" s="17"/>
      <c r="Z13" s="17"/>
      <c r="AA13" s="17">
        <v>0</v>
      </c>
      <c r="AB13" s="17"/>
      <c r="AC13" s="17"/>
      <c r="AD13" s="17"/>
      <c r="AE13" s="17">
        <v>0</v>
      </c>
      <c r="AF13" s="17">
        <v>89.1</v>
      </c>
      <c r="AG13" s="17">
        <v>61.403889999999997</v>
      </c>
      <c r="AH13" s="17">
        <v>61.4039</v>
      </c>
      <c r="AI13" s="17">
        <v>27.696100000000001</v>
      </c>
      <c r="AJ13" s="17">
        <v>219.9</v>
      </c>
      <c r="AK13" s="17">
        <v>235.84762000000001</v>
      </c>
      <c r="AL13" s="17">
        <v>235.84763000000001</v>
      </c>
      <c r="AM13" s="17">
        <v>-15.94763</v>
      </c>
      <c r="AN13" s="17"/>
      <c r="AO13" s="17"/>
      <c r="AP13" s="17"/>
      <c r="AQ13" s="17">
        <v>0</v>
      </c>
      <c r="AR13" s="17"/>
      <c r="AS13" s="17"/>
      <c r="AT13" s="17"/>
      <c r="AU13" s="17">
        <v>0</v>
      </c>
      <c r="AV13" s="17">
        <v>119.5</v>
      </c>
      <c r="AW13" s="17">
        <v>134.19452000000001</v>
      </c>
      <c r="AX13" s="17">
        <v>134.19444999999999</v>
      </c>
      <c r="AY13" s="17">
        <v>-14.69445</v>
      </c>
      <c r="AZ13" s="17">
        <v>119.2</v>
      </c>
      <c r="BA13" s="17">
        <v>134.19452000000001</v>
      </c>
      <c r="BB13" s="17">
        <v>134.19444999999999</v>
      </c>
      <c r="BC13" s="17">
        <v>-14.994450000000001</v>
      </c>
      <c r="BD13" s="17">
        <v>119.3</v>
      </c>
      <c r="BE13" s="17">
        <v>134.19452000000001</v>
      </c>
      <c r="BF13" s="17">
        <v>134.19444999999999</v>
      </c>
      <c r="BG13" s="17">
        <v>-14.894450000000001</v>
      </c>
      <c r="BH13" s="17">
        <v>215.6</v>
      </c>
      <c r="BI13" s="17">
        <v>201.29177999999999</v>
      </c>
      <c r="BJ13" s="17">
        <v>201.29167000000001</v>
      </c>
      <c r="BK13" s="17">
        <v>14.30833</v>
      </c>
      <c r="BL13" s="17"/>
      <c r="BM13" s="17"/>
      <c r="BN13" s="17"/>
      <c r="BO13" s="17">
        <v>0</v>
      </c>
      <c r="BP13" s="17"/>
      <c r="BQ13" s="17"/>
      <c r="BR13" s="17"/>
      <c r="BS13" s="17">
        <v>0</v>
      </c>
      <c r="BT13" s="17">
        <v>378.8</v>
      </c>
      <c r="BU13" s="17">
        <v>383.23316</v>
      </c>
      <c r="BV13" s="17">
        <v>383.23316999999997</v>
      </c>
      <c r="BW13" s="17">
        <v>-4.4331699999999996</v>
      </c>
      <c r="BX13" s="17">
        <v>10.199999999999999</v>
      </c>
      <c r="BY13" s="17">
        <v>5.4891399999999999</v>
      </c>
      <c r="BZ13" s="17">
        <v>5.4891500000000004</v>
      </c>
      <c r="CA13" s="17">
        <v>4.7108499999999998</v>
      </c>
      <c r="CB13" s="17"/>
      <c r="CC13" s="17"/>
      <c r="CD13" s="17"/>
      <c r="CE13" s="17">
        <v>0</v>
      </c>
      <c r="CF13" s="17"/>
      <c r="CG13" s="17"/>
      <c r="CH13" s="17"/>
      <c r="CI13" s="17">
        <v>0</v>
      </c>
      <c r="CJ13" s="17"/>
      <c r="CK13" s="17"/>
      <c r="CL13" s="17"/>
      <c r="CM13" s="17">
        <v>0</v>
      </c>
      <c r="CN13" s="17"/>
      <c r="CO13" s="17"/>
      <c r="CP13" s="17"/>
      <c r="CQ13" s="17">
        <v>0</v>
      </c>
      <c r="CR13" s="17">
        <v>164</v>
      </c>
      <c r="CS13" s="17">
        <v>164.70731000000001</v>
      </c>
      <c r="CT13" s="17">
        <v>164.70732000000001</v>
      </c>
      <c r="CU13" s="17">
        <v>-0.70731999999999995</v>
      </c>
      <c r="CV13" s="17">
        <v>7.1</v>
      </c>
      <c r="CW13" s="17">
        <v>5.1346499999999997</v>
      </c>
      <c r="CX13" s="17">
        <v>5.1346499999999997</v>
      </c>
      <c r="CY13" s="17">
        <v>1.9653499999999999</v>
      </c>
      <c r="CZ13" s="17">
        <v>3.9</v>
      </c>
      <c r="DA13" s="17">
        <v>2.81847</v>
      </c>
      <c r="DB13" s="17">
        <v>2.8184800000000001</v>
      </c>
      <c r="DC13" s="17">
        <v>1.08152</v>
      </c>
      <c r="DD13" s="17"/>
      <c r="DE13" s="17"/>
      <c r="DF13" s="17">
        <v>0</v>
      </c>
      <c r="DG13" s="17">
        <v>0</v>
      </c>
      <c r="DH13" s="17">
        <v>6.7</v>
      </c>
      <c r="DI13" s="17">
        <v>6.8787000000000003</v>
      </c>
      <c r="DJ13" s="17">
        <v>6.8787000000000003</v>
      </c>
      <c r="DK13" s="17">
        <v>-0.1787</v>
      </c>
      <c r="DL13" s="17">
        <v>13.5</v>
      </c>
      <c r="DM13" s="17">
        <v>7.5201599999999997</v>
      </c>
      <c r="DN13" s="17">
        <v>14.9922</v>
      </c>
      <c r="DO13" s="17">
        <v>-1.4922</v>
      </c>
      <c r="DP13" s="17">
        <v>84.6</v>
      </c>
      <c r="DQ13" s="17">
        <v>41.185569999999998</v>
      </c>
      <c r="DR13" s="17">
        <v>82.107550000000003</v>
      </c>
      <c r="DS13" s="17">
        <v>2.4924499999999998</v>
      </c>
      <c r="DT13" s="17"/>
      <c r="DU13" s="17"/>
      <c r="DV13" s="17"/>
      <c r="DW13" s="17">
        <v>0</v>
      </c>
      <c r="DX13" s="17"/>
      <c r="DY13" s="17"/>
      <c r="DZ13" s="17"/>
      <c r="EA13" s="17">
        <v>0</v>
      </c>
      <c r="EB13" s="17"/>
      <c r="EC13" s="17"/>
      <c r="ED13" s="17"/>
      <c r="EE13" s="17">
        <v>0</v>
      </c>
      <c r="EF13" s="17"/>
      <c r="EG13" s="17"/>
      <c r="EH13" s="17"/>
      <c r="EI13" s="17">
        <v>0</v>
      </c>
      <c r="EJ13" s="17">
        <v>110.7</v>
      </c>
      <c r="EK13" s="17">
        <v>112.90536</v>
      </c>
      <c r="EL13" s="17">
        <v>112.90537</v>
      </c>
      <c r="EM13" s="17">
        <v>-2.2053699999999998</v>
      </c>
      <c r="EN13" s="17">
        <v>223.3</v>
      </c>
      <c r="EO13" s="17">
        <v>221.55625000000001</v>
      </c>
      <c r="EP13" s="17">
        <v>221.55625000000001</v>
      </c>
      <c r="EQ13" s="17">
        <v>1.7437499999999999</v>
      </c>
      <c r="ER13" s="17"/>
      <c r="ES13" s="17"/>
      <c r="ET13" s="17"/>
      <c r="EU13" s="17">
        <v>0</v>
      </c>
      <c r="EV13" s="17"/>
      <c r="EW13" s="17"/>
      <c r="EX13" s="17"/>
      <c r="EY13" s="17">
        <v>0</v>
      </c>
      <c r="EZ13" s="17"/>
      <c r="FA13" s="17"/>
      <c r="FB13" s="17"/>
      <c r="FC13" s="17">
        <v>0</v>
      </c>
      <c r="FD13" s="17">
        <v>6.5</v>
      </c>
      <c r="FE13" s="17">
        <v>6.39</v>
      </c>
      <c r="FF13" s="17">
        <v>6.39</v>
      </c>
      <c r="FG13" s="17">
        <v>0.11</v>
      </c>
      <c r="FH13" s="17">
        <v>228.5</v>
      </c>
      <c r="FI13" s="17">
        <v>229.57073</v>
      </c>
      <c r="FJ13" s="17">
        <v>229.57073</v>
      </c>
      <c r="FK13" s="17">
        <v>-1.07073</v>
      </c>
      <c r="FL13" s="17">
        <v>70</v>
      </c>
      <c r="FM13" s="17">
        <v>61.257359999999998</v>
      </c>
      <c r="FN13" s="17">
        <v>61.257359999999998</v>
      </c>
      <c r="FO13" s="17">
        <v>8.7426399999999997</v>
      </c>
      <c r="FP13" s="17">
        <v>136.5</v>
      </c>
      <c r="FQ13" s="17">
        <v>141.6669</v>
      </c>
      <c r="FR13" s="17">
        <v>141.66667000000001</v>
      </c>
      <c r="FS13" s="17">
        <v>-5.1666699999999999</v>
      </c>
      <c r="FT13" s="17">
        <v>40.9</v>
      </c>
      <c r="FU13" s="17">
        <v>37.709330000000001</v>
      </c>
      <c r="FV13" s="17">
        <v>37.709339999999997</v>
      </c>
      <c r="FW13" s="17">
        <v>3.1906599999999998</v>
      </c>
      <c r="FX13" s="17">
        <v>9.4</v>
      </c>
      <c r="FY13" s="17">
        <v>9.6429200000000002</v>
      </c>
      <c r="FZ13" s="17">
        <v>9.6429299999999998</v>
      </c>
      <c r="GA13" s="17">
        <v>-0.24293000000000001</v>
      </c>
      <c r="GB13" s="17">
        <v>19.7</v>
      </c>
      <c r="GC13" s="17">
        <v>19.121949999999998</v>
      </c>
      <c r="GD13" s="17">
        <v>19.121949999999998</v>
      </c>
      <c r="GE13" s="17">
        <v>0.57804999999999995</v>
      </c>
      <c r="GF13" s="17">
        <v>90.8</v>
      </c>
      <c r="GG13" s="17">
        <v>87.657560000000004</v>
      </c>
      <c r="GH13" s="17">
        <v>87.657560000000004</v>
      </c>
      <c r="GI13" s="17">
        <v>3.1424400000000001</v>
      </c>
      <c r="GJ13" s="17">
        <v>119.3</v>
      </c>
      <c r="GK13" s="17">
        <v>133.33335</v>
      </c>
      <c r="GL13" s="17">
        <v>133.33333999999999</v>
      </c>
      <c r="GM13" s="17">
        <v>-14.033340000000001</v>
      </c>
      <c r="GN13" s="17">
        <v>119.8</v>
      </c>
      <c r="GO13" s="17">
        <v>133.33335</v>
      </c>
      <c r="GP13" s="17">
        <v>133.33333999999999</v>
      </c>
      <c r="GQ13" s="17">
        <v>-13.533340000000001</v>
      </c>
      <c r="GR13" s="17">
        <v>152.30000000000001</v>
      </c>
      <c r="GS13" s="17">
        <v>133.33335</v>
      </c>
      <c r="GT13" s="17">
        <v>133.33333999999999</v>
      </c>
      <c r="GU13" s="17">
        <v>18.966660000000001</v>
      </c>
      <c r="GV13" s="17">
        <v>106.6</v>
      </c>
      <c r="GW13" s="17">
        <v>110.91316999999999</v>
      </c>
      <c r="GX13" s="17">
        <v>110.91316999999999</v>
      </c>
      <c r="GY13" s="17">
        <v>-4.3131700000000004</v>
      </c>
      <c r="GZ13" s="17">
        <v>5.8</v>
      </c>
      <c r="HA13" s="17">
        <v>9.09</v>
      </c>
      <c r="HB13" s="17">
        <v>9.09</v>
      </c>
      <c r="HC13" s="17">
        <v>-3.29</v>
      </c>
      <c r="HD13" s="17">
        <v>5.7</v>
      </c>
      <c r="HE13" s="17">
        <v>9.9490999999999996</v>
      </c>
      <c r="HF13" s="17">
        <v>9.9490999999999996</v>
      </c>
      <c r="HG13" s="17">
        <v>-4.2491000000000003</v>
      </c>
      <c r="HH13" s="17">
        <v>46.1</v>
      </c>
      <c r="HI13" s="17">
        <v>47.26634</v>
      </c>
      <c r="HJ13" s="17">
        <v>47.26634</v>
      </c>
      <c r="HK13" s="17">
        <v>-1.1663399999999999</v>
      </c>
      <c r="HL13" s="17"/>
      <c r="HM13" s="17"/>
      <c r="HN13" s="17"/>
      <c r="HO13" s="17">
        <v>0</v>
      </c>
      <c r="HP13" s="17">
        <v>3.8</v>
      </c>
      <c r="HQ13" s="17">
        <v>3.8872599999999999</v>
      </c>
      <c r="HR13" s="17">
        <v>3.8872599999999999</v>
      </c>
      <c r="HS13" s="17">
        <v>-8.7260000000000004E-2</v>
      </c>
      <c r="HT13" s="17">
        <v>37</v>
      </c>
      <c r="HU13" s="17">
        <v>33.323270000000001</v>
      </c>
      <c r="HV13" s="17">
        <v>33.323279999999997</v>
      </c>
      <c r="HW13" s="17">
        <v>3.67672</v>
      </c>
      <c r="HX13" s="17">
        <v>172.9</v>
      </c>
      <c r="HY13" s="17">
        <v>171.54185000000001</v>
      </c>
      <c r="HZ13" s="17">
        <v>84.869429999999994</v>
      </c>
      <c r="IA13" s="17">
        <v>88.030569999999997</v>
      </c>
      <c r="IB13" s="17">
        <v>24.5</v>
      </c>
      <c r="IC13" s="17">
        <v>25.130520000000001</v>
      </c>
      <c r="ID13" s="17">
        <v>47.67127</v>
      </c>
      <c r="IE13" s="17">
        <v>-23.17127</v>
      </c>
      <c r="IF13" s="17"/>
      <c r="IG13" s="17"/>
      <c r="IH13" s="17"/>
      <c r="II13" s="17">
        <v>0</v>
      </c>
      <c r="IJ13" s="17"/>
      <c r="IK13" s="17"/>
      <c r="IL13" s="17"/>
      <c r="IM13" s="17">
        <v>0</v>
      </c>
      <c r="IN13" s="17"/>
      <c r="IO13" s="17"/>
      <c r="IP13" s="17">
        <v>0</v>
      </c>
      <c r="IQ13" s="17">
        <v>0</v>
      </c>
      <c r="IR13" s="17"/>
      <c r="IS13" s="17"/>
      <c r="IT13" s="17"/>
      <c r="IU13" s="17">
        <v>0</v>
      </c>
      <c r="IV13" s="17"/>
      <c r="IW13" s="17"/>
      <c r="IX13" s="17"/>
      <c r="IY13" s="17">
        <v>0</v>
      </c>
      <c r="IZ13" s="17"/>
      <c r="JA13" s="17"/>
      <c r="JB13" s="17"/>
      <c r="JC13" s="17">
        <v>0</v>
      </c>
      <c r="JD13" s="17">
        <v>86.3</v>
      </c>
      <c r="JE13" s="17">
        <v>88.815600000000003</v>
      </c>
      <c r="JF13" s="17">
        <v>88.815600000000003</v>
      </c>
      <c r="JG13" s="17">
        <v>-2.5156000000000001</v>
      </c>
      <c r="JH13" s="17">
        <v>0</v>
      </c>
      <c r="JI13" s="17"/>
      <c r="JJ13" s="17">
        <v>0</v>
      </c>
      <c r="JK13" s="17">
        <v>0</v>
      </c>
      <c r="JL13" s="17">
        <v>159.5</v>
      </c>
      <c r="JM13" s="17">
        <v>150.66669999999999</v>
      </c>
      <c r="JN13" s="17">
        <v>150.66667000000001</v>
      </c>
      <c r="JO13" s="17">
        <v>8.8333300000000001</v>
      </c>
      <c r="JP13" s="17"/>
      <c r="JQ13" s="17"/>
      <c r="JR13" s="17"/>
      <c r="JS13" s="17">
        <v>0</v>
      </c>
      <c r="JT13" s="17">
        <v>65.3</v>
      </c>
      <c r="JU13" s="17">
        <v>75.333349999999996</v>
      </c>
      <c r="JV13" s="17">
        <v>75.333330000000004</v>
      </c>
      <c r="JW13" s="17">
        <v>-10.033329999999999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4.0656800000000004</v>
      </c>
      <c r="LF13" s="17">
        <v>4.06569</v>
      </c>
      <c r="LG13" s="17">
        <v>0.53430999999999995</v>
      </c>
      <c r="LH13" s="17">
        <v>147.19999999999999</v>
      </c>
      <c r="LI13" s="17">
        <v>181.57032000000001</v>
      </c>
      <c r="LJ13" s="17">
        <v>194.04490000000001</v>
      </c>
      <c r="LK13" s="17">
        <v>-46.844900000000003</v>
      </c>
      <c r="LL13" s="17">
        <v>119</v>
      </c>
      <c r="LM13" s="17">
        <v>133.67994999999999</v>
      </c>
      <c r="LN13" s="17">
        <v>133.67995999999999</v>
      </c>
      <c r="LO13" s="17">
        <v>-14.679959999999999</v>
      </c>
      <c r="LP13" s="17">
        <v>47</v>
      </c>
      <c r="LQ13" s="17">
        <v>45.46902</v>
      </c>
      <c r="LR13" s="17">
        <v>45.469029999999997</v>
      </c>
      <c r="LS13" s="17">
        <v>1.5309699999999999</v>
      </c>
      <c r="LT13" s="17">
        <v>78</v>
      </c>
      <c r="LU13" s="17">
        <v>78.567980000000006</v>
      </c>
      <c r="LV13" s="17">
        <v>78.567999999999998</v>
      </c>
      <c r="LW13" s="17">
        <v>-0.56799999999999995</v>
      </c>
      <c r="LX13" s="17">
        <v>29.7</v>
      </c>
      <c r="LY13" s="17">
        <v>30.097560000000001</v>
      </c>
      <c r="LZ13" s="17">
        <v>30.097560000000001</v>
      </c>
      <c r="MA13" s="17">
        <v>-0.39756000000000002</v>
      </c>
      <c r="MB13" s="17"/>
      <c r="MC13" s="17"/>
      <c r="MD13" s="17"/>
      <c r="ME13" s="17">
        <v>0</v>
      </c>
      <c r="MF13" s="17"/>
      <c r="MG13" s="17"/>
      <c r="MH13" s="17"/>
      <c r="MI13" s="17">
        <v>0</v>
      </c>
      <c r="MJ13" s="17"/>
      <c r="MK13" s="17"/>
      <c r="ML13" s="17"/>
      <c r="MM13" s="17">
        <v>0</v>
      </c>
      <c r="MN13" s="17">
        <v>102.3</v>
      </c>
      <c r="MO13" s="17">
        <v>110.00004</v>
      </c>
      <c r="MP13" s="17">
        <v>110.00001</v>
      </c>
      <c r="MQ13" s="17">
        <v>-7.7000099999999998</v>
      </c>
      <c r="MR13" s="17">
        <v>102.7</v>
      </c>
      <c r="MS13" s="17">
        <v>110.00004</v>
      </c>
      <c r="MT13" s="17">
        <v>110.00001</v>
      </c>
      <c r="MU13" s="17">
        <v>-7.3000100000000003</v>
      </c>
      <c r="MV13" s="17">
        <v>121.6</v>
      </c>
      <c r="MW13" s="17">
        <v>110.00004</v>
      </c>
      <c r="MX13" s="17">
        <v>110.00001</v>
      </c>
      <c r="MY13" s="17">
        <v>11.59999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53.1</v>
      </c>
      <c r="OG13" s="17">
        <v>76.111000000000004</v>
      </c>
      <c r="OH13" s="17">
        <v>76.111000000000004</v>
      </c>
      <c r="OI13" s="17">
        <v>-23.010999999999999</v>
      </c>
      <c r="OJ13" s="17">
        <v>0</v>
      </c>
      <c r="OK13" s="17"/>
      <c r="OL13" s="17">
        <v>0</v>
      </c>
      <c r="OM13" s="17">
        <v>0</v>
      </c>
      <c r="ON13" s="17">
        <v>17.600000000000001</v>
      </c>
      <c r="OO13" s="17">
        <v>13.852</v>
      </c>
      <c r="OP13" s="17">
        <v>13.852</v>
      </c>
      <c r="OQ13" s="17">
        <v>3.7480000000000002</v>
      </c>
      <c r="OR13" s="17">
        <v>0</v>
      </c>
      <c r="OS13" s="17"/>
      <c r="OT13" s="17">
        <v>0</v>
      </c>
      <c r="OU13" s="17">
        <v>0</v>
      </c>
      <c r="OV13" s="17">
        <v>20</v>
      </c>
      <c r="OW13" s="17">
        <v>17.560970000000001</v>
      </c>
      <c r="OX13" s="17">
        <v>17.560980000000001</v>
      </c>
      <c r="OY13" s="17">
        <v>2.4390200000000002</v>
      </c>
      <c r="OZ13" s="17">
        <v>9.9</v>
      </c>
      <c r="PA13" s="17">
        <v>9.9830000000000005</v>
      </c>
      <c r="PB13" s="17">
        <v>9.9830000000000005</v>
      </c>
      <c r="PC13" s="17">
        <v>-8.3000000000000004E-2</v>
      </c>
      <c r="PD13" s="17">
        <v>5.5</v>
      </c>
      <c r="PE13" s="17">
        <v>5.67</v>
      </c>
      <c r="PF13" s="17">
        <v>5.67</v>
      </c>
      <c r="PG13" s="17">
        <v>-0.17</v>
      </c>
      <c r="PH13" s="17">
        <v>1.2</v>
      </c>
      <c r="PI13" s="17">
        <v>1</v>
      </c>
      <c r="PJ13" s="17">
        <v>1</v>
      </c>
      <c r="PK13" s="17">
        <v>0.2</v>
      </c>
      <c r="PL13" s="17">
        <v>1.6</v>
      </c>
      <c r="PM13" s="17">
        <v>3.4</v>
      </c>
      <c r="PN13" s="17">
        <v>3.4</v>
      </c>
      <c r="PO13" s="17">
        <v>-1.8</v>
      </c>
      <c r="PP13" s="17">
        <v>5.2</v>
      </c>
      <c r="PQ13" s="17">
        <v>5</v>
      </c>
      <c r="PR13" s="17">
        <v>5</v>
      </c>
      <c r="PS13" s="17">
        <v>0.2</v>
      </c>
      <c r="PT13" s="17">
        <v>20.100000000000001</v>
      </c>
      <c r="PU13" s="17">
        <v>19.51219</v>
      </c>
      <c r="PV13" s="17">
        <v>19.5122</v>
      </c>
      <c r="PW13" s="17">
        <v>0.58779999999999999</v>
      </c>
      <c r="PX13" s="17">
        <v>10</v>
      </c>
      <c r="PY13" s="17">
        <v>10</v>
      </c>
      <c r="PZ13" s="17">
        <v>10</v>
      </c>
      <c r="QA13" s="17">
        <v>0</v>
      </c>
      <c r="QB13" s="17">
        <v>18.899999999999999</v>
      </c>
      <c r="QC13" s="17">
        <v>17.560970000000001</v>
      </c>
      <c r="QD13" s="17">
        <v>17.560980000000001</v>
      </c>
      <c r="QE13" s="17">
        <v>1.3390200000000001</v>
      </c>
      <c r="QF13" s="17">
        <v>3.6</v>
      </c>
      <c r="QG13" s="17">
        <v>3.5</v>
      </c>
      <c r="QH13" s="17">
        <v>3.5</v>
      </c>
      <c r="QI13" s="17">
        <v>0.1</v>
      </c>
      <c r="QJ13" s="17">
        <v>18.600000000000001</v>
      </c>
      <c r="QK13" s="17">
        <v>18.048780000000001</v>
      </c>
      <c r="QL13" s="17">
        <v>18.048780000000001</v>
      </c>
      <c r="QM13" s="17">
        <v>0.55122000000000004</v>
      </c>
      <c r="QN13" s="17">
        <v>0</v>
      </c>
      <c r="QO13" s="17"/>
      <c r="QP13" s="17">
        <v>0</v>
      </c>
      <c r="QQ13" s="17">
        <v>0</v>
      </c>
      <c r="QR13" s="17">
        <v>0</v>
      </c>
      <c r="QS13" s="17"/>
      <c r="QT13" s="17">
        <v>0</v>
      </c>
      <c r="QU13" s="17">
        <v>0</v>
      </c>
      <c r="QV13" s="17">
        <v>22.6</v>
      </c>
      <c r="QW13" s="17">
        <v>16.402000000000001</v>
      </c>
      <c r="QX13" s="17">
        <v>16.402000000000001</v>
      </c>
      <c r="QY13" s="17">
        <v>6.1980000000000004</v>
      </c>
      <c r="QZ13" s="17">
        <v>57.8</v>
      </c>
      <c r="RA13" s="17">
        <v>43.015000000000001</v>
      </c>
      <c r="RB13" s="17">
        <v>43.015000000000001</v>
      </c>
      <c r="RC13" s="17">
        <v>14.785</v>
      </c>
      <c r="RD13" s="17">
        <v>0</v>
      </c>
      <c r="RE13" s="17"/>
      <c r="RF13" s="17"/>
      <c r="RG13" s="17">
        <v>0</v>
      </c>
      <c r="RH13" s="17"/>
      <c r="RI13" s="17"/>
      <c r="RJ13" s="17"/>
      <c r="RK13" s="17">
        <v>0</v>
      </c>
      <c r="RL13" s="17"/>
      <c r="RM13" s="17"/>
      <c r="RN13" s="17"/>
      <c r="RO13" s="17">
        <v>0</v>
      </c>
      <c r="RP13" s="17"/>
      <c r="RQ13" s="17"/>
      <c r="RR13" s="17"/>
      <c r="RS13" s="17">
        <v>0</v>
      </c>
      <c r="RT13" s="17">
        <v>0</v>
      </c>
      <c r="RU13" s="17"/>
      <c r="RV13" s="17">
        <v>0</v>
      </c>
      <c r="RW13" s="17">
        <v>0</v>
      </c>
      <c r="RX13" s="17">
        <v>3.4</v>
      </c>
      <c r="RY13" s="17">
        <v>3.351</v>
      </c>
      <c r="RZ13" s="17">
        <v>3.351</v>
      </c>
      <c r="SA13" s="17">
        <v>4.9000000000000002E-2</v>
      </c>
      <c r="SB13" s="17">
        <v>20.3</v>
      </c>
      <c r="SC13" s="17">
        <v>19.869230000000002</v>
      </c>
      <c r="SD13" s="17">
        <v>19.869240000000001</v>
      </c>
      <c r="SE13" s="17">
        <v>0.43075999999999998</v>
      </c>
      <c r="SF13" s="17">
        <v>3</v>
      </c>
      <c r="SG13" s="17">
        <v>2</v>
      </c>
      <c r="SH13" s="17">
        <v>2</v>
      </c>
      <c r="SI13" s="17">
        <v>1</v>
      </c>
      <c r="SJ13" s="17">
        <v>0.4</v>
      </c>
      <c r="SK13" s="17">
        <v>0.7</v>
      </c>
      <c r="SL13" s="17">
        <v>0.7</v>
      </c>
      <c r="SM13" s="17">
        <v>-0.3</v>
      </c>
      <c r="SN13" s="17">
        <v>16.3</v>
      </c>
      <c r="SO13" s="17">
        <v>17.951219999999999</v>
      </c>
      <c r="SP13" s="17">
        <v>17.951219999999999</v>
      </c>
      <c r="SQ13" s="17">
        <v>-1.6512199999999999</v>
      </c>
      <c r="SR13" s="17">
        <v>11.7</v>
      </c>
      <c r="SS13" s="17">
        <v>12.39024</v>
      </c>
      <c r="ST13" s="17">
        <v>12.39024</v>
      </c>
      <c r="SU13" s="17">
        <v>-0.69023999999999996</v>
      </c>
      <c r="SV13" s="17">
        <v>12.1</v>
      </c>
      <c r="SW13" s="17">
        <v>11.70731</v>
      </c>
      <c r="SX13" s="17">
        <v>11.707319999999999</v>
      </c>
      <c r="SY13" s="17">
        <v>0.39267999999999997</v>
      </c>
      <c r="SZ13" s="17">
        <v>17.399999999999999</v>
      </c>
      <c r="TA13" s="17">
        <v>15.60975</v>
      </c>
      <c r="TB13" s="17">
        <v>15.60976</v>
      </c>
      <c r="TC13" s="17">
        <v>1.7902400000000001</v>
      </c>
      <c r="TD13" s="17">
        <v>20</v>
      </c>
      <c r="TE13" s="17">
        <v>19.317070000000001</v>
      </c>
      <c r="TF13" s="17">
        <v>19.317070000000001</v>
      </c>
      <c r="TG13" s="17">
        <v>0.68293000000000004</v>
      </c>
      <c r="TH13" s="17">
        <v>17.899999999999999</v>
      </c>
      <c r="TI13" s="17">
        <v>18.876000000000001</v>
      </c>
      <c r="TJ13" s="17">
        <v>18.876000000000001</v>
      </c>
      <c r="TK13" s="17">
        <v>-0.97599999999999998</v>
      </c>
      <c r="TL13" s="17">
        <v>63.9</v>
      </c>
      <c r="TM13" s="17">
        <v>32.82</v>
      </c>
      <c r="TN13" s="17">
        <v>32.82</v>
      </c>
      <c r="TO13" s="17">
        <v>31.08</v>
      </c>
      <c r="TP13" s="17">
        <v>0</v>
      </c>
      <c r="TQ13" s="17"/>
      <c r="TR13" s="17">
        <v>0</v>
      </c>
      <c r="TS13" s="17">
        <v>0</v>
      </c>
      <c r="TT13" s="17">
        <v>15.8</v>
      </c>
      <c r="TU13" s="17">
        <v>25.79</v>
      </c>
      <c r="TV13" s="17">
        <v>25.79</v>
      </c>
      <c r="TW13" s="17">
        <v>-9.99</v>
      </c>
      <c r="TX13" s="17">
        <v>36.200000000000003</v>
      </c>
      <c r="TY13" s="17">
        <v>22.48</v>
      </c>
      <c r="TZ13" s="17">
        <v>22.48</v>
      </c>
      <c r="UA13" s="17">
        <v>13.72</v>
      </c>
      <c r="UB13" s="17">
        <v>2.7</v>
      </c>
      <c r="UC13" s="17">
        <v>2.08</v>
      </c>
      <c r="UD13" s="17">
        <v>2.08</v>
      </c>
      <c r="UE13" s="17">
        <v>0.62</v>
      </c>
      <c r="UF13" s="17">
        <v>0</v>
      </c>
      <c r="UG13" s="17">
        <v>1.64</v>
      </c>
      <c r="UH13" s="17">
        <v>1.64</v>
      </c>
      <c r="UI13" s="17">
        <v>-1.64</v>
      </c>
      <c r="UJ13" s="17">
        <v>17.7</v>
      </c>
      <c r="UK13" s="17">
        <v>20.4878</v>
      </c>
      <c r="UL13" s="17">
        <v>20.4878</v>
      </c>
      <c r="UM13" s="17">
        <v>-2.7877999999999998</v>
      </c>
      <c r="UN13" s="17">
        <v>4.8</v>
      </c>
      <c r="UO13" s="17">
        <v>6</v>
      </c>
      <c r="UP13" s="17">
        <v>6</v>
      </c>
      <c r="UQ13" s="17">
        <v>-1.2</v>
      </c>
      <c r="UR13" s="17">
        <v>0</v>
      </c>
      <c r="US13" s="17"/>
      <c r="UT13" s="17">
        <v>7.3</v>
      </c>
      <c r="UU13" s="17">
        <v>-7.3</v>
      </c>
      <c r="UV13" s="17">
        <v>20.399999999999999</v>
      </c>
      <c r="UW13" s="17">
        <v>19.51219</v>
      </c>
      <c r="UX13" s="17">
        <v>19.5122</v>
      </c>
      <c r="UY13" s="17">
        <v>0.88780000000000003</v>
      </c>
      <c r="UZ13" s="17">
        <v>20.399999999999999</v>
      </c>
      <c r="VA13" s="17">
        <v>19.51219</v>
      </c>
      <c r="VB13" s="17">
        <v>19.5122</v>
      </c>
      <c r="VC13" s="17">
        <v>0.88780000000000003</v>
      </c>
      <c r="VD13" s="17">
        <v>20.2</v>
      </c>
      <c r="VE13" s="17">
        <v>19.51219</v>
      </c>
      <c r="VF13" s="17">
        <v>19.5122</v>
      </c>
      <c r="VG13" s="17">
        <v>0.68779999999999997</v>
      </c>
      <c r="VH13" s="17">
        <v>15.4</v>
      </c>
      <c r="VI13" s="17">
        <v>10.055999999999999</v>
      </c>
      <c r="VJ13" s="17">
        <v>10.055999999999999</v>
      </c>
      <c r="VK13" s="17">
        <v>5.3440000000000003</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35.299999999999997</v>
      </c>
      <c r="WC13" s="17">
        <v>32</v>
      </c>
      <c r="WD13" s="17">
        <v>32</v>
      </c>
      <c r="WE13" s="17">
        <v>3.3</v>
      </c>
      <c r="WF13" s="17">
        <v>30.3</v>
      </c>
      <c r="WG13" s="17">
        <v>21</v>
      </c>
      <c r="WH13" s="17">
        <v>21</v>
      </c>
      <c r="WI13" s="17">
        <v>9.3000000000000007</v>
      </c>
      <c r="WJ13" s="17">
        <v>0</v>
      </c>
      <c r="WK13" s="17"/>
      <c r="WL13" s="17">
        <v>0</v>
      </c>
      <c r="WM13" s="17">
        <v>0</v>
      </c>
      <c r="WN13" s="17">
        <v>0</v>
      </c>
      <c r="WO13" s="17"/>
      <c r="WP13" s="17">
        <v>0</v>
      </c>
      <c r="WQ13" s="17">
        <v>0</v>
      </c>
      <c r="WR13" s="17">
        <v>0</v>
      </c>
      <c r="WS13" s="17"/>
      <c r="WT13" s="17">
        <v>9.4</v>
      </c>
      <c r="WU13" s="17">
        <v>-9.4</v>
      </c>
      <c r="WV13" s="17">
        <v>20</v>
      </c>
      <c r="WW13" s="17">
        <v>19.317070000000001</v>
      </c>
      <c r="WX13" s="17">
        <v>19.317070000000001</v>
      </c>
      <c r="WY13" s="17">
        <v>0.68293000000000004</v>
      </c>
      <c r="WZ13" s="17">
        <v>11.6</v>
      </c>
      <c r="XA13" s="17">
        <v>10.7</v>
      </c>
      <c r="XB13" s="17">
        <v>10.7</v>
      </c>
      <c r="XC13" s="17">
        <v>0.9</v>
      </c>
      <c r="XD13" s="17"/>
      <c r="XE13" s="17"/>
      <c r="XF13" s="17"/>
      <c r="XG13" s="17">
        <v>0</v>
      </c>
      <c r="XH13" s="17"/>
      <c r="XI13" s="17"/>
      <c r="XJ13" s="17"/>
      <c r="XK13" s="17">
        <v>0</v>
      </c>
      <c r="XL13" s="17"/>
      <c r="XM13" s="17"/>
      <c r="XN13" s="17"/>
      <c r="XO13" s="17">
        <v>0</v>
      </c>
      <c r="XP13" s="17"/>
      <c r="XQ13" s="17"/>
      <c r="XR13" s="17"/>
      <c r="XS13" s="17">
        <v>0</v>
      </c>
      <c r="XT13" s="17">
        <v>16.5</v>
      </c>
      <c r="XU13" s="17">
        <v>14</v>
      </c>
      <c r="XV13" s="17">
        <v>14</v>
      </c>
      <c r="XW13" s="17">
        <v>2.5</v>
      </c>
      <c r="XX13" s="17"/>
      <c r="XY13" s="17"/>
      <c r="XZ13" s="17"/>
      <c r="YA13" s="17">
        <v>0</v>
      </c>
      <c r="YB13" s="17"/>
      <c r="YC13" s="17"/>
      <c r="YD13" s="17"/>
      <c r="YE13" s="17">
        <v>0</v>
      </c>
    </row>
    <row r="14" spans="1:655" ht="24" customHeight="1" x14ac:dyDescent="0.35">
      <c r="A14" s="1"/>
      <c r="B14" s="16" t="s">
        <v>58</v>
      </c>
      <c r="C14" s="16" t="s">
        <v>754</v>
      </c>
      <c r="D14" s="17"/>
      <c r="E14" s="17"/>
      <c r="F14" s="17"/>
      <c r="G14" s="17">
        <v>0</v>
      </c>
      <c r="H14" s="17"/>
      <c r="I14" s="17"/>
      <c r="J14" s="17"/>
      <c r="K14" s="17">
        <v>0</v>
      </c>
      <c r="L14" s="17">
        <v>100.5</v>
      </c>
      <c r="M14" s="17">
        <v>100</v>
      </c>
      <c r="N14" s="17">
        <v>100</v>
      </c>
      <c r="O14" s="17">
        <v>0.5</v>
      </c>
      <c r="P14" s="17">
        <v>647.6</v>
      </c>
      <c r="Q14" s="17">
        <v>646.79787999999996</v>
      </c>
      <c r="R14" s="17">
        <v>646.79789000000005</v>
      </c>
      <c r="S14" s="17">
        <v>0.80210999999999999</v>
      </c>
      <c r="T14" s="17">
        <v>215.7</v>
      </c>
      <c r="U14" s="17">
        <v>211.44126</v>
      </c>
      <c r="V14" s="17">
        <v>211.44126</v>
      </c>
      <c r="W14" s="17">
        <v>4.2587400000000004</v>
      </c>
      <c r="X14" s="17"/>
      <c r="Y14" s="17"/>
      <c r="Z14" s="17"/>
      <c r="AA14" s="17">
        <v>0</v>
      </c>
      <c r="AB14" s="17"/>
      <c r="AC14" s="17"/>
      <c r="AD14" s="17"/>
      <c r="AE14" s="17">
        <v>0</v>
      </c>
      <c r="AF14" s="17">
        <v>89</v>
      </c>
      <c r="AG14" s="17">
        <v>61.403889999999997</v>
      </c>
      <c r="AH14" s="17">
        <v>61.4039</v>
      </c>
      <c r="AI14" s="17">
        <v>27.5961</v>
      </c>
      <c r="AJ14" s="17">
        <v>219.6</v>
      </c>
      <c r="AK14" s="17">
        <v>235.84762000000001</v>
      </c>
      <c r="AL14" s="17">
        <v>235.84763000000001</v>
      </c>
      <c r="AM14" s="17">
        <v>-16.247630000000001</v>
      </c>
      <c r="AN14" s="17"/>
      <c r="AO14" s="17"/>
      <c r="AP14" s="17"/>
      <c r="AQ14" s="17">
        <v>0</v>
      </c>
      <c r="AR14" s="17"/>
      <c r="AS14" s="17"/>
      <c r="AT14" s="17"/>
      <c r="AU14" s="17">
        <v>0</v>
      </c>
      <c r="AV14" s="17">
        <v>150.19999999999999</v>
      </c>
      <c r="AW14" s="17">
        <v>155.55394999999999</v>
      </c>
      <c r="AX14" s="17">
        <v>155.55565000000001</v>
      </c>
      <c r="AY14" s="17">
        <v>-5.3556499999999998</v>
      </c>
      <c r="AZ14" s="17">
        <v>150.6</v>
      </c>
      <c r="BA14" s="17">
        <v>155.55394999999999</v>
      </c>
      <c r="BB14" s="17">
        <v>155.55565000000001</v>
      </c>
      <c r="BC14" s="17">
        <v>-4.9556500000000003</v>
      </c>
      <c r="BD14" s="17">
        <v>150.30000000000001</v>
      </c>
      <c r="BE14" s="17">
        <v>155.55394999999999</v>
      </c>
      <c r="BF14" s="17">
        <v>155.55565000000001</v>
      </c>
      <c r="BG14" s="17">
        <v>-5.2556500000000002</v>
      </c>
      <c r="BH14" s="17">
        <v>241</v>
      </c>
      <c r="BI14" s="17">
        <v>233.33091999999999</v>
      </c>
      <c r="BJ14" s="17">
        <v>233.33348000000001</v>
      </c>
      <c r="BK14" s="17">
        <v>7.6665200000000002</v>
      </c>
      <c r="BL14" s="17"/>
      <c r="BM14" s="17"/>
      <c r="BN14" s="17"/>
      <c r="BO14" s="17">
        <v>0</v>
      </c>
      <c r="BP14" s="17"/>
      <c r="BQ14" s="17"/>
      <c r="BR14" s="17"/>
      <c r="BS14" s="17">
        <v>0</v>
      </c>
      <c r="BT14" s="17">
        <v>380.8</v>
      </c>
      <c r="BU14" s="17">
        <v>383.23316</v>
      </c>
      <c r="BV14" s="17">
        <v>383.23316999999997</v>
      </c>
      <c r="BW14" s="17">
        <v>-2.4331700000000001</v>
      </c>
      <c r="BX14" s="17">
        <v>10</v>
      </c>
      <c r="BY14" s="17">
        <v>5.4891399999999999</v>
      </c>
      <c r="BZ14" s="17">
        <v>5.4891500000000004</v>
      </c>
      <c r="CA14" s="17">
        <v>4.5108499999999996</v>
      </c>
      <c r="CB14" s="17"/>
      <c r="CC14" s="17"/>
      <c r="CD14" s="17"/>
      <c r="CE14" s="17">
        <v>0</v>
      </c>
      <c r="CF14" s="17"/>
      <c r="CG14" s="17"/>
      <c r="CH14" s="17"/>
      <c r="CI14" s="17">
        <v>0</v>
      </c>
      <c r="CJ14" s="17"/>
      <c r="CK14" s="17"/>
      <c r="CL14" s="17"/>
      <c r="CM14" s="17">
        <v>0</v>
      </c>
      <c r="CN14" s="17"/>
      <c r="CO14" s="17"/>
      <c r="CP14" s="17"/>
      <c r="CQ14" s="17">
        <v>0</v>
      </c>
      <c r="CR14" s="17">
        <v>167.4</v>
      </c>
      <c r="CS14" s="17">
        <v>164.70731000000001</v>
      </c>
      <c r="CT14" s="17">
        <v>164.70732000000001</v>
      </c>
      <c r="CU14" s="17">
        <v>2.6926800000000002</v>
      </c>
      <c r="CV14" s="17">
        <v>7.1</v>
      </c>
      <c r="CW14" s="17">
        <v>5.1346499999999997</v>
      </c>
      <c r="CX14" s="17">
        <v>5.1346499999999997</v>
      </c>
      <c r="CY14" s="17">
        <v>1.9653499999999999</v>
      </c>
      <c r="CZ14" s="17">
        <v>4.3</v>
      </c>
      <c r="DA14" s="17">
        <v>2.81847</v>
      </c>
      <c r="DB14" s="17">
        <v>2.8184800000000001</v>
      </c>
      <c r="DC14" s="17">
        <v>1.4815199999999999</v>
      </c>
      <c r="DD14" s="17"/>
      <c r="DE14" s="17"/>
      <c r="DF14" s="17">
        <v>0</v>
      </c>
      <c r="DG14" s="17">
        <v>0</v>
      </c>
      <c r="DH14" s="17">
        <v>6.7</v>
      </c>
      <c r="DI14" s="17">
        <v>6.8787000000000003</v>
      </c>
      <c r="DJ14" s="17">
        <v>6.8787000000000003</v>
      </c>
      <c r="DK14" s="17">
        <v>-0.1787</v>
      </c>
      <c r="DL14" s="17">
        <v>13.6</v>
      </c>
      <c r="DM14" s="17">
        <v>7.6237500000000002</v>
      </c>
      <c r="DN14" s="17">
        <v>14.9922</v>
      </c>
      <c r="DO14" s="17">
        <v>-1.3922000000000001</v>
      </c>
      <c r="DP14" s="17">
        <v>84.7</v>
      </c>
      <c r="DQ14" s="17">
        <v>41.752890000000001</v>
      </c>
      <c r="DR14" s="17">
        <v>82.107550000000003</v>
      </c>
      <c r="DS14" s="17">
        <v>2.5924499999999999</v>
      </c>
      <c r="DT14" s="17"/>
      <c r="DU14" s="17"/>
      <c r="DV14" s="17"/>
      <c r="DW14" s="17">
        <v>0</v>
      </c>
      <c r="DX14" s="17"/>
      <c r="DY14" s="17"/>
      <c r="DZ14" s="17"/>
      <c r="EA14" s="17">
        <v>0</v>
      </c>
      <c r="EB14" s="17"/>
      <c r="EC14" s="17"/>
      <c r="ED14" s="17"/>
      <c r="EE14" s="17">
        <v>0</v>
      </c>
      <c r="EF14" s="17"/>
      <c r="EG14" s="17"/>
      <c r="EH14" s="17"/>
      <c r="EI14" s="17">
        <v>0</v>
      </c>
      <c r="EJ14" s="17">
        <v>110.1</v>
      </c>
      <c r="EK14" s="17">
        <v>112.90536</v>
      </c>
      <c r="EL14" s="17">
        <v>112.90537</v>
      </c>
      <c r="EM14" s="17">
        <v>-2.8053699999999999</v>
      </c>
      <c r="EN14" s="17">
        <v>223.3</v>
      </c>
      <c r="EO14" s="17">
        <v>221.55625000000001</v>
      </c>
      <c r="EP14" s="17">
        <v>221.55625000000001</v>
      </c>
      <c r="EQ14" s="17">
        <v>1.7437499999999999</v>
      </c>
      <c r="ER14" s="17"/>
      <c r="ES14" s="17"/>
      <c r="ET14" s="17"/>
      <c r="EU14" s="17">
        <v>0</v>
      </c>
      <c r="EV14" s="17"/>
      <c r="EW14" s="17"/>
      <c r="EX14" s="17"/>
      <c r="EY14" s="17">
        <v>0</v>
      </c>
      <c r="EZ14" s="17"/>
      <c r="FA14" s="17"/>
      <c r="FB14" s="17"/>
      <c r="FC14" s="17">
        <v>0</v>
      </c>
      <c r="FD14" s="17">
        <v>6.5</v>
      </c>
      <c r="FE14" s="17">
        <v>6.39</v>
      </c>
      <c r="FF14" s="17">
        <v>6.39</v>
      </c>
      <c r="FG14" s="17">
        <v>0.11</v>
      </c>
      <c r="FH14" s="17">
        <v>230.6</v>
      </c>
      <c r="FI14" s="17">
        <v>229.57073</v>
      </c>
      <c r="FJ14" s="17">
        <v>229.57073</v>
      </c>
      <c r="FK14" s="17">
        <v>1.0292699999999999</v>
      </c>
      <c r="FL14" s="17">
        <v>69.8</v>
      </c>
      <c r="FM14" s="17">
        <v>61.257359999999998</v>
      </c>
      <c r="FN14" s="17">
        <v>61.257359999999998</v>
      </c>
      <c r="FO14" s="17">
        <v>8.5426400000000005</v>
      </c>
      <c r="FP14" s="17">
        <v>116</v>
      </c>
      <c r="FQ14" s="17">
        <v>112.82113</v>
      </c>
      <c r="FR14" s="17">
        <v>112.82053999999999</v>
      </c>
      <c r="FS14" s="17">
        <v>3.1794600000000002</v>
      </c>
      <c r="FT14" s="17">
        <v>41</v>
      </c>
      <c r="FU14" s="17">
        <v>37.709330000000001</v>
      </c>
      <c r="FV14" s="17">
        <v>37.709339999999997</v>
      </c>
      <c r="FW14" s="17">
        <v>3.2906599999999999</v>
      </c>
      <c r="FX14" s="17">
        <v>9.4</v>
      </c>
      <c r="FY14" s="17">
        <v>9.6429200000000002</v>
      </c>
      <c r="FZ14" s="17">
        <v>9.6429299999999998</v>
      </c>
      <c r="GA14" s="17">
        <v>-0.24293000000000001</v>
      </c>
      <c r="GB14" s="17">
        <v>19.7</v>
      </c>
      <c r="GC14" s="17">
        <v>19.121949999999998</v>
      </c>
      <c r="GD14" s="17">
        <v>19.121949999999998</v>
      </c>
      <c r="GE14" s="17">
        <v>0.57804999999999995</v>
      </c>
      <c r="GF14" s="17">
        <v>89</v>
      </c>
      <c r="GG14" s="17">
        <v>87.657560000000004</v>
      </c>
      <c r="GH14" s="17">
        <v>87.657560000000004</v>
      </c>
      <c r="GI14" s="17">
        <v>1.3424400000000001</v>
      </c>
      <c r="GJ14" s="17">
        <v>117.8</v>
      </c>
      <c r="GK14" s="17">
        <v>133.33335</v>
      </c>
      <c r="GL14" s="17">
        <v>133.33333999999999</v>
      </c>
      <c r="GM14" s="17">
        <v>-15.533340000000001</v>
      </c>
      <c r="GN14" s="17">
        <v>118.1</v>
      </c>
      <c r="GO14" s="17">
        <v>133.33335</v>
      </c>
      <c r="GP14" s="17">
        <v>133.33333999999999</v>
      </c>
      <c r="GQ14" s="17">
        <v>-15.23334</v>
      </c>
      <c r="GR14" s="17">
        <v>153.30000000000001</v>
      </c>
      <c r="GS14" s="17">
        <v>133.33335</v>
      </c>
      <c r="GT14" s="17">
        <v>133.33333999999999</v>
      </c>
      <c r="GU14" s="17">
        <v>19.966660000000001</v>
      </c>
      <c r="GV14" s="17">
        <v>108</v>
      </c>
      <c r="GW14" s="17">
        <v>110.91316999999999</v>
      </c>
      <c r="GX14" s="17">
        <v>110.91316999999999</v>
      </c>
      <c r="GY14" s="17">
        <v>-2.91317</v>
      </c>
      <c r="GZ14" s="17">
        <v>5.8</v>
      </c>
      <c r="HA14" s="17">
        <v>9.09</v>
      </c>
      <c r="HB14" s="17">
        <v>9.09</v>
      </c>
      <c r="HC14" s="17">
        <v>-3.29</v>
      </c>
      <c r="HD14" s="17">
        <v>5.9</v>
      </c>
      <c r="HE14" s="17">
        <v>9.9490999999999996</v>
      </c>
      <c r="HF14" s="17">
        <v>9.9490999999999996</v>
      </c>
      <c r="HG14" s="17">
        <v>-4.0491000000000001</v>
      </c>
      <c r="HH14" s="17">
        <v>47.4</v>
      </c>
      <c r="HI14" s="17">
        <v>47.26634</v>
      </c>
      <c r="HJ14" s="17">
        <v>47.26634</v>
      </c>
      <c r="HK14" s="17">
        <v>0.13366</v>
      </c>
      <c r="HL14" s="17"/>
      <c r="HM14" s="17"/>
      <c r="HN14" s="17"/>
      <c r="HO14" s="17">
        <v>0</v>
      </c>
      <c r="HP14" s="17">
        <v>3.8</v>
      </c>
      <c r="HQ14" s="17">
        <v>3.8872599999999999</v>
      </c>
      <c r="HR14" s="17">
        <v>3.8872599999999999</v>
      </c>
      <c r="HS14" s="17">
        <v>-8.7260000000000004E-2</v>
      </c>
      <c r="HT14" s="17">
        <v>36.299999999999997</v>
      </c>
      <c r="HU14" s="17">
        <v>33.323270000000001</v>
      </c>
      <c r="HV14" s="17">
        <v>33.323279999999997</v>
      </c>
      <c r="HW14" s="17">
        <v>2.9767199999999998</v>
      </c>
      <c r="HX14" s="17">
        <v>175.3</v>
      </c>
      <c r="HY14" s="17">
        <v>171.54185000000001</v>
      </c>
      <c r="HZ14" s="17">
        <v>75.091610000000003</v>
      </c>
      <c r="IA14" s="17">
        <v>100.20838999999999</v>
      </c>
      <c r="IB14" s="17">
        <v>24.4</v>
      </c>
      <c r="IC14" s="17">
        <v>25.130520000000001</v>
      </c>
      <c r="ID14" s="17">
        <v>47.67127</v>
      </c>
      <c r="IE14" s="17">
        <v>-23.271270000000001</v>
      </c>
      <c r="IF14" s="17"/>
      <c r="IG14" s="17"/>
      <c r="IH14" s="17"/>
      <c r="II14" s="17">
        <v>0</v>
      </c>
      <c r="IJ14" s="17"/>
      <c r="IK14" s="17"/>
      <c r="IL14" s="17"/>
      <c r="IM14" s="17">
        <v>0</v>
      </c>
      <c r="IN14" s="17"/>
      <c r="IO14" s="17"/>
      <c r="IP14" s="17">
        <v>0</v>
      </c>
      <c r="IQ14" s="17">
        <v>0</v>
      </c>
      <c r="IR14" s="17"/>
      <c r="IS14" s="17"/>
      <c r="IT14" s="17"/>
      <c r="IU14" s="17">
        <v>0</v>
      </c>
      <c r="IV14" s="17"/>
      <c r="IW14" s="17"/>
      <c r="IX14" s="17"/>
      <c r="IY14" s="17">
        <v>0</v>
      </c>
      <c r="IZ14" s="17"/>
      <c r="JA14" s="17"/>
      <c r="JB14" s="17"/>
      <c r="JC14" s="17">
        <v>0</v>
      </c>
      <c r="JD14" s="17">
        <v>85.6</v>
      </c>
      <c r="JE14" s="17">
        <v>88.815600000000003</v>
      </c>
      <c r="JF14" s="17">
        <v>88.815600000000003</v>
      </c>
      <c r="JG14" s="17">
        <v>-3.2155999999999998</v>
      </c>
      <c r="JH14" s="17">
        <v>0</v>
      </c>
      <c r="JI14" s="17"/>
      <c r="JJ14" s="17">
        <v>0</v>
      </c>
      <c r="JK14" s="17">
        <v>0</v>
      </c>
      <c r="JL14" s="17">
        <v>161.80000000000001</v>
      </c>
      <c r="JM14" s="17">
        <v>150.66669999999999</v>
      </c>
      <c r="JN14" s="17">
        <v>150.66667000000001</v>
      </c>
      <c r="JO14" s="17">
        <v>11.133330000000001</v>
      </c>
      <c r="JP14" s="17"/>
      <c r="JQ14" s="17"/>
      <c r="JR14" s="17"/>
      <c r="JS14" s="17">
        <v>0</v>
      </c>
      <c r="JT14" s="17">
        <v>66.2</v>
      </c>
      <c r="JU14" s="17">
        <v>75.333349999999996</v>
      </c>
      <c r="JV14" s="17">
        <v>75.333330000000004</v>
      </c>
      <c r="JW14" s="17">
        <v>-9.1333300000000008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4.0656800000000004</v>
      </c>
      <c r="LF14" s="17">
        <v>4.06569</v>
      </c>
      <c r="LG14" s="17">
        <v>0.53430999999999995</v>
      </c>
      <c r="LH14" s="17">
        <v>119.1</v>
      </c>
      <c r="LI14" s="17">
        <v>150.81523000000001</v>
      </c>
      <c r="LJ14" s="17">
        <v>173.81493</v>
      </c>
      <c r="LK14" s="17">
        <v>-54.714930000000003</v>
      </c>
      <c r="LL14" s="17">
        <v>124.9</v>
      </c>
      <c r="LM14" s="17">
        <v>133.67994999999999</v>
      </c>
      <c r="LN14" s="17">
        <v>133.67995999999999</v>
      </c>
      <c r="LO14" s="17">
        <v>-8.7799600000000009</v>
      </c>
      <c r="LP14" s="17">
        <v>47.3</v>
      </c>
      <c r="LQ14" s="17">
        <v>45.46902</v>
      </c>
      <c r="LR14" s="17">
        <v>45.469029999999997</v>
      </c>
      <c r="LS14" s="17">
        <v>1.83097</v>
      </c>
      <c r="LT14" s="17">
        <v>77.900000000000006</v>
      </c>
      <c r="LU14" s="17">
        <v>78.567980000000006</v>
      </c>
      <c r="LV14" s="17">
        <v>78.567999999999998</v>
      </c>
      <c r="LW14" s="17">
        <v>-0.66800000000000004</v>
      </c>
      <c r="LX14" s="17">
        <v>29.8</v>
      </c>
      <c r="LY14" s="17">
        <v>30.097560000000001</v>
      </c>
      <c r="LZ14" s="17">
        <v>30.097560000000001</v>
      </c>
      <c r="MA14" s="17">
        <v>-0.29755999999999999</v>
      </c>
      <c r="MB14" s="17"/>
      <c r="MC14" s="17"/>
      <c r="MD14" s="17"/>
      <c r="ME14" s="17">
        <v>0</v>
      </c>
      <c r="MF14" s="17"/>
      <c r="MG14" s="17"/>
      <c r="MH14" s="17"/>
      <c r="MI14" s="17">
        <v>0</v>
      </c>
      <c r="MJ14" s="17"/>
      <c r="MK14" s="17"/>
      <c r="ML14" s="17"/>
      <c r="MM14" s="17">
        <v>0</v>
      </c>
      <c r="MN14" s="17">
        <v>105</v>
      </c>
      <c r="MO14" s="17">
        <v>110.00004</v>
      </c>
      <c r="MP14" s="17">
        <v>110.00001</v>
      </c>
      <c r="MQ14" s="17">
        <v>-5.0000099999999996</v>
      </c>
      <c r="MR14" s="17">
        <v>104.3</v>
      </c>
      <c r="MS14" s="17">
        <v>110.00004</v>
      </c>
      <c r="MT14" s="17">
        <v>110.00001</v>
      </c>
      <c r="MU14" s="17">
        <v>-5.7000099999999998</v>
      </c>
      <c r="MV14" s="17">
        <v>123.9</v>
      </c>
      <c r="MW14" s="17">
        <v>110.00004</v>
      </c>
      <c r="MX14" s="17">
        <v>110.00001</v>
      </c>
      <c r="MY14" s="17">
        <v>13.899990000000001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46.2</v>
      </c>
      <c r="OG14" s="17">
        <v>73.385999999999996</v>
      </c>
      <c r="OH14" s="17">
        <v>73.385999999999996</v>
      </c>
      <c r="OI14" s="17">
        <v>-27.186</v>
      </c>
      <c r="OJ14" s="17">
        <v>0</v>
      </c>
      <c r="OK14" s="17"/>
      <c r="OL14" s="17">
        <v>0</v>
      </c>
      <c r="OM14" s="17">
        <v>0</v>
      </c>
      <c r="ON14" s="17">
        <v>16.100000000000001</v>
      </c>
      <c r="OO14" s="17">
        <v>14.002000000000001</v>
      </c>
      <c r="OP14" s="17">
        <v>14.002000000000001</v>
      </c>
      <c r="OQ14" s="17">
        <v>2.0979999999999999</v>
      </c>
      <c r="OR14" s="17">
        <v>0</v>
      </c>
      <c r="OS14" s="17"/>
      <c r="OT14" s="17">
        <v>0</v>
      </c>
      <c r="OU14" s="17">
        <v>0</v>
      </c>
      <c r="OV14" s="17">
        <v>20</v>
      </c>
      <c r="OW14" s="17">
        <v>17.560970000000001</v>
      </c>
      <c r="OX14" s="17">
        <v>17.560980000000001</v>
      </c>
      <c r="OY14" s="17">
        <v>2.4390200000000002</v>
      </c>
      <c r="OZ14" s="17">
        <v>9.9</v>
      </c>
      <c r="PA14" s="17">
        <v>9.9830000000000005</v>
      </c>
      <c r="PB14" s="17">
        <v>9.9830000000000005</v>
      </c>
      <c r="PC14" s="17">
        <v>-8.3000000000000004E-2</v>
      </c>
      <c r="PD14" s="17">
        <v>5.5</v>
      </c>
      <c r="PE14" s="17">
        <v>5.67</v>
      </c>
      <c r="PF14" s="17">
        <v>5.67</v>
      </c>
      <c r="PG14" s="17">
        <v>-0.17</v>
      </c>
      <c r="PH14" s="17">
        <v>1.2</v>
      </c>
      <c r="PI14" s="17">
        <v>1</v>
      </c>
      <c r="PJ14" s="17">
        <v>1</v>
      </c>
      <c r="PK14" s="17">
        <v>0.2</v>
      </c>
      <c r="PL14" s="17">
        <v>1.6</v>
      </c>
      <c r="PM14" s="17">
        <v>3.4</v>
      </c>
      <c r="PN14" s="17">
        <v>3.4</v>
      </c>
      <c r="PO14" s="17">
        <v>-1.8</v>
      </c>
      <c r="PP14" s="17">
        <v>5.0999999999999996</v>
      </c>
      <c r="PQ14" s="17">
        <v>5</v>
      </c>
      <c r="PR14" s="17">
        <v>5</v>
      </c>
      <c r="PS14" s="17">
        <v>0.1</v>
      </c>
      <c r="PT14" s="17">
        <v>20.399999999999999</v>
      </c>
      <c r="PU14" s="17">
        <v>19.51219</v>
      </c>
      <c r="PV14" s="17">
        <v>19.5122</v>
      </c>
      <c r="PW14" s="17">
        <v>0.88780000000000003</v>
      </c>
      <c r="PX14" s="17">
        <v>10</v>
      </c>
      <c r="PY14" s="17">
        <v>10</v>
      </c>
      <c r="PZ14" s="17">
        <v>10</v>
      </c>
      <c r="QA14" s="17">
        <v>0</v>
      </c>
      <c r="QB14" s="17">
        <v>18.899999999999999</v>
      </c>
      <c r="QC14" s="17">
        <v>17.560970000000001</v>
      </c>
      <c r="QD14" s="17">
        <v>17.560980000000001</v>
      </c>
      <c r="QE14" s="17">
        <v>1.3390200000000001</v>
      </c>
      <c r="QF14" s="17">
        <v>3.7</v>
      </c>
      <c r="QG14" s="17">
        <v>3.5</v>
      </c>
      <c r="QH14" s="17">
        <v>3.5</v>
      </c>
      <c r="QI14" s="17">
        <v>0.2</v>
      </c>
      <c r="QJ14" s="17">
        <v>18.600000000000001</v>
      </c>
      <c r="QK14" s="17">
        <v>18.048780000000001</v>
      </c>
      <c r="QL14" s="17">
        <v>18.048780000000001</v>
      </c>
      <c r="QM14" s="17">
        <v>0.55122000000000004</v>
      </c>
      <c r="QN14" s="17">
        <v>0</v>
      </c>
      <c r="QO14" s="17"/>
      <c r="QP14" s="17">
        <v>0</v>
      </c>
      <c r="QQ14" s="17">
        <v>0</v>
      </c>
      <c r="QR14" s="17">
        <v>0</v>
      </c>
      <c r="QS14" s="17"/>
      <c r="QT14" s="17">
        <v>0</v>
      </c>
      <c r="QU14" s="17">
        <v>0</v>
      </c>
      <c r="QV14" s="17">
        <v>16.3</v>
      </c>
      <c r="QW14" s="17">
        <v>15.651</v>
      </c>
      <c r="QX14" s="17">
        <v>15.651</v>
      </c>
      <c r="QY14" s="17">
        <v>0.64900000000000002</v>
      </c>
      <c r="QZ14" s="17">
        <v>49.3</v>
      </c>
      <c r="RA14" s="17">
        <v>40.578000000000003</v>
      </c>
      <c r="RB14" s="17">
        <v>40.578000000000003</v>
      </c>
      <c r="RC14" s="17">
        <v>8.7219999999999995</v>
      </c>
      <c r="RD14" s="17">
        <v>0</v>
      </c>
      <c r="RE14" s="17"/>
      <c r="RF14" s="17"/>
      <c r="RG14" s="17">
        <v>0</v>
      </c>
      <c r="RH14" s="17"/>
      <c r="RI14" s="17"/>
      <c r="RJ14" s="17"/>
      <c r="RK14" s="17">
        <v>0</v>
      </c>
      <c r="RL14" s="17"/>
      <c r="RM14" s="17"/>
      <c r="RN14" s="17"/>
      <c r="RO14" s="17">
        <v>0</v>
      </c>
      <c r="RP14" s="17"/>
      <c r="RQ14" s="17"/>
      <c r="RR14" s="17"/>
      <c r="RS14" s="17">
        <v>0</v>
      </c>
      <c r="RT14" s="17">
        <v>0</v>
      </c>
      <c r="RU14" s="17"/>
      <c r="RV14" s="17">
        <v>0</v>
      </c>
      <c r="RW14" s="17">
        <v>0</v>
      </c>
      <c r="RX14" s="17">
        <v>3.4</v>
      </c>
      <c r="RY14" s="17">
        <v>3.351</v>
      </c>
      <c r="RZ14" s="17">
        <v>3.351</v>
      </c>
      <c r="SA14" s="17">
        <v>4.9000000000000002E-2</v>
      </c>
      <c r="SB14" s="17">
        <v>20.3</v>
      </c>
      <c r="SC14" s="17">
        <v>19.869230000000002</v>
      </c>
      <c r="SD14" s="17">
        <v>19.869240000000001</v>
      </c>
      <c r="SE14" s="17">
        <v>0.43075999999999998</v>
      </c>
      <c r="SF14" s="17">
        <v>3</v>
      </c>
      <c r="SG14" s="17">
        <v>2</v>
      </c>
      <c r="SH14" s="17">
        <v>2</v>
      </c>
      <c r="SI14" s="17">
        <v>1</v>
      </c>
      <c r="SJ14" s="17">
        <v>0.4</v>
      </c>
      <c r="SK14" s="17">
        <v>0.7</v>
      </c>
      <c r="SL14" s="17">
        <v>0.7</v>
      </c>
      <c r="SM14" s="17">
        <v>-0.3</v>
      </c>
      <c r="SN14" s="17">
        <v>16</v>
      </c>
      <c r="SO14" s="17">
        <v>17.951219999999999</v>
      </c>
      <c r="SP14" s="17">
        <v>17.951219999999999</v>
      </c>
      <c r="SQ14" s="17">
        <v>-1.95122</v>
      </c>
      <c r="SR14" s="17">
        <v>11.8</v>
      </c>
      <c r="SS14" s="17">
        <v>12.39024</v>
      </c>
      <c r="ST14" s="17">
        <v>12.39024</v>
      </c>
      <c r="SU14" s="17">
        <v>-0.59023999999999999</v>
      </c>
      <c r="SV14" s="17">
        <v>12</v>
      </c>
      <c r="SW14" s="17">
        <v>11.70731</v>
      </c>
      <c r="SX14" s="17">
        <v>11.707319999999999</v>
      </c>
      <c r="SY14" s="17">
        <v>0.29268</v>
      </c>
      <c r="SZ14" s="17">
        <v>17.100000000000001</v>
      </c>
      <c r="TA14" s="17">
        <v>15.60975</v>
      </c>
      <c r="TB14" s="17">
        <v>15.60976</v>
      </c>
      <c r="TC14" s="17">
        <v>1.49024</v>
      </c>
      <c r="TD14" s="17">
        <v>20</v>
      </c>
      <c r="TE14" s="17">
        <v>19.317070000000001</v>
      </c>
      <c r="TF14" s="17">
        <v>19.317070000000001</v>
      </c>
      <c r="TG14" s="17">
        <v>0.68293000000000004</v>
      </c>
      <c r="TH14" s="17">
        <v>23.1</v>
      </c>
      <c r="TI14" s="17">
        <v>18.491</v>
      </c>
      <c r="TJ14" s="17">
        <v>18.491</v>
      </c>
      <c r="TK14" s="17">
        <v>4.609</v>
      </c>
      <c r="TL14" s="17">
        <v>61.1</v>
      </c>
      <c r="TM14" s="17">
        <v>33.350999999999999</v>
      </c>
      <c r="TN14" s="17">
        <v>33.350999999999999</v>
      </c>
      <c r="TO14" s="17">
        <v>27.748999999999999</v>
      </c>
      <c r="TP14" s="17">
        <v>0</v>
      </c>
      <c r="TQ14" s="17"/>
      <c r="TR14" s="17">
        <v>0</v>
      </c>
      <c r="TS14" s="17">
        <v>0</v>
      </c>
      <c r="TT14" s="17">
        <v>9.9</v>
      </c>
      <c r="TU14" s="17">
        <v>25.79</v>
      </c>
      <c r="TV14" s="17">
        <v>25.79</v>
      </c>
      <c r="TW14" s="17">
        <v>-15.89</v>
      </c>
      <c r="TX14" s="17">
        <v>28.7</v>
      </c>
      <c r="TY14" s="17">
        <v>22.48</v>
      </c>
      <c r="TZ14" s="17">
        <v>22.48</v>
      </c>
      <c r="UA14" s="17">
        <v>6.22</v>
      </c>
      <c r="UB14" s="17">
        <v>1.9</v>
      </c>
      <c r="UC14" s="17">
        <v>2.08</v>
      </c>
      <c r="UD14" s="17">
        <v>2.08</v>
      </c>
      <c r="UE14" s="17">
        <v>-0.18</v>
      </c>
      <c r="UF14" s="17">
        <v>0</v>
      </c>
      <c r="UG14" s="17">
        <v>1.64</v>
      </c>
      <c r="UH14" s="17">
        <v>1.64</v>
      </c>
      <c r="UI14" s="17">
        <v>-1.64</v>
      </c>
      <c r="UJ14" s="17">
        <v>17.7</v>
      </c>
      <c r="UK14" s="17">
        <v>20.4878</v>
      </c>
      <c r="UL14" s="17">
        <v>20.4878</v>
      </c>
      <c r="UM14" s="17">
        <v>-2.7877999999999998</v>
      </c>
      <c r="UN14" s="17">
        <v>4.8</v>
      </c>
      <c r="UO14" s="17">
        <v>6</v>
      </c>
      <c r="UP14" s="17">
        <v>6</v>
      </c>
      <c r="UQ14" s="17">
        <v>-1.2</v>
      </c>
      <c r="UR14" s="17">
        <v>0</v>
      </c>
      <c r="US14" s="17"/>
      <c r="UT14" s="17">
        <v>7.3</v>
      </c>
      <c r="UU14" s="17">
        <v>-7.3</v>
      </c>
      <c r="UV14" s="17">
        <v>20.399999999999999</v>
      </c>
      <c r="UW14" s="17">
        <v>19.51219</v>
      </c>
      <c r="UX14" s="17">
        <v>19.5122</v>
      </c>
      <c r="UY14" s="17">
        <v>0.88780000000000003</v>
      </c>
      <c r="UZ14" s="17">
        <v>20.399999999999999</v>
      </c>
      <c r="VA14" s="17">
        <v>19.51219</v>
      </c>
      <c r="VB14" s="17">
        <v>19.5122</v>
      </c>
      <c r="VC14" s="17">
        <v>0.88780000000000003</v>
      </c>
      <c r="VD14" s="17">
        <v>20.2</v>
      </c>
      <c r="VE14" s="17">
        <v>19.51219</v>
      </c>
      <c r="VF14" s="17">
        <v>19.5122</v>
      </c>
      <c r="VG14" s="17">
        <v>0.68779999999999997</v>
      </c>
      <c r="VH14" s="17">
        <v>14</v>
      </c>
      <c r="VI14" s="17">
        <v>10.326000000000001</v>
      </c>
      <c r="VJ14" s="17">
        <v>10.326000000000001</v>
      </c>
      <c r="VK14" s="17">
        <v>3.6739999999999999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23.8</v>
      </c>
      <c r="WC14" s="17">
        <v>27</v>
      </c>
      <c r="WD14" s="17">
        <v>27</v>
      </c>
      <c r="WE14" s="17">
        <v>-3.2</v>
      </c>
      <c r="WF14" s="17">
        <v>16.100000000000001</v>
      </c>
      <c r="WG14" s="17">
        <v>17</v>
      </c>
      <c r="WH14" s="17">
        <v>17</v>
      </c>
      <c r="WI14" s="17">
        <v>-0.9</v>
      </c>
      <c r="WJ14" s="17">
        <v>0</v>
      </c>
      <c r="WK14" s="17"/>
      <c r="WL14" s="17">
        <v>0</v>
      </c>
      <c r="WM14" s="17">
        <v>0</v>
      </c>
      <c r="WN14" s="17">
        <v>0</v>
      </c>
      <c r="WO14" s="17"/>
      <c r="WP14" s="17">
        <v>0</v>
      </c>
      <c r="WQ14" s="17">
        <v>0</v>
      </c>
      <c r="WR14" s="17">
        <v>0</v>
      </c>
      <c r="WS14" s="17"/>
      <c r="WT14" s="17">
        <v>9.4</v>
      </c>
      <c r="WU14" s="17">
        <v>-9.4</v>
      </c>
      <c r="WV14" s="17">
        <v>20</v>
      </c>
      <c r="WW14" s="17">
        <v>19.317070000000001</v>
      </c>
      <c r="WX14" s="17">
        <v>19.317070000000001</v>
      </c>
      <c r="WY14" s="17">
        <v>0.68293000000000004</v>
      </c>
      <c r="WZ14" s="17">
        <v>11.5</v>
      </c>
      <c r="XA14" s="17">
        <v>10.7</v>
      </c>
      <c r="XB14" s="17">
        <v>10.7</v>
      </c>
      <c r="XC14" s="17">
        <v>0.8</v>
      </c>
      <c r="XD14" s="17"/>
      <c r="XE14" s="17"/>
      <c r="XF14" s="17"/>
      <c r="XG14" s="17">
        <v>0</v>
      </c>
      <c r="XH14" s="17"/>
      <c r="XI14" s="17"/>
      <c r="XJ14" s="17"/>
      <c r="XK14" s="17">
        <v>0</v>
      </c>
      <c r="XL14" s="17"/>
      <c r="XM14" s="17"/>
      <c r="XN14" s="17"/>
      <c r="XO14" s="17">
        <v>0</v>
      </c>
      <c r="XP14" s="17"/>
      <c r="XQ14" s="17"/>
      <c r="XR14" s="17"/>
      <c r="XS14" s="17">
        <v>0</v>
      </c>
      <c r="XT14" s="17">
        <v>17</v>
      </c>
      <c r="XU14" s="17">
        <v>14</v>
      </c>
      <c r="XV14" s="17">
        <v>14</v>
      </c>
      <c r="XW14" s="17">
        <v>3</v>
      </c>
      <c r="XX14" s="17"/>
      <c r="XY14" s="17"/>
      <c r="XZ14" s="17"/>
      <c r="YA14" s="17">
        <v>0</v>
      </c>
      <c r="YB14" s="17"/>
      <c r="YC14" s="17"/>
      <c r="YD14" s="17"/>
      <c r="YE14" s="17">
        <v>0</v>
      </c>
    </row>
    <row r="15" spans="1:655" ht="24" customHeight="1" x14ac:dyDescent="0.35">
      <c r="A15" s="1"/>
      <c r="B15" s="16" t="s">
        <v>58</v>
      </c>
      <c r="C15" s="16" t="s">
        <v>755</v>
      </c>
      <c r="D15" s="17"/>
      <c r="E15" s="17"/>
      <c r="F15" s="17"/>
      <c r="G15" s="17">
        <v>0</v>
      </c>
      <c r="H15" s="17"/>
      <c r="I15" s="17"/>
      <c r="J15" s="17"/>
      <c r="K15" s="17">
        <v>0</v>
      </c>
      <c r="L15" s="17">
        <v>99.8</v>
      </c>
      <c r="M15" s="17">
        <v>100</v>
      </c>
      <c r="N15" s="17">
        <v>100</v>
      </c>
      <c r="O15" s="17">
        <v>-0.2</v>
      </c>
      <c r="P15" s="17">
        <v>643.4</v>
      </c>
      <c r="Q15" s="17">
        <v>646.79787999999996</v>
      </c>
      <c r="R15" s="17">
        <v>646.79789000000005</v>
      </c>
      <c r="S15" s="17">
        <v>-3.3978899999999999</v>
      </c>
      <c r="T15" s="17">
        <v>215.1</v>
      </c>
      <c r="U15" s="17">
        <v>211.44126</v>
      </c>
      <c r="V15" s="17">
        <v>211.44126</v>
      </c>
      <c r="W15" s="17">
        <v>3.6587399999999999</v>
      </c>
      <c r="X15" s="17"/>
      <c r="Y15" s="17"/>
      <c r="Z15" s="17"/>
      <c r="AA15" s="17">
        <v>0</v>
      </c>
      <c r="AB15" s="17"/>
      <c r="AC15" s="17"/>
      <c r="AD15" s="17"/>
      <c r="AE15" s="17">
        <v>0</v>
      </c>
      <c r="AF15" s="17">
        <v>87.9</v>
      </c>
      <c r="AG15" s="17">
        <v>61.403889999999997</v>
      </c>
      <c r="AH15" s="17">
        <v>61.4039</v>
      </c>
      <c r="AI15" s="17">
        <v>26.496099999999998</v>
      </c>
      <c r="AJ15" s="17">
        <v>218.3</v>
      </c>
      <c r="AK15" s="17">
        <v>235.84762000000001</v>
      </c>
      <c r="AL15" s="17">
        <v>235.84763000000001</v>
      </c>
      <c r="AM15" s="17">
        <v>-17.547630000000002</v>
      </c>
      <c r="AN15" s="17"/>
      <c r="AO15" s="17"/>
      <c r="AP15" s="17"/>
      <c r="AQ15" s="17">
        <v>0</v>
      </c>
      <c r="AR15" s="17"/>
      <c r="AS15" s="17"/>
      <c r="AT15" s="17"/>
      <c r="AU15" s="17">
        <v>0</v>
      </c>
      <c r="AV15" s="17">
        <v>107.1</v>
      </c>
      <c r="AW15" s="17">
        <v>116.66668</v>
      </c>
      <c r="AX15" s="17">
        <v>116.66667</v>
      </c>
      <c r="AY15" s="17">
        <v>-9.5666700000000002</v>
      </c>
      <c r="AZ15" s="17">
        <v>106.4</v>
      </c>
      <c r="BA15" s="17">
        <v>116.66668</v>
      </c>
      <c r="BB15" s="17">
        <v>116.66667</v>
      </c>
      <c r="BC15" s="17">
        <v>-10.26667</v>
      </c>
      <c r="BD15" s="17">
        <v>105.9</v>
      </c>
      <c r="BE15" s="17">
        <v>116.66668</v>
      </c>
      <c r="BF15" s="17">
        <v>116.66667</v>
      </c>
      <c r="BG15" s="17">
        <v>-10.76667</v>
      </c>
      <c r="BH15" s="17">
        <v>211.8</v>
      </c>
      <c r="BI15" s="17">
        <v>175.00002000000001</v>
      </c>
      <c r="BJ15" s="17">
        <v>175</v>
      </c>
      <c r="BK15" s="17">
        <v>36.799999999999997</v>
      </c>
      <c r="BL15" s="17"/>
      <c r="BM15" s="17"/>
      <c r="BN15" s="17"/>
      <c r="BO15" s="17">
        <v>0</v>
      </c>
      <c r="BP15" s="17"/>
      <c r="BQ15" s="17"/>
      <c r="BR15" s="17"/>
      <c r="BS15" s="17">
        <v>0</v>
      </c>
      <c r="BT15" s="17">
        <v>374.9</v>
      </c>
      <c r="BU15" s="17">
        <v>383.23316</v>
      </c>
      <c r="BV15" s="17">
        <v>383.23316999999997</v>
      </c>
      <c r="BW15" s="17">
        <v>-8.3331700000000009</v>
      </c>
      <c r="BX15" s="17">
        <v>10.199999999999999</v>
      </c>
      <c r="BY15" s="17">
        <v>5.4891399999999999</v>
      </c>
      <c r="BZ15" s="17">
        <v>5.4891500000000004</v>
      </c>
      <c r="CA15" s="17">
        <v>4.7108499999999998</v>
      </c>
      <c r="CB15" s="17"/>
      <c r="CC15" s="17"/>
      <c r="CD15" s="17"/>
      <c r="CE15" s="17">
        <v>0</v>
      </c>
      <c r="CF15" s="17"/>
      <c r="CG15" s="17"/>
      <c r="CH15" s="17"/>
      <c r="CI15" s="17">
        <v>0</v>
      </c>
      <c r="CJ15" s="17"/>
      <c r="CK15" s="17"/>
      <c r="CL15" s="17"/>
      <c r="CM15" s="17">
        <v>0</v>
      </c>
      <c r="CN15" s="17"/>
      <c r="CO15" s="17"/>
      <c r="CP15" s="17"/>
      <c r="CQ15" s="17">
        <v>0</v>
      </c>
      <c r="CR15" s="17">
        <v>159.6</v>
      </c>
      <c r="CS15" s="17">
        <v>164.70731000000001</v>
      </c>
      <c r="CT15" s="17">
        <v>164.70732000000001</v>
      </c>
      <c r="CU15" s="17">
        <v>-5.1073199999999996</v>
      </c>
      <c r="CV15" s="17">
        <v>6.7</v>
      </c>
      <c r="CW15" s="17">
        <v>5.1346499999999997</v>
      </c>
      <c r="CX15" s="17">
        <v>5.1346499999999997</v>
      </c>
      <c r="CY15" s="17">
        <v>1.56535</v>
      </c>
      <c r="CZ15" s="17">
        <v>3.8</v>
      </c>
      <c r="DA15" s="17">
        <v>2.81847</v>
      </c>
      <c r="DB15" s="17">
        <v>2.8184800000000001</v>
      </c>
      <c r="DC15" s="17">
        <v>0.98151999999999995</v>
      </c>
      <c r="DD15" s="17"/>
      <c r="DE15" s="17"/>
      <c r="DF15" s="17">
        <v>0</v>
      </c>
      <c r="DG15" s="17">
        <v>0</v>
      </c>
      <c r="DH15" s="17">
        <v>6.7</v>
      </c>
      <c r="DI15" s="17">
        <v>6.8787000000000003</v>
      </c>
      <c r="DJ15" s="17">
        <v>6.8787000000000003</v>
      </c>
      <c r="DK15" s="17">
        <v>-0.1787</v>
      </c>
      <c r="DL15" s="17">
        <v>13.5</v>
      </c>
      <c r="DM15" s="17">
        <v>14.99206</v>
      </c>
      <c r="DN15" s="17">
        <v>14.9922</v>
      </c>
      <c r="DO15" s="17">
        <v>-1.4922</v>
      </c>
      <c r="DP15" s="17">
        <v>84.1</v>
      </c>
      <c r="DQ15" s="17">
        <v>82.106819999999999</v>
      </c>
      <c r="DR15" s="17">
        <v>82.107550000000003</v>
      </c>
      <c r="DS15" s="17">
        <v>1.9924500000000001</v>
      </c>
      <c r="DT15" s="17"/>
      <c r="DU15" s="17"/>
      <c r="DV15" s="17"/>
      <c r="DW15" s="17">
        <v>0</v>
      </c>
      <c r="DX15" s="17"/>
      <c r="DY15" s="17"/>
      <c r="DZ15" s="17"/>
      <c r="EA15" s="17">
        <v>0</v>
      </c>
      <c r="EB15" s="17"/>
      <c r="EC15" s="17"/>
      <c r="ED15" s="17"/>
      <c r="EE15" s="17">
        <v>0</v>
      </c>
      <c r="EF15" s="17"/>
      <c r="EG15" s="17"/>
      <c r="EH15" s="17"/>
      <c r="EI15" s="17">
        <v>0</v>
      </c>
      <c r="EJ15" s="17">
        <v>110.1</v>
      </c>
      <c r="EK15" s="17">
        <v>112.90536</v>
      </c>
      <c r="EL15" s="17">
        <v>112.90537</v>
      </c>
      <c r="EM15" s="17">
        <v>-2.8053699999999999</v>
      </c>
      <c r="EN15" s="17">
        <v>223.3</v>
      </c>
      <c r="EO15" s="17">
        <v>221.55625000000001</v>
      </c>
      <c r="EP15" s="17">
        <v>221.55625000000001</v>
      </c>
      <c r="EQ15" s="17">
        <v>1.7437499999999999</v>
      </c>
      <c r="ER15" s="17"/>
      <c r="ES15" s="17"/>
      <c r="ET15" s="17"/>
      <c r="EU15" s="17">
        <v>0</v>
      </c>
      <c r="EV15" s="17"/>
      <c r="EW15" s="17"/>
      <c r="EX15" s="17"/>
      <c r="EY15" s="17">
        <v>0</v>
      </c>
      <c r="EZ15" s="17"/>
      <c r="FA15" s="17"/>
      <c r="FB15" s="17"/>
      <c r="FC15" s="17">
        <v>0</v>
      </c>
      <c r="FD15" s="17">
        <v>6.5</v>
      </c>
      <c r="FE15" s="17">
        <v>6.39</v>
      </c>
      <c r="FF15" s="17">
        <v>6.39</v>
      </c>
      <c r="FG15" s="17">
        <v>0.11</v>
      </c>
      <c r="FH15" s="17">
        <v>223.6</v>
      </c>
      <c r="FI15" s="17">
        <v>229.57073</v>
      </c>
      <c r="FJ15" s="17">
        <v>229.57073</v>
      </c>
      <c r="FK15" s="17">
        <v>-5.9707299999999996</v>
      </c>
      <c r="FL15" s="17">
        <v>68.900000000000006</v>
      </c>
      <c r="FM15" s="17">
        <v>61.257359999999998</v>
      </c>
      <c r="FN15" s="17">
        <v>61.257359999999998</v>
      </c>
      <c r="FO15" s="17">
        <v>7.6426400000000001</v>
      </c>
      <c r="FP15" s="17">
        <v>141.5</v>
      </c>
      <c r="FQ15" s="17">
        <v>137.09278</v>
      </c>
      <c r="FR15" s="17">
        <v>136.93089000000001</v>
      </c>
      <c r="FS15" s="17">
        <v>4.5691100000000002</v>
      </c>
      <c r="FT15" s="17">
        <v>40.5</v>
      </c>
      <c r="FU15" s="17">
        <v>37.709330000000001</v>
      </c>
      <c r="FV15" s="17">
        <v>37.709339999999997</v>
      </c>
      <c r="FW15" s="17">
        <v>2.7906599999999999</v>
      </c>
      <c r="FX15" s="17">
        <v>9.4</v>
      </c>
      <c r="FY15" s="17">
        <v>9.6429200000000002</v>
      </c>
      <c r="FZ15" s="17">
        <v>9.6429299999999998</v>
      </c>
      <c r="GA15" s="17">
        <v>-0.24293000000000001</v>
      </c>
      <c r="GB15" s="17">
        <v>19.7</v>
      </c>
      <c r="GC15" s="17">
        <v>19.121949999999998</v>
      </c>
      <c r="GD15" s="17">
        <v>19.121949999999998</v>
      </c>
      <c r="GE15" s="17">
        <v>0.57804999999999995</v>
      </c>
      <c r="GF15" s="17">
        <v>86.9</v>
      </c>
      <c r="GG15" s="17">
        <v>87.657560000000004</v>
      </c>
      <c r="GH15" s="17">
        <v>87.657560000000004</v>
      </c>
      <c r="GI15" s="17">
        <v>-0.75756000000000001</v>
      </c>
      <c r="GJ15" s="17">
        <v>119.3</v>
      </c>
      <c r="GK15" s="17">
        <v>133.33336</v>
      </c>
      <c r="GL15" s="17">
        <v>133.33338000000001</v>
      </c>
      <c r="GM15" s="17">
        <v>-14.033379999999999</v>
      </c>
      <c r="GN15" s="17">
        <v>120.2</v>
      </c>
      <c r="GO15" s="17">
        <v>133.33336</v>
      </c>
      <c r="GP15" s="17">
        <v>133.33338000000001</v>
      </c>
      <c r="GQ15" s="17">
        <v>-13.133380000000001</v>
      </c>
      <c r="GR15" s="17">
        <v>152.1</v>
      </c>
      <c r="GS15" s="17">
        <v>133.33336</v>
      </c>
      <c r="GT15" s="17">
        <v>133.33338000000001</v>
      </c>
      <c r="GU15" s="17">
        <v>18.76662</v>
      </c>
      <c r="GV15" s="17">
        <v>107</v>
      </c>
      <c r="GW15" s="17">
        <v>110.91316999999999</v>
      </c>
      <c r="GX15" s="17">
        <v>110.91316999999999</v>
      </c>
      <c r="GY15" s="17">
        <v>-3.91317</v>
      </c>
      <c r="GZ15" s="17">
        <v>5.7</v>
      </c>
      <c r="HA15" s="17">
        <v>9.09</v>
      </c>
      <c r="HB15" s="17">
        <v>9.09</v>
      </c>
      <c r="HC15" s="17">
        <v>-3.39</v>
      </c>
      <c r="HD15" s="17">
        <v>5.7</v>
      </c>
      <c r="HE15" s="17">
        <v>9.9490999999999996</v>
      </c>
      <c r="HF15" s="17">
        <v>9.9490999999999996</v>
      </c>
      <c r="HG15" s="17">
        <v>-4.2491000000000003</v>
      </c>
      <c r="HH15" s="17">
        <v>46</v>
      </c>
      <c r="HI15" s="17">
        <v>47.26634</v>
      </c>
      <c r="HJ15" s="17">
        <v>47.26634</v>
      </c>
      <c r="HK15" s="17">
        <v>-1.26634</v>
      </c>
      <c r="HL15" s="17"/>
      <c r="HM15" s="17"/>
      <c r="HN15" s="17"/>
      <c r="HO15" s="17">
        <v>0</v>
      </c>
      <c r="HP15" s="17">
        <v>3.8</v>
      </c>
      <c r="HQ15" s="17">
        <v>3.8872599999999999</v>
      </c>
      <c r="HR15" s="17">
        <v>3.8872599999999999</v>
      </c>
      <c r="HS15" s="17">
        <v>-8.7260000000000004E-2</v>
      </c>
      <c r="HT15" s="17">
        <v>37.1</v>
      </c>
      <c r="HU15" s="17">
        <v>33.323270000000001</v>
      </c>
      <c r="HV15" s="17">
        <v>33.323279999999997</v>
      </c>
      <c r="HW15" s="17">
        <v>3.7767200000000001</v>
      </c>
      <c r="HX15" s="17">
        <v>171.3</v>
      </c>
      <c r="HY15" s="17">
        <v>171.54185000000001</v>
      </c>
      <c r="HZ15" s="17">
        <v>120.64982000000001</v>
      </c>
      <c r="IA15" s="17">
        <v>50.650179999999999</v>
      </c>
      <c r="IB15" s="17">
        <v>24.7</v>
      </c>
      <c r="IC15" s="17">
        <v>25.130520000000001</v>
      </c>
      <c r="ID15" s="17">
        <v>47.67127</v>
      </c>
      <c r="IE15" s="17">
        <v>-22.971270000000001</v>
      </c>
      <c r="IF15" s="17"/>
      <c r="IG15" s="17"/>
      <c r="IH15" s="17"/>
      <c r="II15" s="17">
        <v>0</v>
      </c>
      <c r="IJ15" s="17"/>
      <c r="IK15" s="17"/>
      <c r="IL15" s="17"/>
      <c r="IM15" s="17">
        <v>0</v>
      </c>
      <c r="IN15" s="17"/>
      <c r="IO15" s="17"/>
      <c r="IP15" s="17">
        <v>0</v>
      </c>
      <c r="IQ15" s="17">
        <v>0</v>
      </c>
      <c r="IR15" s="17"/>
      <c r="IS15" s="17"/>
      <c r="IT15" s="17"/>
      <c r="IU15" s="17">
        <v>0</v>
      </c>
      <c r="IV15" s="17"/>
      <c r="IW15" s="17"/>
      <c r="IX15" s="17"/>
      <c r="IY15" s="17">
        <v>0</v>
      </c>
      <c r="IZ15" s="17"/>
      <c r="JA15" s="17"/>
      <c r="JB15" s="17"/>
      <c r="JC15" s="17">
        <v>0</v>
      </c>
      <c r="JD15" s="17">
        <v>85.8</v>
      </c>
      <c r="JE15" s="17">
        <v>88.815600000000003</v>
      </c>
      <c r="JF15" s="17">
        <v>88.815600000000003</v>
      </c>
      <c r="JG15" s="17">
        <v>-3.0156000000000001</v>
      </c>
      <c r="JH15" s="17">
        <v>0</v>
      </c>
      <c r="JI15" s="17"/>
      <c r="JJ15" s="17">
        <v>0</v>
      </c>
      <c r="JK15" s="17">
        <v>0</v>
      </c>
      <c r="JL15" s="17">
        <v>160.30000000000001</v>
      </c>
      <c r="JM15" s="17">
        <v>150.66669999999999</v>
      </c>
      <c r="JN15" s="17">
        <v>150.66667000000001</v>
      </c>
      <c r="JO15" s="17">
        <v>9.6333300000000008</v>
      </c>
      <c r="JP15" s="17"/>
      <c r="JQ15" s="17"/>
      <c r="JR15" s="17"/>
      <c r="JS15" s="17">
        <v>0</v>
      </c>
      <c r="JT15" s="17">
        <v>66.599999999999994</v>
      </c>
      <c r="JU15" s="17">
        <v>75.333349999999996</v>
      </c>
      <c r="JV15" s="17">
        <v>75.333330000000004</v>
      </c>
      <c r="JW15" s="17">
        <v>-8.7333300000000005</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4.0656800000000004</v>
      </c>
      <c r="LF15" s="17">
        <v>4.06569</v>
      </c>
      <c r="LG15" s="17">
        <v>0.53430999999999995</v>
      </c>
      <c r="LH15" s="17">
        <v>167.4</v>
      </c>
      <c r="LI15" s="17">
        <v>271.11959999999999</v>
      </c>
      <c r="LJ15" s="17">
        <v>255.55166</v>
      </c>
      <c r="LK15" s="17">
        <v>-88.151660000000007</v>
      </c>
      <c r="LL15" s="17">
        <v>125.4</v>
      </c>
      <c r="LM15" s="17">
        <v>133.67994999999999</v>
      </c>
      <c r="LN15" s="17">
        <v>133.67995999999999</v>
      </c>
      <c r="LO15" s="17">
        <v>-8.2799600000000009</v>
      </c>
      <c r="LP15" s="17">
        <v>46.6</v>
      </c>
      <c r="LQ15" s="17">
        <v>45.46902</v>
      </c>
      <c r="LR15" s="17">
        <v>45.469029999999997</v>
      </c>
      <c r="LS15" s="17">
        <v>1.13097</v>
      </c>
      <c r="LT15" s="17">
        <v>77.7</v>
      </c>
      <c r="LU15" s="17">
        <v>78.567980000000006</v>
      </c>
      <c r="LV15" s="17">
        <v>78.567999999999998</v>
      </c>
      <c r="LW15" s="17">
        <v>-0.86799999999999999</v>
      </c>
      <c r="LX15" s="17">
        <v>29.7</v>
      </c>
      <c r="LY15" s="17">
        <v>30.097560000000001</v>
      </c>
      <c r="LZ15" s="17">
        <v>30.097560000000001</v>
      </c>
      <c r="MA15" s="17">
        <v>-0.39756000000000002</v>
      </c>
      <c r="MB15" s="17"/>
      <c r="MC15" s="17"/>
      <c r="MD15" s="17"/>
      <c r="ME15" s="17">
        <v>0</v>
      </c>
      <c r="MF15" s="17"/>
      <c r="MG15" s="17"/>
      <c r="MH15" s="17"/>
      <c r="MI15" s="17">
        <v>0</v>
      </c>
      <c r="MJ15" s="17"/>
      <c r="MK15" s="17"/>
      <c r="ML15" s="17"/>
      <c r="MM15" s="17">
        <v>0</v>
      </c>
      <c r="MN15" s="17">
        <v>103</v>
      </c>
      <c r="MO15" s="17">
        <v>110.00005</v>
      </c>
      <c r="MP15" s="17">
        <v>124.59865000000001</v>
      </c>
      <c r="MQ15" s="17">
        <v>-21.598649999999999</v>
      </c>
      <c r="MR15" s="17">
        <v>102.3</v>
      </c>
      <c r="MS15" s="17">
        <v>110.00005</v>
      </c>
      <c r="MT15" s="17">
        <v>124.59865000000001</v>
      </c>
      <c r="MU15" s="17">
        <v>-22.298649999999999</v>
      </c>
      <c r="MV15" s="17">
        <v>122.6</v>
      </c>
      <c r="MW15" s="17">
        <v>110.00005</v>
      </c>
      <c r="MX15" s="17">
        <v>124.59865000000001</v>
      </c>
      <c r="MY15" s="17">
        <v>-1.99865</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41.7</v>
      </c>
      <c r="OG15" s="17">
        <v>71.253</v>
      </c>
      <c r="OH15" s="17">
        <v>71.253</v>
      </c>
      <c r="OI15" s="17">
        <v>-29.553000000000001</v>
      </c>
      <c r="OJ15" s="17">
        <v>0</v>
      </c>
      <c r="OK15" s="17"/>
      <c r="OL15" s="17">
        <v>0</v>
      </c>
      <c r="OM15" s="17">
        <v>0</v>
      </c>
      <c r="ON15" s="17">
        <v>15.3</v>
      </c>
      <c r="OO15" s="17">
        <v>14.279</v>
      </c>
      <c r="OP15" s="17">
        <v>14.279</v>
      </c>
      <c r="OQ15" s="17">
        <v>1.0209999999999999</v>
      </c>
      <c r="OR15" s="17">
        <v>0</v>
      </c>
      <c r="OS15" s="17"/>
      <c r="OT15" s="17">
        <v>0</v>
      </c>
      <c r="OU15" s="17">
        <v>0</v>
      </c>
      <c r="OV15" s="17">
        <v>20</v>
      </c>
      <c r="OW15" s="17">
        <v>17.560970000000001</v>
      </c>
      <c r="OX15" s="17">
        <v>17.560980000000001</v>
      </c>
      <c r="OY15" s="17">
        <v>2.4390200000000002</v>
      </c>
      <c r="OZ15" s="17">
        <v>9.8000000000000007</v>
      </c>
      <c r="PA15" s="17">
        <v>9.9830000000000005</v>
      </c>
      <c r="PB15" s="17">
        <v>9.9830000000000005</v>
      </c>
      <c r="PC15" s="17">
        <v>-0.183</v>
      </c>
      <c r="PD15" s="17">
        <v>5.5</v>
      </c>
      <c r="PE15" s="17">
        <v>5.67</v>
      </c>
      <c r="PF15" s="17">
        <v>5.67</v>
      </c>
      <c r="PG15" s="17">
        <v>-0.17</v>
      </c>
      <c r="PH15" s="17">
        <v>1.2</v>
      </c>
      <c r="PI15" s="17">
        <v>1</v>
      </c>
      <c r="PJ15" s="17">
        <v>1</v>
      </c>
      <c r="PK15" s="17">
        <v>0.2</v>
      </c>
      <c r="PL15" s="17">
        <v>1.6</v>
      </c>
      <c r="PM15" s="17">
        <v>3.4</v>
      </c>
      <c r="PN15" s="17">
        <v>3.4</v>
      </c>
      <c r="PO15" s="17">
        <v>-1.8</v>
      </c>
      <c r="PP15" s="17">
        <v>5.0999999999999996</v>
      </c>
      <c r="PQ15" s="17">
        <v>5</v>
      </c>
      <c r="PR15" s="17">
        <v>5</v>
      </c>
      <c r="PS15" s="17">
        <v>0.1</v>
      </c>
      <c r="PT15" s="17">
        <v>19.899999999999999</v>
      </c>
      <c r="PU15" s="17">
        <v>19.51219</v>
      </c>
      <c r="PV15" s="17">
        <v>19.5122</v>
      </c>
      <c r="PW15" s="17">
        <v>0.38779999999999998</v>
      </c>
      <c r="PX15" s="17">
        <v>10</v>
      </c>
      <c r="PY15" s="17">
        <v>10</v>
      </c>
      <c r="PZ15" s="17">
        <v>10</v>
      </c>
      <c r="QA15" s="17">
        <v>0</v>
      </c>
      <c r="QB15" s="17">
        <v>18.899999999999999</v>
      </c>
      <c r="QC15" s="17">
        <v>17.560970000000001</v>
      </c>
      <c r="QD15" s="17">
        <v>17.560980000000001</v>
      </c>
      <c r="QE15" s="17">
        <v>1.3390200000000001</v>
      </c>
      <c r="QF15" s="17">
        <v>3.6</v>
      </c>
      <c r="QG15" s="17">
        <v>3.5</v>
      </c>
      <c r="QH15" s="17">
        <v>3.5</v>
      </c>
      <c r="QI15" s="17">
        <v>0.1</v>
      </c>
      <c r="QJ15" s="17">
        <v>18.600000000000001</v>
      </c>
      <c r="QK15" s="17">
        <v>18.048780000000001</v>
      </c>
      <c r="QL15" s="17">
        <v>18.048780000000001</v>
      </c>
      <c r="QM15" s="17">
        <v>0.55122000000000004</v>
      </c>
      <c r="QN15" s="17">
        <v>0</v>
      </c>
      <c r="QO15" s="17"/>
      <c r="QP15" s="17">
        <v>0</v>
      </c>
      <c r="QQ15" s="17">
        <v>0</v>
      </c>
      <c r="QR15" s="17">
        <v>0</v>
      </c>
      <c r="QS15" s="17"/>
      <c r="QT15" s="17">
        <v>0</v>
      </c>
      <c r="QU15" s="17">
        <v>0</v>
      </c>
      <c r="QV15" s="17">
        <v>14.6</v>
      </c>
      <c r="QW15" s="17">
        <v>15.119</v>
      </c>
      <c r="QX15" s="17">
        <v>15.119</v>
      </c>
      <c r="QY15" s="17">
        <v>-0.51900000000000002</v>
      </c>
      <c r="QZ15" s="17">
        <v>48.2</v>
      </c>
      <c r="RA15" s="17">
        <v>38.610999999999997</v>
      </c>
      <c r="RB15" s="17">
        <v>38.610999999999997</v>
      </c>
      <c r="RC15" s="17">
        <v>9.5890000000000004</v>
      </c>
      <c r="RD15" s="17">
        <v>0</v>
      </c>
      <c r="RE15" s="17"/>
      <c r="RF15" s="17"/>
      <c r="RG15" s="17">
        <v>0</v>
      </c>
      <c r="RH15" s="17"/>
      <c r="RI15" s="17"/>
      <c r="RJ15" s="17"/>
      <c r="RK15" s="17">
        <v>0</v>
      </c>
      <c r="RL15" s="17"/>
      <c r="RM15" s="17"/>
      <c r="RN15" s="17"/>
      <c r="RO15" s="17">
        <v>0</v>
      </c>
      <c r="RP15" s="17"/>
      <c r="RQ15" s="17"/>
      <c r="RR15" s="17"/>
      <c r="RS15" s="17">
        <v>0</v>
      </c>
      <c r="RT15" s="17">
        <v>0</v>
      </c>
      <c r="RU15" s="17"/>
      <c r="RV15" s="17">
        <v>0</v>
      </c>
      <c r="RW15" s="17">
        <v>0</v>
      </c>
      <c r="RX15" s="17">
        <v>3.4</v>
      </c>
      <c r="RY15" s="17">
        <v>3.351</v>
      </c>
      <c r="RZ15" s="17">
        <v>3.351</v>
      </c>
      <c r="SA15" s="17">
        <v>4.9000000000000002E-2</v>
      </c>
      <c r="SB15" s="17">
        <v>20.100000000000001</v>
      </c>
      <c r="SC15" s="17">
        <v>19.869230000000002</v>
      </c>
      <c r="SD15" s="17">
        <v>19.869240000000001</v>
      </c>
      <c r="SE15" s="17">
        <v>0.23075999999999999</v>
      </c>
      <c r="SF15" s="17">
        <v>3</v>
      </c>
      <c r="SG15" s="17">
        <v>2</v>
      </c>
      <c r="SH15" s="17">
        <v>2</v>
      </c>
      <c r="SI15" s="17">
        <v>1</v>
      </c>
      <c r="SJ15" s="17">
        <v>0.4</v>
      </c>
      <c r="SK15" s="17">
        <v>0.7</v>
      </c>
      <c r="SL15" s="17">
        <v>0.7</v>
      </c>
      <c r="SM15" s="17">
        <v>-0.3</v>
      </c>
      <c r="SN15" s="17">
        <v>16.399999999999999</v>
      </c>
      <c r="SO15" s="17">
        <v>17.951219999999999</v>
      </c>
      <c r="SP15" s="17">
        <v>17.951219999999999</v>
      </c>
      <c r="SQ15" s="17">
        <v>-1.55122</v>
      </c>
      <c r="SR15" s="17">
        <v>11.8</v>
      </c>
      <c r="SS15" s="17">
        <v>12.39024</v>
      </c>
      <c r="ST15" s="17">
        <v>12.39024</v>
      </c>
      <c r="SU15" s="17">
        <v>-0.59023999999999999</v>
      </c>
      <c r="SV15" s="17">
        <v>11.6</v>
      </c>
      <c r="SW15" s="17">
        <v>11.70731</v>
      </c>
      <c r="SX15" s="17">
        <v>11.707319999999999</v>
      </c>
      <c r="SY15" s="17">
        <v>-0.10732</v>
      </c>
      <c r="SZ15" s="17">
        <v>16.899999999999999</v>
      </c>
      <c r="TA15" s="17">
        <v>15.60975</v>
      </c>
      <c r="TB15" s="17">
        <v>15.60976</v>
      </c>
      <c r="TC15" s="17">
        <v>1.2902400000000001</v>
      </c>
      <c r="TD15" s="17">
        <v>20</v>
      </c>
      <c r="TE15" s="17">
        <v>19.317070000000001</v>
      </c>
      <c r="TF15" s="17">
        <v>19.317070000000001</v>
      </c>
      <c r="TG15" s="17">
        <v>0.68293000000000004</v>
      </c>
      <c r="TH15" s="17">
        <v>25.2</v>
      </c>
      <c r="TI15" s="17">
        <v>18.626999999999999</v>
      </c>
      <c r="TJ15" s="17">
        <v>18.626999999999999</v>
      </c>
      <c r="TK15" s="17">
        <v>6.5730000000000004</v>
      </c>
      <c r="TL15" s="17">
        <v>62.6</v>
      </c>
      <c r="TM15" s="17">
        <v>31.908000000000001</v>
      </c>
      <c r="TN15" s="17">
        <v>31.908000000000001</v>
      </c>
      <c r="TO15" s="17">
        <v>30.692</v>
      </c>
      <c r="TP15" s="17">
        <v>0</v>
      </c>
      <c r="TQ15" s="17"/>
      <c r="TR15" s="17">
        <v>0</v>
      </c>
      <c r="TS15" s="17">
        <v>0</v>
      </c>
      <c r="TT15" s="17">
        <v>5.4</v>
      </c>
      <c r="TU15" s="17">
        <v>18.079999999999998</v>
      </c>
      <c r="TV15" s="17">
        <v>18.079999999999998</v>
      </c>
      <c r="TW15" s="17">
        <v>-12.68</v>
      </c>
      <c r="TX15" s="17">
        <v>24.8</v>
      </c>
      <c r="TY15" s="17">
        <v>16.75</v>
      </c>
      <c r="TZ15" s="17">
        <v>16.75</v>
      </c>
      <c r="UA15" s="17">
        <v>8.0500000000000007</v>
      </c>
      <c r="UB15" s="17">
        <v>1.2</v>
      </c>
      <c r="UC15" s="17">
        <v>1.31</v>
      </c>
      <c r="UD15" s="17">
        <v>1.31</v>
      </c>
      <c r="UE15" s="17">
        <v>-0.11</v>
      </c>
      <c r="UF15" s="17">
        <v>0</v>
      </c>
      <c r="UG15" s="17">
        <v>1.1499999999999999</v>
      </c>
      <c r="UH15" s="17">
        <v>1.1499999999999999</v>
      </c>
      <c r="UI15" s="17">
        <v>-1.1499999999999999</v>
      </c>
      <c r="UJ15" s="17">
        <v>17.7</v>
      </c>
      <c r="UK15" s="17">
        <v>20.4878</v>
      </c>
      <c r="UL15" s="17">
        <v>20.4878</v>
      </c>
      <c r="UM15" s="17">
        <v>-2.7877999999999998</v>
      </c>
      <c r="UN15" s="17">
        <v>4.8</v>
      </c>
      <c r="UO15" s="17">
        <v>6</v>
      </c>
      <c r="UP15" s="17">
        <v>6</v>
      </c>
      <c r="UQ15" s="17">
        <v>-1.2</v>
      </c>
      <c r="UR15" s="17">
        <v>0</v>
      </c>
      <c r="US15" s="17"/>
      <c r="UT15" s="17">
        <v>7.3</v>
      </c>
      <c r="UU15" s="17">
        <v>-7.3</v>
      </c>
      <c r="UV15" s="17">
        <v>20.399999999999999</v>
      </c>
      <c r="UW15" s="17">
        <v>19.51219</v>
      </c>
      <c r="UX15" s="17">
        <v>19.5122</v>
      </c>
      <c r="UY15" s="17">
        <v>0.88780000000000003</v>
      </c>
      <c r="UZ15" s="17">
        <v>20.399999999999999</v>
      </c>
      <c r="VA15" s="17">
        <v>19.51219</v>
      </c>
      <c r="VB15" s="17">
        <v>19.5122</v>
      </c>
      <c r="VC15" s="17">
        <v>0.88780000000000003</v>
      </c>
      <c r="VD15" s="17">
        <v>20.2</v>
      </c>
      <c r="VE15" s="17">
        <v>19.51219</v>
      </c>
      <c r="VF15" s="17">
        <v>19.5122</v>
      </c>
      <c r="VG15" s="17">
        <v>0.68779999999999997</v>
      </c>
      <c r="VH15" s="17">
        <v>10.7</v>
      </c>
      <c r="VI15" s="17">
        <v>10.709</v>
      </c>
      <c r="VJ15" s="17">
        <v>10.709</v>
      </c>
      <c r="VK15" s="17">
        <v>-8.9999999999999993E-3</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27.6</v>
      </c>
      <c r="WC15" s="17">
        <v>23</v>
      </c>
      <c r="WD15" s="17">
        <v>23</v>
      </c>
      <c r="WE15" s="17">
        <v>4.5999999999999996</v>
      </c>
      <c r="WF15" s="17">
        <v>26.9</v>
      </c>
      <c r="WG15" s="17">
        <v>14</v>
      </c>
      <c r="WH15" s="17">
        <v>14</v>
      </c>
      <c r="WI15" s="17">
        <v>12.9</v>
      </c>
      <c r="WJ15" s="17">
        <v>0</v>
      </c>
      <c r="WK15" s="17"/>
      <c r="WL15" s="17">
        <v>0</v>
      </c>
      <c r="WM15" s="17">
        <v>0</v>
      </c>
      <c r="WN15" s="17">
        <v>0</v>
      </c>
      <c r="WO15" s="17"/>
      <c r="WP15" s="17">
        <v>0</v>
      </c>
      <c r="WQ15" s="17">
        <v>0</v>
      </c>
      <c r="WR15" s="17">
        <v>0</v>
      </c>
      <c r="WS15" s="17"/>
      <c r="WT15" s="17">
        <v>9.4</v>
      </c>
      <c r="WU15" s="17">
        <v>-9.4</v>
      </c>
      <c r="WV15" s="17">
        <v>20</v>
      </c>
      <c r="WW15" s="17">
        <v>19.317070000000001</v>
      </c>
      <c r="WX15" s="17">
        <v>19.317070000000001</v>
      </c>
      <c r="WY15" s="17">
        <v>0.68293000000000004</v>
      </c>
      <c r="WZ15" s="17">
        <v>11.6</v>
      </c>
      <c r="XA15" s="17">
        <v>10.7</v>
      </c>
      <c r="XB15" s="17">
        <v>10.7</v>
      </c>
      <c r="XC15" s="17">
        <v>0.9</v>
      </c>
      <c r="XD15" s="17"/>
      <c r="XE15" s="17"/>
      <c r="XF15" s="17"/>
      <c r="XG15" s="17">
        <v>0</v>
      </c>
      <c r="XH15" s="17"/>
      <c r="XI15" s="17"/>
      <c r="XJ15" s="17"/>
      <c r="XK15" s="17">
        <v>0</v>
      </c>
      <c r="XL15" s="17"/>
      <c r="XM15" s="17"/>
      <c r="XN15" s="17"/>
      <c r="XO15" s="17">
        <v>0</v>
      </c>
      <c r="XP15" s="17"/>
      <c r="XQ15" s="17"/>
      <c r="XR15" s="17"/>
      <c r="XS15" s="17">
        <v>0</v>
      </c>
      <c r="XT15" s="17">
        <v>17</v>
      </c>
      <c r="XU15" s="17">
        <v>14</v>
      </c>
      <c r="XV15" s="17">
        <v>14</v>
      </c>
      <c r="XW15" s="17">
        <v>3</v>
      </c>
      <c r="XX15" s="17"/>
      <c r="XY15" s="17"/>
      <c r="XZ15" s="17"/>
      <c r="YA15" s="17">
        <v>0</v>
      </c>
      <c r="YB15" s="17"/>
      <c r="YC15" s="17"/>
      <c r="YD15" s="17"/>
      <c r="YE15" s="17">
        <v>0</v>
      </c>
    </row>
    <row r="16" spans="1:655" ht="24" customHeight="1" x14ac:dyDescent="0.35">
      <c r="A16" s="1"/>
      <c r="B16" s="18" t="s">
        <v>58</v>
      </c>
      <c r="C16" s="18" t="s">
        <v>756</v>
      </c>
      <c r="D16" s="19"/>
      <c r="E16" s="19"/>
      <c r="F16" s="19"/>
      <c r="G16" s="19">
        <v>0</v>
      </c>
      <c r="H16" s="19"/>
      <c r="I16" s="19"/>
      <c r="J16" s="19"/>
      <c r="K16" s="19">
        <v>0</v>
      </c>
      <c r="L16" s="19">
        <v>100.6</v>
      </c>
      <c r="M16" s="19">
        <v>100</v>
      </c>
      <c r="N16" s="19">
        <v>100</v>
      </c>
      <c r="O16" s="19">
        <v>0.6</v>
      </c>
      <c r="P16" s="19">
        <v>646.1</v>
      </c>
      <c r="Q16" s="19">
        <v>646.79787999999996</v>
      </c>
      <c r="R16" s="19">
        <v>646.79789000000005</v>
      </c>
      <c r="S16" s="19">
        <v>-0.69789000000000001</v>
      </c>
      <c r="T16" s="19">
        <v>214.6</v>
      </c>
      <c r="U16" s="19">
        <v>211.44126</v>
      </c>
      <c r="V16" s="19">
        <v>211.44126</v>
      </c>
      <c r="W16" s="19">
        <v>3.1587399999999999</v>
      </c>
      <c r="X16" s="19"/>
      <c r="Y16" s="19"/>
      <c r="Z16" s="19"/>
      <c r="AA16" s="19">
        <v>0</v>
      </c>
      <c r="AB16" s="19"/>
      <c r="AC16" s="19"/>
      <c r="AD16" s="19"/>
      <c r="AE16" s="19">
        <v>0</v>
      </c>
      <c r="AF16" s="19">
        <v>90.1</v>
      </c>
      <c r="AG16" s="19">
        <v>61.403889999999997</v>
      </c>
      <c r="AH16" s="19">
        <v>61.4039</v>
      </c>
      <c r="AI16" s="19">
        <v>28.696100000000001</v>
      </c>
      <c r="AJ16" s="19">
        <v>220.1</v>
      </c>
      <c r="AK16" s="19">
        <v>235.84762000000001</v>
      </c>
      <c r="AL16" s="19">
        <v>235.84763000000001</v>
      </c>
      <c r="AM16" s="19">
        <v>-15.747629999999999</v>
      </c>
      <c r="AN16" s="19"/>
      <c r="AO16" s="19"/>
      <c r="AP16" s="19"/>
      <c r="AQ16" s="19">
        <v>0</v>
      </c>
      <c r="AR16" s="19"/>
      <c r="AS16" s="19"/>
      <c r="AT16" s="19"/>
      <c r="AU16" s="19">
        <v>0</v>
      </c>
      <c r="AV16" s="19">
        <v>106.5</v>
      </c>
      <c r="AW16" s="19">
        <v>116.66668</v>
      </c>
      <c r="AX16" s="19">
        <v>116.66667</v>
      </c>
      <c r="AY16" s="19">
        <v>-10.16667</v>
      </c>
      <c r="AZ16" s="19">
        <v>106.9</v>
      </c>
      <c r="BA16" s="19">
        <v>116.66668</v>
      </c>
      <c r="BB16" s="19">
        <v>116.66667</v>
      </c>
      <c r="BC16" s="19">
        <v>-9.7666699999999995</v>
      </c>
      <c r="BD16" s="19">
        <v>105.3</v>
      </c>
      <c r="BE16" s="19">
        <v>116.66668</v>
      </c>
      <c r="BF16" s="19">
        <v>116.66667</v>
      </c>
      <c r="BG16" s="19">
        <v>-11.366669999999999</v>
      </c>
      <c r="BH16" s="19">
        <v>207</v>
      </c>
      <c r="BI16" s="19">
        <v>175.00002000000001</v>
      </c>
      <c r="BJ16" s="19">
        <v>175</v>
      </c>
      <c r="BK16" s="19">
        <v>32</v>
      </c>
      <c r="BL16" s="19"/>
      <c r="BM16" s="19"/>
      <c r="BN16" s="19"/>
      <c r="BO16" s="19">
        <v>0</v>
      </c>
      <c r="BP16" s="19"/>
      <c r="BQ16" s="19"/>
      <c r="BR16" s="19"/>
      <c r="BS16" s="19">
        <v>0</v>
      </c>
      <c r="BT16" s="19">
        <v>378.1</v>
      </c>
      <c r="BU16" s="19">
        <v>383.23316</v>
      </c>
      <c r="BV16" s="19">
        <v>383.23316999999997</v>
      </c>
      <c r="BW16" s="19">
        <v>-5.1331699999999998</v>
      </c>
      <c r="BX16" s="19">
        <v>10.3</v>
      </c>
      <c r="BY16" s="19">
        <v>5.4891399999999999</v>
      </c>
      <c r="BZ16" s="19">
        <v>5.4891500000000004</v>
      </c>
      <c r="CA16" s="19">
        <v>4.8108500000000003</v>
      </c>
      <c r="CB16" s="19"/>
      <c r="CC16" s="19"/>
      <c r="CD16" s="19"/>
      <c r="CE16" s="19">
        <v>0</v>
      </c>
      <c r="CF16" s="19"/>
      <c r="CG16" s="19"/>
      <c r="CH16" s="19"/>
      <c r="CI16" s="19">
        <v>0</v>
      </c>
      <c r="CJ16" s="19"/>
      <c r="CK16" s="19"/>
      <c r="CL16" s="19"/>
      <c r="CM16" s="19">
        <v>0</v>
      </c>
      <c r="CN16" s="19"/>
      <c r="CO16" s="19"/>
      <c r="CP16" s="19"/>
      <c r="CQ16" s="19">
        <v>0</v>
      </c>
      <c r="CR16" s="19">
        <v>166.3</v>
      </c>
      <c r="CS16" s="19">
        <v>164.70731000000001</v>
      </c>
      <c r="CT16" s="19">
        <v>164.70732000000001</v>
      </c>
      <c r="CU16" s="19">
        <v>1.5926800000000001</v>
      </c>
      <c r="CV16" s="19">
        <v>7.2</v>
      </c>
      <c r="CW16" s="19">
        <v>5.1346499999999997</v>
      </c>
      <c r="CX16" s="19">
        <v>5.1346499999999997</v>
      </c>
      <c r="CY16" s="19">
        <v>2.06535</v>
      </c>
      <c r="CZ16" s="19">
        <v>4</v>
      </c>
      <c r="DA16" s="19">
        <v>2.81847</v>
      </c>
      <c r="DB16" s="19">
        <v>2.8184800000000001</v>
      </c>
      <c r="DC16" s="19">
        <v>1.1815199999999999</v>
      </c>
      <c r="DD16" s="19"/>
      <c r="DE16" s="19"/>
      <c r="DF16" s="19">
        <v>0</v>
      </c>
      <c r="DG16" s="19">
        <v>0</v>
      </c>
      <c r="DH16" s="19">
        <v>6.7</v>
      </c>
      <c r="DI16" s="19">
        <v>6.8787000000000003</v>
      </c>
      <c r="DJ16" s="19">
        <v>6.8787000000000003</v>
      </c>
      <c r="DK16" s="19">
        <v>-0.1787</v>
      </c>
      <c r="DL16" s="19">
        <v>13.5</v>
      </c>
      <c r="DM16" s="19">
        <v>12.26473</v>
      </c>
      <c r="DN16" s="19">
        <v>14.9922</v>
      </c>
      <c r="DO16" s="19">
        <v>-1.4922</v>
      </c>
      <c r="DP16" s="19">
        <v>84.4</v>
      </c>
      <c r="DQ16" s="19">
        <v>67.170090000000002</v>
      </c>
      <c r="DR16" s="19">
        <v>82.107550000000003</v>
      </c>
      <c r="DS16" s="19">
        <v>2.2924500000000001</v>
      </c>
      <c r="DT16" s="19"/>
      <c r="DU16" s="19"/>
      <c r="DV16" s="19"/>
      <c r="DW16" s="19">
        <v>0</v>
      </c>
      <c r="DX16" s="19"/>
      <c r="DY16" s="19"/>
      <c r="DZ16" s="19"/>
      <c r="EA16" s="19">
        <v>0</v>
      </c>
      <c r="EB16" s="19"/>
      <c r="EC16" s="19"/>
      <c r="ED16" s="19"/>
      <c r="EE16" s="19">
        <v>0</v>
      </c>
      <c r="EF16" s="19"/>
      <c r="EG16" s="19"/>
      <c r="EH16" s="19"/>
      <c r="EI16" s="19">
        <v>0</v>
      </c>
      <c r="EJ16" s="19">
        <v>110.9</v>
      </c>
      <c r="EK16" s="19">
        <v>112.90536</v>
      </c>
      <c r="EL16" s="19">
        <v>112.90537</v>
      </c>
      <c r="EM16" s="19">
        <v>-2.0053700000000001</v>
      </c>
      <c r="EN16" s="19">
        <v>223</v>
      </c>
      <c r="EO16" s="19">
        <v>221.55625000000001</v>
      </c>
      <c r="EP16" s="19">
        <v>221.55625000000001</v>
      </c>
      <c r="EQ16" s="19">
        <v>1.4437500000000001</v>
      </c>
      <c r="ER16" s="19"/>
      <c r="ES16" s="19"/>
      <c r="ET16" s="19"/>
      <c r="EU16" s="19">
        <v>0</v>
      </c>
      <c r="EV16" s="19"/>
      <c r="EW16" s="19"/>
      <c r="EX16" s="19"/>
      <c r="EY16" s="19">
        <v>0</v>
      </c>
      <c r="EZ16" s="19"/>
      <c r="FA16" s="19"/>
      <c r="FB16" s="19"/>
      <c r="FC16" s="19">
        <v>0</v>
      </c>
      <c r="FD16" s="19">
        <v>6.5</v>
      </c>
      <c r="FE16" s="19">
        <v>6.39</v>
      </c>
      <c r="FF16" s="19">
        <v>6.39</v>
      </c>
      <c r="FG16" s="19">
        <v>0.11</v>
      </c>
      <c r="FH16" s="19">
        <v>205.1</v>
      </c>
      <c r="FI16" s="19">
        <v>229.57073</v>
      </c>
      <c r="FJ16" s="19">
        <v>229.57073</v>
      </c>
      <c r="FK16" s="19">
        <v>-24.47073</v>
      </c>
      <c r="FL16" s="19">
        <v>69</v>
      </c>
      <c r="FM16" s="19">
        <v>61.257359999999998</v>
      </c>
      <c r="FN16" s="19">
        <v>61.257359999999998</v>
      </c>
      <c r="FO16" s="19">
        <v>7.7426399999999997</v>
      </c>
      <c r="FP16" s="19">
        <v>137.19999999999999</v>
      </c>
      <c r="FQ16" s="19">
        <v>136.58642</v>
      </c>
      <c r="FR16" s="19">
        <v>136.58375000000001</v>
      </c>
      <c r="FS16" s="19">
        <v>0.61624999999999996</v>
      </c>
      <c r="FT16" s="19">
        <v>40.9</v>
      </c>
      <c r="FU16" s="19">
        <v>37.709330000000001</v>
      </c>
      <c r="FV16" s="19">
        <v>37.709339999999997</v>
      </c>
      <c r="FW16" s="19">
        <v>3.1906599999999998</v>
      </c>
      <c r="FX16" s="19">
        <v>9.4</v>
      </c>
      <c r="FY16" s="19">
        <v>9.6429200000000002</v>
      </c>
      <c r="FZ16" s="19">
        <v>9.6429299999999998</v>
      </c>
      <c r="GA16" s="19">
        <v>-0.24293000000000001</v>
      </c>
      <c r="GB16" s="19">
        <v>19.7</v>
      </c>
      <c r="GC16" s="19">
        <v>19.121949999999998</v>
      </c>
      <c r="GD16" s="19">
        <v>19.121949999999998</v>
      </c>
      <c r="GE16" s="19">
        <v>0.57804999999999995</v>
      </c>
      <c r="GF16" s="19">
        <v>91.5</v>
      </c>
      <c r="GG16" s="19">
        <v>87.657560000000004</v>
      </c>
      <c r="GH16" s="19">
        <v>87.657560000000004</v>
      </c>
      <c r="GI16" s="19">
        <v>3.8424399999999999</v>
      </c>
      <c r="GJ16" s="19">
        <v>122.6</v>
      </c>
      <c r="GK16" s="19">
        <v>133.33335</v>
      </c>
      <c r="GL16" s="19">
        <v>133.33335</v>
      </c>
      <c r="GM16" s="19">
        <v>-10.73335</v>
      </c>
      <c r="GN16" s="19">
        <v>122.8</v>
      </c>
      <c r="GO16" s="19">
        <v>133.33335</v>
      </c>
      <c r="GP16" s="19">
        <v>133.33335</v>
      </c>
      <c r="GQ16" s="19">
        <v>-10.53335</v>
      </c>
      <c r="GR16" s="19">
        <v>152.1</v>
      </c>
      <c r="GS16" s="19">
        <v>133.33335</v>
      </c>
      <c r="GT16" s="19">
        <v>133.33335</v>
      </c>
      <c r="GU16" s="19">
        <v>18.766649999999998</v>
      </c>
      <c r="GV16" s="19">
        <v>108.5</v>
      </c>
      <c r="GW16" s="19">
        <v>110.91316999999999</v>
      </c>
      <c r="GX16" s="19">
        <v>110.91316999999999</v>
      </c>
      <c r="GY16" s="19">
        <v>-2.41317</v>
      </c>
      <c r="GZ16" s="19">
        <v>5.8</v>
      </c>
      <c r="HA16" s="19">
        <v>9.09</v>
      </c>
      <c r="HB16" s="19">
        <v>9.09</v>
      </c>
      <c r="HC16" s="19">
        <v>-3.29</v>
      </c>
      <c r="HD16" s="19">
        <v>5.9</v>
      </c>
      <c r="HE16" s="19">
        <v>9.9490999999999996</v>
      </c>
      <c r="HF16" s="19">
        <v>9.9490999999999996</v>
      </c>
      <c r="HG16" s="19">
        <v>-4.0491000000000001</v>
      </c>
      <c r="HH16" s="19">
        <v>46.8</v>
      </c>
      <c r="HI16" s="19">
        <v>47.26634</v>
      </c>
      <c r="HJ16" s="19">
        <v>47.26634</v>
      </c>
      <c r="HK16" s="19">
        <v>-0.46633999999999998</v>
      </c>
      <c r="HL16" s="19"/>
      <c r="HM16" s="19"/>
      <c r="HN16" s="19"/>
      <c r="HO16" s="19">
        <v>0</v>
      </c>
      <c r="HP16" s="19">
        <v>3.8</v>
      </c>
      <c r="HQ16" s="19">
        <v>3.8872599999999999</v>
      </c>
      <c r="HR16" s="19">
        <v>3.8872599999999999</v>
      </c>
      <c r="HS16" s="19">
        <v>-8.7260000000000004E-2</v>
      </c>
      <c r="HT16" s="19">
        <v>38</v>
      </c>
      <c r="HU16" s="19">
        <v>33.323270000000001</v>
      </c>
      <c r="HV16" s="19">
        <v>33.323279999999997</v>
      </c>
      <c r="HW16" s="19">
        <v>4.6767200000000004</v>
      </c>
      <c r="HX16" s="19">
        <v>174.1</v>
      </c>
      <c r="HY16" s="19">
        <v>171.54185000000001</v>
      </c>
      <c r="HZ16" s="19">
        <v>113.37846999999999</v>
      </c>
      <c r="IA16" s="19">
        <v>60.721530000000001</v>
      </c>
      <c r="IB16" s="19">
        <v>24.7</v>
      </c>
      <c r="IC16" s="19">
        <v>25.130520000000001</v>
      </c>
      <c r="ID16" s="19">
        <v>47.67127</v>
      </c>
      <c r="IE16" s="19">
        <v>-22.971270000000001</v>
      </c>
      <c r="IF16" s="19"/>
      <c r="IG16" s="19"/>
      <c r="IH16" s="19"/>
      <c r="II16" s="19">
        <v>0</v>
      </c>
      <c r="IJ16" s="19"/>
      <c r="IK16" s="19"/>
      <c r="IL16" s="19"/>
      <c r="IM16" s="19">
        <v>0</v>
      </c>
      <c r="IN16" s="19"/>
      <c r="IO16" s="19"/>
      <c r="IP16" s="19">
        <v>0</v>
      </c>
      <c r="IQ16" s="19">
        <v>0</v>
      </c>
      <c r="IR16" s="19"/>
      <c r="IS16" s="19"/>
      <c r="IT16" s="19"/>
      <c r="IU16" s="19">
        <v>0</v>
      </c>
      <c r="IV16" s="19"/>
      <c r="IW16" s="19"/>
      <c r="IX16" s="19"/>
      <c r="IY16" s="19">
        <v>0</v>
      </c>
      <c r="IZ16" s="19"/>
      <c r="JA16" s="19"/>
      <c r="JB16" s="19"/>
      <c r="JC16" s="19">
        <v>0</v>
      </c>
      <c r="JD16" s="19">
        <v>86.7</v>
      </c>
      <c r="JE16" s="19">
        <v>88.815600000000003</v>
      </c>
      <c r="JF16" s="19">
        <v>88.815600000000003</v>
      </c>
      <c r="JG16" s="19">
        <v>-2.1156000000000001</v>
      </c>
      <c r="JH16" s="19">
        <v>0</v>
      </c>
      <c r="JI16" s="19"/>
      <c r="JJ16" s="19">
        <v>0</v>
      </c>
      <c r="JK16" s="19">
        <v>0</v>
      </c>
      <c r="JL16" s="19">
        <v>159.6</v>
      </c>
      <c r="JM16" s="19">
        <v>150.66669999999999</v>
      </c>
      <c r="JN16" s="19">
        <v>150.66667000000001</v>
      </c>
      <c r="JO16" s="19">
        <v>8.9333299999999998</v>
      </c>
      <c r="JP16" s="19"/>
      <c r="JQ16" s="19"/>
      <c r="JR16" s="19"/>
      <c r="JS16" s="19">
        <v>0</v>
      </c>
      <c r="JT16" s="19">
        <v>66.8</v>
      </c>
      <c r="JU16" s="19">
        <v>75.333349999999996</v>
      </c>
      <c r="JV16" s="19">
        <v>75.333330000000004</v>
      </c>
      <c r="JW16" s="19">
        <v>-8.5333299999999994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4.0656800000000004</v>
      </c>
      <c r="LF16" s="19">
        <v>4.06569</v>
      </c>
      <c r="LG16" s="19">
        <v>0.53430999999999995</v>
      </c>
      <c r="LH16" s="19">
        <v>218.4</v>
      </c>
      <c r="LI16" s="19">
        <v>247.04993999999999</v>
      </c>
      <c r="LJ16" s="19">
        <v>248.96906000000001</v>
      </c>
      <c r="LK16" s="19">
        <v>-30.56906</v>
      </c>
      <c r="LL16" s="19">
        <v>124.5</v>
      </c>
      <c r="LM16" s="19">
        <v>133.67994999999999</v>
      </c>
      <c r="LN16" s="19">
        <v>133.67995999999999</v>
      </c>
      <c r="LO16" s="19">
        <v>-9.1799599999999995</v>
      </c>
      <c r="LP16" s="19">
        <v>47.3</v>
      </c>
      <c r="LQ16" s="19">
        <v>45.46902</v>
      </c>
      <c r="LR16" s="19">
        <v>45.469029999999997</v>
      </c>
      <c r="LS16" s="19">
        <v>1.83097</v>
      </c>
      <c r="LT16" s="19">
        <v>74.3</v>
      </c>
      <c r="LU16" s="19">
        <v>78.567980000000006</v>
      </c>
      <c r="LV16" s="19">
        <v>78.567999999999998</v>
      </c>
      <c r="LW16" s="19">
        <v>-4.2679999999999998</v>
      </c>
      <c r="LX16" s="19">
        <v>30.1</v>
      </c>
      <c r="LY16" s="19">
        <v>30.097560000000001</v>
      </c>
      <c r="LZ16" s="19">
        <v>30.097560000000001</v>
      </c>
      <c r="MA16" s="19">
        <v>2.4399999999999999E-3</v>
      </c>
      <c r="MB16" s="19"/>
      <c r="MC16" s="19"/>
      <c r="MD16" s="19"/>
      <c r="ME16" s="19">
        <v>0</v>
      </c>
      <c r="MF16" s="19"/>
      <c r="MG16" s="19"/>
      <c r="MH16" s="19"/>
      <c r="MI16" s="19">
        <v>0</v>
      </c>
      <c r="MJ16" s="19"/>
      <c r="MK16" s="19"/>
      <c r="ML16" s="19"/>
      <c r="MM16" s="19">
        <v>0</v>
      </c>
      <c r="MN16" s="19">
        <v>102.9</v>
      </c>
      <c r="MO16" s="19">
        <v>110.00004</v>
      </c>
      <c r="MP16" s="19">
        <v>114.93593</v>
      </c>
      <c r="MQ16" s="19">
        <v>-12.03593</v>
      </c>
      <c r="MR16" s="19">
        <v>102.6</v>
      </c>
      <c r="MS16" s="19">
        <v>110.00004</v>
      </c>
      <c r="MT16" s="19">
        <v>114.93593</v>
      </c>
      <c r="MU16" s="19">
        <v>-12.335929999999999</v>
      </c>
      <c r="MV16" s="19">
        <v>122.3</v>
      </c>
      <c r="MW16" s="19">
        <v>110.00004</v>
      </c>
      <c r="MX16" s="19">
        <v>114.93593</v>
      </c>
      <c r="MY16" s="19">
        <v>7.3640699999999999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43.3</v>
      </c>
      <c r="OG16" s="19">
        <v>69.317999999999998</v>
      </c>
      <c r="OH16" s="19">
        <v>69.317999999999998</v>
      </c>
      <c r="OI16" s="19">
        <v>-26.018000000000001</v>
      </c>
      <c r="OJ16" s="19">
        <v>0</v>
      </c>
      <c r="OK16" s="19"/>
      <c r="OL16" s="19">
        <v>0</v>
      </c>
      <c r="OM16" s="19">
        <v>0</v>
      </c>
      <c r="ON16" s="19">
        <v>15.2</v>
      </c>
      <c r="OO16" s="19">
        <v>14.598000000000001</v>
      </c>
      <c r="OP16" s="19">
        <v>14.598000000000001</v>
      </c>
      <c r="OQ16" s="19">
        <v>0.60199999999999998</v>
      </c>
      <c r="OR16" s="19">
        <v>0</v>
      </c>
      <c r="OS16" s="19"/>
      <c r="OT16" s="19">
        <v>0</v>
      </c>
      <c r="OU16" s="19">
        <v>0</v>
      </c>
      <c r="OV16" s="19">
        <v>20</v>
      </c>
      <c r="OW16" s="19">
        <v>17.560970000000001</v>
      </c>
      <c r="OX16" s="19">
        <v>17.560980000000001</v>
      </c>
      <c r="OY16" s="19">
        <v>2.4390200000000002</v>
      </c>
      <c r="OZ16" s="19">
        <v>9.9</v>
      </c>
      <c r="PA16" s="19">
        <v>9.9830000000000005</v>
      </c>
      <c r="PB16" s="19">
        <v>9.9830000000000005</v>
      </c>
      <c r="PC16" s="19">
        <v>-8.3000000000000004E-2</v>
      </c>
      <c r="PD16" s="19">
        <v>5.5</v>
      </c>
      <c r="PE16" s="19">
        <v>5.67</v>
      </c>
      <c r="PF16" s="19">
        <v>5.67</v>
      </c>
      <c r="PG16" s="19">
        <v>-0.17</v>
      </c>
      <c r="PH16" s="19">
        <v>1.2</v>
      </c>
      <c r="PI16" s="19">
        <v>1</v>
      </c>
      <c r="PJ16" s="19">
        <v>1</v>
      </c>
      <c r="PK16" s="19">
        <v>0.2</v>
      </c>
      <c r="PL16" s="19">
        <v>1.6</v>
      </c>
      <c r="PM16" s="19">
        <v>3.4</v>
      </c>
      <c r="PN16" s="19">
        <v>3.4</v>
      </c>
      <c r="PO16" s="19">
        <v>-1.8</v>
      </c>
      <c r="PP16" s="19">
        <v>5.0999999999999996</v>
      </c>
      <c r="PQ16" s="19">
        <v>5</v>
      </c>
      <c r="PR16" s="19">
        <v>5</v>
      </c>
      <c r="PS16" s="19">
        <v>0.1</v>
      </c>
      <c r="PT16" s="19">
        <v>20.2</v>
      </c>
      <c r="PU16" s="19">
        <v>19.51219</v>
      </c>
      <c r="PV16" s="19">
        <v>19.5122</v>
      </c>
      <c r="PW16" s="19">
        <v>0.68779999999999997</v>
      </c>
      <c r="PX16" s="19">
        <v>10</v>
      </c>
      <c r="PY16" s="19">
        <v>10</v>
      </c>
      <c r="PZ16" s="19">
        <v>10</v>
      </c>
      <c r="QA16" s="19">
        <v>0</v>
      </c>
      <c r="QB16" s="19">
        <v>18.899999999999999</v>
      </c>
      <c r="QC16" s="19">
        <v>17.560970000000001</v>
      </c>
      <c r="QD16" s="19">
        <v>17.560980000000001</v>
      </c>
      <c r="QE16" s="19">
        <v>1.3390200000000001</v>
      </c>
      <c r="QF16" s="19">
        <v>3.7</v>
      </c>
      <c r="QG16" s="19">
        <v>3.5</v>
      </c>
      <c r="QH16" s="19">
        <v>3.5</v>
      </c>
      <c r="QI16" s="19">
        <v>0.2</v>
      </c>
      <c r="QJ16" s="19">
        <v>18.600000000000001</v>
      </c>
      <c r="QK16" s="19">
        <v>18.048780000000001</v>
      </c>
      <c r="QL16" s="19">
        <v>18.048780000000001</v>
      </c>
      <c r="QM16" s="19">
        <v>0.55122000000000004</v>
      </c>
      <c r="QN16" s="19">
        <v>0</v>
      </c>
      <c r="QO16" s="19"/>
      <c r="QP16" s="19">
        <v>0</v>
      </c>
      <c r="QQ16" s="19">
        <v>0</v>
      </c>
      <c r="QR16" s="19">
        <v>0</v>
      </c>
      <c r="QS16" s="19"/>
      <c r="QT16" s="19">
        <v>0</v>
      </c>
      <c r="QU16" s="19">
        <v>0</v>
      </c>
      <c r="QV16" s="19">
        <v>12.3</v>
      </c>
      <c r="QW16" s="19">
        <v>14.804</v>
      </c>
      <c r="QX16" s="19">
        <v>14.804</v>
      </c>
      <c r="QY16" s="19">
        <v>-2.504</v>
      </c>
      <c r="QZ16" s="19">
        <v>41.9</v>
      </c>
      <c r="RA16" s="19">
        <v>37.116</v>
      </c>
      <c r="RB16" s="19">
        <v>37.116</v>
      </c>
      <c r="RC16" s="19">
        <v>4.7839999999999998</v>
      </c>
      <c r="RD16" s="19">
        <v>0</v>
      </c>
      <c r="RE16" s="19"/>
      <c r="RF16" s="19"/>
      <c r="RG16" s="19">
        <v>0</v>
      </c>
      <c r="RH16" s="19"/>
      <c r="RI16" s="19"/>
      <c r="RJ16" s="19"/>
      <c r="RK16" s="19">
        <v>0</v>
      </c>
      <c r="RL16" s="19"/>
      <c r="RM16" s="19"/>
      <c r="RN16" s="19"/>
      <c r="RO16" s="19">
        <v>0</v>
      </c>
      <c r="RP16" s="19"/>
      <c r="RQ16" s="19"/>
      <c r="RR16" s="19"/>
      <c r="RS16" s="19">
        <v>0</v>
      </c>
      <c r="RT16" s="19">
        <v>0</v>
      </c>
      <c r="RU16" s="19"/>
      <c r="RV16" s="19">
        <v>0</v>
      </c>
      <c r="RW16" s="19">
        <v>0</v>
      </c>
      <c r="RX16" s="19">
        <v>3.4</v>
      </c>
      <c r="RY16" s="19">
        <v>3.351</v>
      </c>
      <c r="RZ16" s="19">
        <v>3.351</v>
      </c>
      <c r="SA16" s="19">
        <v>4.9000000000000002E-2</v>
      </c>
      <c r="SB16" s="19">
        <v>19.100000000000001</v>
      </c>
      <c r="SC16" s="19">
        <v>19.869230000000002</v>
      </c>
      <c r="SD16" s="19">
        <v>19.869240000000001</v>
      </c>
      <c r="SE16" s="19">
        <v>-0.76924000000000003</v>
      </c>
      <c r="SF16" s="19">
        <v>2.9</v>
      </c>
      <c r="SG16" s="19">
        <v>2</v>
      </c>
      <c r="SH16" s="19">
        <v>2</v>
      </c>
      <c r="SI16" s="19">
        <v>0.9</v>
      </c>
      <c r="SJ16" s="19">
        <v>0.4</v>
      </c>
      <c r="SK16" s="19">
        <v>0.7</v>
      </c>
      <c r="SL16" s="19">
        <v>0.7</v>
      </c>
      <c r="SM16" s="19">
        <v>-0.3</v>
      </c>
      <c r="SN16" s="19">
        <v>16.600000000000001</v>
      </c>
      <c r="SO16" s="19">
        <v>17.951219999999999</v>
      </c>
      <c r="SP16" s="19">
        <v>17.951219999999999</v>
      </c>
      <c r="SQ16" s="19">
        <v>-1.3512200000000001</v>
      </c>
      <c r="SR16" s="19">
        <v>11.8</v>
      </c>
      <c r="SS16" s="19">
        <v>12.39024</v>
      </c>
      <c r="ST16" s="19">
        <v>12.39024</v>
      </c>
      <c r="SU16" s="19">
        <v>-0.59023999999999999</v>
      </c>
      <c r="SV16" s="19">
        <v>11.8</v>
      </c>
      <c r="SW16" s="19">
        <v>11.70731</v>
      </c>
      <c r="SX16" s="19">
        <v>11.707319999999999</v>
      </c>
      <c r="SY16" s="19">
        <v>9.2679999999999998E-2</v>
      </c>
      <c r="SZ16" s="19">
        <v>16.8</v>
      </c>
      <c r="TA16" s="19">
        <v>15.60975</v>
      </c>
      <c r="TB16" s="19">
        <v>15.60976</v>
      </c>
      <c r="TC16" s="19">
        <v>1.19024</v>
      </c>
      <c r="TD16" s="19">
        <v>20</v>
      </c>
      <c r="TE16" s="19">
        <v>19.317070000000001</v>
      </c>
      <c r="TF16" s="19">
        <v>19.317070000000001</v>
      </c>
      <c r="TG16" s="19">
        <v>0.68293000000000004</v>
      </c>
      <c r="TH16" s="19">
        <v>23.7</v>
      </c>
      <c r="TI16" s="19">
        <v>18.937000000000001</v>
      </c>
      <c r="TJ16" s="19">
        <v>18.937000000000001</v>
      </c>
      <c r="TK16" s="19">
        <v>4.7629999999999999</v>
      </c>
      <c r="TL16" s="19">
        <v>70.099999999999994</v>
      </c>
      <c r="TM16" s="19">
        <v>29.806999999999999</v>
      </c>
      <c r="TN16" s="19">
        <v>29.806999999999999</v>
      </c>
      <c r="TO16" s="19">
        <v>40.292999999999999</v>
      </c>
      <c r="TP16" s="19">
        <v>0</v>
      </c>
      <c r="TQ16" s="19"/>
      <c r="TR16" s="19">
        <v>0</v>
      </c>
      <c r="TS16" s="19">
        <v>0</v>
      </c>
      <c r="TT16" s="19">
        <v>2.9</v>
      </c>
      <c r="TU16" s="19">
        <v>18.079999999999998</v>
      </c>
      <c r="TV16" s="19">
        <v>18.079999999999998</v>
      </c>
      <c r="TW16" s="19">
        <v>-15.18</v>
      </c>
      <c r="TX16" s="19">
        <v>24</v>
      </c>
      <c r="TY16" s="19">
        <v>16.75</v>
      </c>
      <c r="TZ16" s="19">
        <v>16.75</v>
      </c>
      <c r="UA16" s="19">
        <v>7.25</v>
      </c>
      <c r="UB16" s="19">
        <v>0.3</v>
      </c>
      <c r="UC16" s="19">
        <v>1.31</v>
      </c>
      <c r="UD16" s="19">
        <v>1.31</v>
      </c>
      <c r="UE16" s="19">
        <v>-1.01</v>
      </c>
      <c r="UF16" s="19">
        <v>0</v>
      </c>
      <c r="UG16" s="19">
        <v>1.1499999999999999</v>
      </c>
      <c r="UH16" s="19">
        <v>1.1499999999999999</v>
      </c>
      <c r="UI16" s="19">
        <v>-1.1499999999999999</v>
      </c>
      <c r="UJ16" s="19">
        <v>17.7</v>
      </c>
      <c r="UK16" s="19">
        <v>20.4878</v>
      </c>
      <c r="UL16" s="19">
        <v>20.4878</v>
      </c>
      <c r="UM16" s="19">
        <v>-2.7877999999999998</v>
      </c>
      <c r="UN16" s="19">
        <v>4.8</v>
      </c>
      <c r="UO16" s="19">
        <v>6</v>
      </c>
      <c r="UP16" s="19">
        <v>6</v>
      </c>
      <c r="UQ16" s="19">
        <v>-1.2</v>
      </c>
      <c r="UR16" s="19">
        <v>0</v>
      </c>
      <c r="US16" s="19"/>
      <c r="UT16" s="19">
        <v>7.3</v>
      </c>
      <c r="UU16" s="19">
        <v>-7.3</v>
      </c>
      <c r="UV16" s="19">
        <v>20.399999999999999</v>
      </c>
      <c r="UW16" s="19">
        <v>19.51219</v>
      </c>
      <c r="UX16" s="19">
        <v>19.5122</v>
      </c>
      <c r="UY16" s="19">
        <v>0.88780000000000003</v>
      </c>
      <c r="UZ16" s="19">
        <v>20.399999999999999</v>
      </c>
      <c r="VA16" s="19">
        <v>19.51219</v>
      </c>
      <c r="VB16" s="19">
        <v>19.5122</v>
      </c>
      <c r="VC16" s="19">
        <v>0.88780000000000003</v>
      </c>
      <c r="VD16" s="19">
        <v>20.2</v>
      </c>
      <c r="VE16" s="19">
        <v>19.51219</v>
      </c>
      <c r="VF16" s="19">
        <v>19.5122</v>
      </c>
      <c r="VG16" s="19">
        <v>0.68779999999999997</v>
      </c>
      <c r="VH16" s="19">
        <v>11.4</v>
      </c>
      <c r="VI16" s="19">
        <v>11.131</v>
      </c>
      <c r="VJ16" s="19">
        <v>11.131</v>
      </c>
      <c r="VK16" s="19">
        <v>0.26900000000000002</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44.4</v>
      </c>
      <c r="WC16" s="19">
        <v>20</v>
      </c>
      <c r="WD16" s="19">
        <v>20</v>
      </c>
      <c r="WE16" s="19">
        <v>24.4</v>
      </c>
      <c r="WF16" s="19">
        <v>39.700000000000003</v>
      </c>
      <c r="WG16" s="19">
        <v>12</v>
      </c>
      <c r="WH16" s="19">
        <v>12</v>
      </c>
      <c r="WI16" s="19">
        <v>27.7</v>
      </c>
      <c r="WJ16" s="19">
        <v>0</v>
      </c>
      <c r="WK16" s="19"/>
      <c r="WL16" s="19">
        <v>0</v>
      </c>
      <c r="WM16" s="19">
        <v>0</v>
      </c>
      <c r="WN16" s="19">
        <v>0</v>
      </c>
      <c r="WO16" s="19"/>
      <c r="WP16" s="19">
        <v>0</v>
      </c>
      <c r="WQ16" s="19">
        <v>0</v>
      </c>
      <c r="WR16" s="19">
        <v>0</v>
      </c>
      <c r="WS16" s="19"/>
      <c r="WT16" s="19">
        <v>9.4</v>
      </c>
      <c r="WU16" s="19">
        <v>-9.4</v>
      </c>
      <c r="WV16" s="19">
        <v>20</v>
      </c>
      <c r="WW16" s="19">
        <v>19.317070000000001</v>
      </c>
      <c r="WX16" s="19">
        <v>19.317070000000001</v>
      </c>
      <c r="WY16" s="19">
        <v>0.68293000000000004</v>
      </c>
      <c r="WZ16" s="19">
        <v>11.4</v>
      </c>
      <c r="XA16" s="19">
        <v>10.7</v>
      </c>
      <c r="XB16" s="19">
        <v>10.7</v>
      </c>
      <c r="XC16" s="19">
        <v>0.7</v>
      </c>
      <c r="XD16" s="19"/>
      <c r="XE16" s="19"/>
      <c r="XF16" s="19"/>
      <c r="XG16" s="19">
        <v>0</v>
      </c>
      <c r="XH16" s="19"/>
      <c r="XI16" s="19"/>
      <c r="XJ16" s="19"/>
      <c r="XK16" s="19">
        <v>0</v>
      </c>
      <c r="XL16" s="19"/>
      <c r="XM16" s="19"/>
      <c r="XN16" s="19"/>
      <c r="XO16" s="19">
        <v>0</v>
      </c>
      <c r="XP16" s="19"/>
      <c r="XQ16" s="19"/>
      <c r="XR16" s="19"/>
      <c r="XS16" s="19">
        <v>0</v>
      </c>
      <c r="XT16" s="19">
        <v>17.100000000000001</v>
      </c>
      <c r="XU16" s="19">
        <v>14</v>
      </c>
      <c r="XV16" s="19">
        <v>14</v>
      </c>
      <c r="XW16" s="19">
        <v>3.1</v>
      </c>
      <c r="XX16" s="19"/>
      <c r="XY16" s="19"/>
      <c r="XZ16" s="19"/>
      <c r="YA16" s="19">
        <v>0</v>
      </c>
      <c r="YB16" s="19"/>
      <c r="YC16" s="19"/>
      <c r="YD16" s="19"/>
      <c r="YE16" s="19">
        <v>0</v>
      </c>
    </row>
    <row r="17" spans="1:655" ht="24" customHeight="1" x14ac:dyDescent="0.35">
      <c r="A17" s="1"/>
      <c r="B17" s="13" t="s">
        <v>58</v>
      </c>
      <c r="C17" s="13" t="s">
        <v>757</v>
      </c>
      <c r="D17" s="14"/>
      <c r="E17" s="14"/>
      <c r="F17" s="14"/>
      <c r="G17" s="14">
        <v>0</v>
      </c>
      <c r="H17" s="14"/>
      <c r="I17" s="14"/>
      <c r="J17" s="14"/>
      <c r="K17" s="14">
        <v>0</v>
      </c>
      <c r="L17" s="14">
        <v>99.9</v>
      </c>
      <c r="M17" s="14">
        <v>100</v>
      </c>
      <c r="N17" s="14">
        <v>100</v>
      </c>
      <c r="O17" s="14">
        <v>-0.1</v>
      </c>
      <c r="P17" s="14">
        <v>646.20000000000005</v>
      </c>
      <c r="Q17" s="14">
        <v>646.79787999999996</v>
      </c>
      <c r="R17" s="14">
        <v>646.79789000000005</v>
      </c>
      <c r="S17" s="14">
        <v>-0.59789000000000003</v>
      </c>
      <c r="T17" s="14">
        <v>214.8</v>
      </c>
      <c r="U17" s="14">
        <v>211.44126</v>
      </c>
      <c r="V17" s="14">
        <v>211.44126</v>
      </c>
      <c r="W17" s="14">
        <v>3.3587400000000001</v>
      </c>
      <c r="X17" s="14"/>
      <c r="Y17" s="14"/>
      <c r="Z17" s="14"/>
      <c r="AA17" s="14">
        <v>0</v>
      </c>
      <c r="AB17" s="14"/>
      <c r="AC17" s="14"/>
      <c r="AD17" s="14"/>
      <c r="AE17" s="14">
        <v>0</v>
      </c>
      <c r="AF17" s="14">
        <v>90.3</v>
      </c>
      <c r="AG17" s="14">
        <v>92.226330000000004</v>
      </c>
      <c r="AH17" s="14">
        <v>92.226339999999993</v>
      </c>
      <c r="AI17" s="14">
        <v>-1.9263399999999999</v>
      </c>
      <c r="AJ17" s="14">
        <v>219.9</v>
      </c>
      <c r="AK17" s="14">
        <v>235.84762000000001</v>
      </c>
      <c r="AL17" s="14">
        <v>235.84763000000001</v>
      </c>
      <c r="AM17" s="14">
        <v>-15.94763</v>
      </c>
      <c r="AN17" s="14"/>
      <c r="AO17" s="14"/>
      <c r="AP17" s="14"/>
      <c r="AQ17" s="14">
        <v>0</v>
      </c>
      <c r="AR17" s="14"/>
      <c r="AS17" s="14"/>
      <c r="AT17" s="14"/>
      <c r="AU17" s="14">
        <v>0</v>
      </c>
      <c r="AV17" s="14">
        <v>105.7</v>
      </c>
      <c r="AW17" s="14">
        <v>116.66668</v>
      </c>
      <c r="AX17" s="14">
        <v>116.66667</v>
      </c>
      <c r="AY17" s="14">
        <v>-10.966670000000001</v>
      </c>
      <c r="AZ17" s="14">
        <v>105.5</v>
      </c>
      <c r="BA17" s="14">
        <v>116.66668</v>
      </c>
      <c r="BB17" s="14">
        <v>116.66667</v>
      </c>
      <c r="BC17" s="14">
        <v>-11.16667</v>
      </c>
      <c r="BD17" s="14">
        <v>105.9</v>
      </c>
      <c r="BE17" s="14">
        <v>116.66668</v>
      </c>
      <c r="BF17" s="14">
        <v>116.66667</v>
      </c>
      <c r="BG17" s="14">
        <v>-10.76667</v>
      </c>
      <c r="BH17" s="14">
        <v>207.9</v>
      </c>
      <c r="BI17" s="14">
        <v>175.00002000000001</v>
      </c>
      <c r="BJ17" s="14">
        <v>175</v>
      </c>
      <c r="BK17" s="14">
        <v>32.9</v>
      </c>
      <c r="BL17" s="14"/>
      <c r="BM17" s="14"/>
      <c r="BN17" s="14"/>
      <c r="BO17" s="14">
        <v>0</v>
      </c>
      <c r="BP17" s="14"/>
      <c r="BQ17" s="14"/>
      <c r="BR17" s="14"/>
      <c r="BS17" s="14">
        <v>0</v>
      </c>
      <c r="BT17" s="14">
        <v>377.1</v>
      </c>
      <c r="BU17" s="14">
        <v>383.23316</v>
      </c>
      <c r="BV17" s="14">
        <v>383.23316999999997</v>
      </c>
      <c r="BW17" s="14">
        <v>-6.1331699999999998</v>
      </c>
      <c r="BX17" s="14">
        <v>10.4</v>
      </c>
      <c r="BY17" s="14">
        <v>5.4891399999999999</v>
      </c>
      <c r="BZ17" s="14">
        <v>5.4891500000000004</v>
      </c>
      <c r="CA17" s="14">
        <v>4.9108499999999999</v>
      </c>
      <c r="CB17" s="14"/>
      <c r="CC17" s="14"/>
      <c r="CD17" s="14"/>
      <c r="CE17" s="14">
        <v>0</v>
      </c>
      <c r="CF17" s="14"/>
      <c r="CG17" s="14"/>
      <c r="CH17" s="14"/>
      <c r="CI17" s="14">
        <v>0</v>
      </c>
      <c r="CJ17" s="14"/>
      <c r="CK17" s="14"/>
      <c r="CL17" s="14"/>
      <c r="CM17" s="14">
        <v>0</v>
      </c>
      <c r="CN17" s="14"/>
      <c r="CO17" s="14"/>
      <c r="CP17" s="14"/>
      <c r="CQ17" s="14">
        <v>0</v>
      </c>
      <c r="CR17" s="14">
        <v>165.4</v>
      </c>
      <c r="CS17" s="14">
        <v>164.70731000000001</v>
      </c>
      <c r="CT17" s="14">
        <v>164.70732000000001</v>
      </c>
      <c r="CU17" s="14">
        <v>0.69267999999999996</v>
      </c>
      <c r="CV17" s="14">
        <v>7.3</v>
      </c>
      <c r="CW17" s="14">
        <v>5.1346499999999997</v>
      </c>
      <c r="CX17" s="14">
        <v>5.1346499999999997</v>
      </c>
      <c r="CY17" s="14">
        <v>2.1653500000000001</v>
      </c>
      <c r="CZ17" s="14">
        <v>3.9</v>
      </c>
      <c r="DA17" s="14">
        <v>2.81847</v>
      </c>
      <c r="DB17" s="14">
        <v>2.8184800000000001</v>
      </c>
      <c r="DC17" s="14">
        <v>1.08152</v>
      </c>
      <c r="DD17" s="14"/>
      <c r="DE17" s="14"/>
      <c r="DF17" s="14">
        <v>0</v>
      </c>
      <c r="DG17" s="14">
        <v>0</v>
      </c>
      <c r="DH17" s="14">
        <v>6.7</v>
      </c>
      <c r="DI17" s="14">
        <v>6.8787000000000003</v>
      </c>
      <c r="DJ17" s="14">
        <v>6.8787000000000003</v>
      </c>
      <c r="DK17" s="14">
        <v>-0.1787</v>
      </c>
      <c r="DL17" s="14">
        <v>13.5</v>
      </c>
      <c r="DM17" s="14">
        <v>13.14029</v>
      </c>
      <c r="DN17" s="14">
        <v>14.9922</v>
      </c>
      <c r="DO17" s="14">
        <v>-1.4922</v>
      </c>
      <c r="DP17" s="14">
        <v>84.3</v>
      </c>
      <c r="DQ17" s="14">
        <v>71.965270000000004</v>
      </c>
      <c r="DR17" s="14">
        <v>82.107550000000003</v>
      </c>
      <c r="DS17" s="14">
        <v>2.19245</v>
      </c>
      <c r="DT17" s="14"/>
      <c r="DU17" s="14"/>
      <c r="DV17" s="14"/>
      <c r="DW17" s="14">
        <v>0</v>
      </c>
      <c r="DX17" s="14"/>
      <c r="DY17" s="14"/>
      <c r="DZ17" s="14"/>
      <c r="EA17" s="14">
        <v>0</v>
      </c>
      <c r="EB17" s="14"/>
      <c r="EC17" s="14"/>
      <c r="ED17" s="14"/>
      <c r="EE17" s="14">
        <v>0</v>
      </c>
      <c r="EF17" s="14"/>
      <c r="EG17" s="14"/>
      <c r="EH17" s="14"/>
      <c r="EI17" s="14">
        <v>0</v>
      </c>
      <c r="EJ17" s="14">
        <v>110.9</v>
      </c>
      <c r="EK17" s="14">
        <v>112.90536</v>
      </c>
      <c r="EL17" s="14">
        <v>112.90537</v>
      </c>
      <c r="EM17" s="14">
        <v>-2.0053700000000001</v>
      </c>
      <c r="EN17" s="14">
        <v>222.9</v>
      </c>
      <c r="EO17" s="14">
        <v>221.55625000000001</v>
      </c>
      <c r="EP17" s="14">
        <v>221.55625000000001</v>
      </c>
      <c r="EQ17" s="14">
        <v>1.34375</v>
      </c>
      <c r="ER17" s="14"/>
      <c r="ES17" s="14"/>
      <c r="ET17" s="14"/>
      <c r="EU17" s="14">
        <v>0</v>
      </c>
      <c r="EV17" s="14"/>
      <c r="EW17" s="14"/>
      <c r="EX17" s="14"/>
      <c r="EY17" s="14">
        <v>0</v>
      </c>
      <c r="EZ17" s="14"/>
      <c r="FA17" s="14"/>
      <c r="FB17" s="14"/>
      <c r="FC17" s="14">
        <v>0</v>
      </c>
      <c r="FD17" s="14">
        <v>6.5</v>
      </c>
      <c r="FE17" s="14">
        <v>6.39</v>
      </c>
      <c r="FF17" s="14">
        <v>6.39</v>
      </c>
      <c r="FG17" s="14">
        <v>0.11</v>
      </c>
      <c r="FH17" s="14">
        <v>195.2</v>
      </c>
      <c r="FI17" s="14">
        <v>229.57073</v>
      </c>
      <c r="FJ17" s="14">
        <v>229.57073</v>
      </c>
      <c r="FK17" s="14">
        <v>-34.370730000000002</v>
      </c>
      <c r="FL17" s="14">
        <v>69</v>
      </c>
      <c r="FM17" s="14">
        <v>61.257359999999998</v>
      </c>
      <c r="FN17" s="14">
        <v>61.257359999999998</v>
      </c>
      <c r="FO17" s="14">
        <v>7.7426399999999997</v>
      </c>
      <c r="FP17" s="14">
        <v>135.30000000000001</v>
      </c>
      <c r="FQ17" s="14">
        <v>136.58617000000001</v>
      </c>
      <c r="FR17" s="14">
        <v>136.58382</v>
      </c>
      <c r="FS17" s="14">
        <v>-1.28382</v>
      </c>
      <c r="FT17" s="14">
        <v>41</v>
      </c>
      <c r="FU17" s="14">
        <v>37.709330000000001</v>
      </c>
      <c r="FV17" s="14">
        <v>37.709339999999997</v>
      </c>
      <c r="FW17" s="14">
        <v>3.2906599999999999</v>
      </c>
      <c r="FX17" s="14">
        <v>9.4</v>
      </c>
      <c r="FY17" s="14">
        <v>9.6429200000000002</v>
      </c>
      <c r="FZ17" s="14">
        <v>9.6429299999999998</v>
      </c>
      <c r="GA17" s="14">
        <v>-0.24293000000000001</v>
      </c>
      <c r="GB17" s="14">
        <v>19.7</v>
      </c>
      <c r="GC17" s="14">
        <v>19.121949999999998</v>
      </c>
      <c r="GD17" s="14">
        <v>19.121949999999998</v>
      </c>
      <c r="GE17" s="14">
        <v>0.57804999999999995</v>
      </c>
      <c r="GF17" s="14">
        <v>90.2</v>
      </c>
      <c r="GG17" s="14">
        <v>87.657560000000004</v>
      </c>
      <c r="GH17" s="14">
        <v>87.657560000000004</v>
      </c>
      <c r="GI17" s="14">
        <v>2.54244</v>
      </c>
      <c r="GJ17" s="14">
        <v>121.7</v>
      </c>
      <c r="GK17" s="14">
        <v>133.33335</v>
      </c>
      <c r="GL17" s="14">
        <v>133.33336</v>
      </c>
      <c r="GM17" s="14">
        <v>-11.63336</v>
      </c>
      <c r="GN17" s="14">
        <v>122.2</v>
      </c>
      <c r="GO17" s="14">
        <v>133.33335</v>
      </c>
      <c r="GP17" s="14">
        <v>133.33336</v>
      </c>
      <c r="GQ17" s="14">
        <v>-11.13336</v>
      </c>
      <c r="GR17" s="14">
        <v>151.80000000000001</v>
      </c>
      <c r="GS17" s="14">
        <v>133.33335</v>
      </c>
      <c r="GT17" s="14">
        <v>133.33336</v>
      </c>
      <c r="GU17" s="14">
        <v>18.466640000000002</v>
      </c>
      <c r="GV17" s="14">
        <v>108.4</v>
      </c>
      <c r="GW17" s="14">
        <v>110.91316999999999</v>
      </c>
      <c r="GX17" s="14">
        <v>110.91316999999999</v>
      </c>
      <c r="GY17" s="14">
        <v>-2.5131700000000001</v>
      </c>
      <c r="GZ17" s="14">
        <v>5.7</v>
      </c>
      <c r="HA17" s="14">
        <v>9.09</v>
      </c>
      <c r="HB17" s="14">
        <v>9.09</v>
      </c>
      <c r="HC17" s="14">
        <v>-3.39</v>
      </c>
      <c r="HD17" s="14">
        <v>6.4</v>
      </c>
      <c r="HE17" s="14">
        <v>9.9490999999999996</v>
      </c>
      <c r="HF17" s="14">
        <v>9.9490999999999996</v>
      </c>
      <c r="HG17" s="14">
        <v>-3.5491000000000001</v>
      </c>
      <c r="HH17" s="14">
        <v>46.7</v>
      </c>
      <c r="HI17" s="14">
        <v>47.26634</v>
      </c>
      <c r="HJ17" s="14">
        <v>47.26634</v>
      </c>
      <c r="HK17" s="14">
        <v>-0.56633999999999995</v>
      </c>
      <c r="HL17" s="14"/>
      <c r="HM17" s="14"/>
      <c r="HN17" s="14"/>
      <c r="HO17" s="14">
        <v>0</v>
      </c>
      <c r="HP17" s="14">
        <v>3.8</v>
      </c>
      <c r="HQ17" s="14">
        <v>3.8872599999999999</v>
      </c>
      <c r="HR17" s="14">
        <v>3.8872599999999999</v>
      </c>
      <c r="HS17" s="14">
        <v>-8.7260000000000004E-2</v>
      </c>
      <c r="HT17" s="14">
        <v>37.6</v>
      </c>
      <c r="HU17" s="14">
        <v>33.323270000000001</v>
      </c>
      <c r="HV17" s="14">
        <v>33.323279999999997</v>
      </c>
      <c r="HW17" s="14">
        <v>4.2767200000000001</v>
      </c>
      <c r="HX17" s="14">
        <v>173.5</v>
      </c>
      <c r="HY17" s="14">
        <v>171.54185000000001</v>
      </c>
      <c r="HZ17" s="14">
        <v>106.80031</v>
      </c>
      <c r="IA17" s="14">
        <v>66.699690000000004</v>
      </c>
      <c r="IB17" s="14">
        <v>24.6</v>
      </c>
      <c r="IC17" s="14">
        <v>25.130520000000001</v>
      </c>
      <c r="ID17" s="14">
        <v>47.67127</v>
      </c>
      <c r="IE17" s="14">
        <v>-23.071269999999998</v>
      </c>
      <c r="IF17" s="14"/>
      <c r="IG17" s="14"/>
      <c r="IH17" s="14"/>
      <c r="II17" s="14">
        <v>0</v>
      </c>
      <c r="IJ17" s="14"/>
      <c r="IK17" s="14"/>
      <c r="IL17" s="14"/>
      <c r="IM17" s="14">
        <v>0</v>
      </c>
      <c r="IN17" s="14"/>
      <c r="IO17" s="14"/>
      <c r="IP17" s="14">
        <v>0</v>
      </c>
      <c r="IQ17" s="14">
        <v>0</v>
      </c>
      <c r="IR17" s="14"/>
      <c r="IS17" s="14"/>
      <c r="IT17" s="14"/>
      <c r="IU17" s="14">
        <v>0</v>
      </c>
      <c r="IV17" s="14"/>
      <c r="IW17" s="14"/>
      <c r="IX17" s="14"/>
      <c r="IY17" s="14">
        <v>0</v>
      </c>
      <c r="IZ17" s="14"/>
      <c r="JA17" s="14"/>
      <c r="JB17" s="14"/>
      <c r="JC17" s="14">
        <v>0</v>
      </c>
      <c r="JD17" s="14">
        <v>86.8</v>
      </c>
      <c r="JE17" s="14">
        <v>88.815600000000003</v>
      </c>
      <c r="JF17" s="14">
        <v>88.815600000000003</v>
      </c>
      <c r="JG17" s="14">
        <v>-2.0156000000000001</v>
      </c>
      <c r="JH17" s="14">
        <v>0</v>
      </c>
      <c r="JI17" s="14"/>
      <c r="JJ17" s="14">
        <v>0</v>
      </c>
      <c r="JK17" s="14">
        <v>0</v>
      </c>
      <c r="JL17" s="14">
        <v>159.9</v>
      </c>
      <c r="JM17" s="14">
        <v>150.66669999999999</v>
      </c>
      <c r="JN17" s="14">
        <v>150.66667000000001</v>
      </c>
      <c r="JO17" s="14">
        <v>9.2333300000000005</v>
      </c>
      <c r="JP17" s="14"/>
      <c r="JQ17" s="14"/>
      <c r="JR17" s="14"/>
      <c r="JS17" s="14">
        <v>0</v>
      </c>
      <c r="JT17" s="14">
        <v>65.7</v>
      </c>
      <c r="JU17" s="14">
        <v>75.333349999999996</v>
      </c>
      <c r="JV17" s="14">
        <v>75.333330000000004</v>
      </c>
      <c r="JW17" s="14">
        <v>-9.6333300000000008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4.0656800000000004</v>
      </c>
      <c r="LF17" s="14">
        <v>4.06569</v>
      </c>
      <c r="LG17" s="14">
        <v>0.53430999999999995</v>
      </c>
      <c r="LH17" s="14">
        <v>203.4</v>
      </c>
      <c r="LI17" s="14">
        <v>237.71698000000001</v>
      </c>
      <c r="LJ17" s="14">
        <v>249.40581</v>
      </c>
      <c r="LK17" s="14">
        <v>-46.005809999999997</v>
      </c>
      <c r="LL17" s="14">
        <v>122.1</v>
      </c>
      <c r="LM17" s="14">
        <v>133.67994999999999</v>
      </c>
      <c r="LN17" s="14">
        <v>133.67995999999999</v>
      </c>
      <c r="LO17" s="14">
        <v>-11.57996</v>
      </c>
      <c r="LP17" s="14">
        <v>47.3</v>
      </c>
      <c r="LQ17" s="14">
        <v>45.46902</v>
      </c>
      <c r="LR17" s="14">
        <v>45.469029999999997</v>
      </c>
      <c r="LS17" s="14">
        <v>1.83097</v>
      </c>
      <c r="LT17" s="14">
        <v>74.400000000000006</v>
      </c>
      <c r="LU17" s="14">
        <v>78.567980000000006</v>
      </c>
      <c r="LV17" s="14">
        <v>78.567999999999998</v>
      </c>
      <c r="LW17" s="14">
        <v>-4.1680000000000001</v>
      </c>
      <c r="LX17" s="14">
        <v>30.3</v>
      </c>
      <c r="LY17" s="14">
        <v>30.097560000000001</v>
      </c>
      <c r="LZ17" s="14">
        <v>30.097560000000001</v>
      </c>
      <c r="MA17" s="14">
        <v>0.20244000000000001</v>
      </c>
      <c r="MB17" s="14"/>
      <c r="MC17" s="14"/>
      <c r="MD17" s="14"/>
      <c r="ME17" s="14">
        <v>0</v>
      </c>
      <c r="MF17" s="14"/>
      <c r="MG17" s="14"/>
      <c r="MH17" s="14"/>
      <c r="MI17" s="14">
        <v>0</v>
      </c>
      <c r="MJ17" s="14"/>
      <c r="MK17" s="14"/>
      <c r="ML17" s="14"/>
      <c r="MM17" s="14">
        <v>0</v>
      </c>
      <c r="MN17" s="14">
        <v>102.7</v>
      </c>
      <c r="MO17" s="14">
        <v>110.00004</v>
      </c>
      <c r="MP17" s="14">
        <v>115.92948</v>
      </c>
      <c r="MQ17" s="14">
        <v>-13.229480000000001</v>
      </c>
      <c r="MR17" s="14">
        <v>102.5</v>
      </c>
      <c r="MS17" s="14">
        <v>110.00004</v>
      </c>
      <c r="MT17" s="14">
        <v>115.92948</v>
      </c>
      <c r="MU17" s="14">
        <v>-13.42948</v>
      </c>
      <c r="MV17" s="14">
        <v>121.7</v>
      </c>
      <c r="MW17" s="14">
        <v>110.00004</v>
      </c>
      <c r="MX17" s="14">
        <v>115.92948</v>
      </c>
      <c r="MY17" s="14">
        <v>5.7705200000000003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38.1</v>
      </c>
      <c r="OG17" s="14">
        <v>68.289000000000001</v>
      </c>
      <c r="OH17" s="14">
        <v>68.289000000000001</v>
      </c>
      <c r="OI17" s="14">
        <v>-30.189</v>
      </c>
      <c r="OJ17" s="14">
        <v>0</v>
      </c>
      <c r="OK17" s="14"/>
      <c r="OL17" s="14">
        <v>0</v>
      </c>
      <c r="OM17" s="14">
        <v>0</v>
      </c>
      <c r="ON17" s="14">
        <v>16.5</v>
      </c>
      <c r="OO17" s="14">
        <v>14.61</v>
      </c>
      <c r="OP17" s="14">
        <v>14.61</v>
      </c>
      <c r="OQ17" s="14">
        <v>1.89</v>
      </c>
      <c r="OR17" s="14">
        <v>0</v>
      </c>
      <c r="OS17" s="14"/>
      <c r="OT17" s="14">
        <v>0</v>
      </c>
      <c r="OU17" s="14">
        <v>0</v>
      </c>
      <c r="OV17" s="14">
        <v>20</v>
      </c>
      <c r="OW17" s="14">
        <v>17.560970000000001</v>
      </c>
      <c r="OX17" s="14">
        <v>17.560980000000001</v>
      </c>
      <c r="OY17" s="14">
        <v>2.4390200000000002</v>
      </c>
      <c r="OZ17" s="14">
        <v>10</v>
      </c>
      <c r="PA17" s="14">
        <v>9.9830000000000005</v>
      </c>
      <c r="PB17" s="14">
        <v>9.9830000000000005</v>
      </c>
      <c r="PC17" s="14">
        <v>1.7000000000000001E-2</v>
      </c>
      <c r="PD17" s="14">
        <v>5.5</v>
      </c>
      <c r="PE17" s="14">
        <v>5.67</v>
      </c>
      <c r="PF17" s="14">
        <v>5.67</v>
      </c>
      <c r="PG17" s="14">
        <v>-0.17</v>
      </c>
      <c r="PH17" s="14">
        <v>1.2</v>
      </c>
      <c r="PI17" s="14">
        <v>1</v>
      </c>
      <c r="PJ17" s="14">
        <v>1</v>
      </c>
      <c r="PK17" s="14">
        <v>0.2</v>
      </c>
      <c r="PL17" s="14">
        <v>1.6</v>
      </c>
      <c r="PM17" s="14">
        <v>3.4</v>
      </c>
      <c r="PN17" s="14">
        <v>3.4</v>
      </c>
      <c r="PO17" s="14">
        <v>-1.8</v>
      </c>
      <c r="PP17" s="14">
        <v>5</v>
      </c>
      <c r="PQ17" s="14">
        <v>5</v>
      </c>
      <c r="PR17" s="14">
        <v>5</v>
      </c>
      <c r="PS17" s="14">
        <v>0</v>
      </c>
      <c r="PT17" s="14">
        <v>20.2</v>
      </c>
      <c r="PU17" s="14">
        <v>19.51219</v>
      </c>
      <c r="PV17" s="14">
        <v>19.5122</v>
      </c>
      <c r="PW17" s="14">
        <v>0.68779999999999997</v>
      </c>
      <c r="PX17" s="14">
        <v>10</v>
      </c>
      <c r="PY17" s="14">
        <v>10</v>
      </c>
      <c r="PZ17" s="14">
        <v>10</v>
      </c>
      <c r="QA17" s="14">
        <v>0</v>
      </c>
      <c r="QB17" s="14">
        <v>18.899999999999999</v>
      </c>
      <c r="QC17" s="14">
        <v>17.560970000000001</v>
      </c>
      <c r="QD17" s="14">
        <v>17.560980000000001</v>
      </c>
      <c r="QE17" s="14">
        <v>1.3390200000000001</v>
      </c>
      <c r="QF17" s="14">
        <v>3.6</v>
      </c>
      <c r="QG17" s="14">
        <v>3.5</v>
      </c>
      <c r="QH17" s="14">
        <v>3.5</v>
      </c>
      <c r="QI17" s="14">
        <v>0.1</v>
      </c>
      <c r="QJ17" s="14">
        <v>18.600000000000001</v>
      </c>
      <c r="QK17" s="14">
        <v>18.048780000000001</v>
      </c>
      <c r="QL17" s="14">
        <v>18.048780000000001</v>
      </c>
      <c r="QM17" s="14">
        <v>0.55122000000000004</v>
      </c>
      <c r="QN17" s="14">
        <v>0</v>
      </c>
      <c r="QO17" s="14"/>
      <c r="QP17" s="14">
        <v>0</v>
      </c>
      <c r="QQ17" s="14">
        <v>0</v>
      </c>
      <c r="QR17" s="14">
        <v>0</v>
      </c>
      <c r="QS17" s="14"/>
      <c r="QT17" s="14">
        <v>0</v>
      </c>
      <c r="QU17" s="14">
        <v>0</v>
      </c>
      <c r="QV17" s="14">
        <v>13.2</v>
      </c>
      <c r="QW17" s="14">
        <v>14.571999999999999</v>
      </c>
      <c r="QX17" s="14">
        <v>14.571999999999999</v>
      </c>
      <c r="QY17" s="14">
        <v>-1.3720000000000001</v>
      </c>
      <c r="QZ17" s="14">
        <v>45.2</v>
      </c>
      <c r="RA17" s="14">
        <v>35.758000000000003</v>
      </c>
      <c r="RB17" s="14">
        <v>35.758000000000003</v>
      </c>
      <c r="RC17" s="14">
        <v>9.4420000000000002</v>
      </c>
      <c r="RD17" s="14">
        <v>0</v>
      </c>
      <c r="RE17" s="14"/>
      <c r="RF17" s="14"/>
      <c r="RG17" s="14">
        <v>0</v>
      </c>
      <c r="RH17" s="14"/>
      <c r="RI17" s="14"/>
      <c r="RJ17" s="14"/>
      <c r="RK17" s="14">
        <v>0</v>
      </c>
      <c r="RL17" s="14"/>
      <c r="RM17" s="14"/>
      <c r="RN17" s="14"/>
      <c r="RO17" s="14">
        <v>0</v>
      </c>
      <c r="RP17" s="14"/>
      <c r="RQ17" s="14"/>
      <c r="RR17" s="14"/>
      <c r="RS17" s="14">
        <v>0</v>
      </c>
      <c r="RT17" s="14">
        <v>0</v>
      </c>
      <c r="RU17" s="14"/>
      <c r="RV17" s="14">
        <v>0</v>
      </c>
      <c r="RW17" s="14">
        <v>0</v>
      </c>
      <c r="RX17" s="14">
        <v>3.4</v>
      </c>
      <c r="RY17" s="14">
        <v>3.351</v>
      </c>
      <c r="RZ17" s="14">
        <v>3.351</v>
      </c>
      <c r="SA17" s="14">
        <v>4.9000000000000002E-2</v>
      </c>
      <c r="SB17" s="14">
        <v>18.100000000000001</v>
      </c>
      <c r="SC17" s="14">
        <v>19.869230000000002</v>
      </c>
      <c r="SD17" s="14">
        <v>19.869240000000001</v>
      </c>
      <c r="SE17" s="14">
        <v>-1.7692399999999999</v>
      </c>
      <c r="SF17" s="14">
        <v>3</v>
      </c>
      <c r="SG17" s="14">
        <v>2</v>
      </c>
      <c r="SH17" s="14">
        <v>2</v>
      </c>
      <c r="SI17" s="14">
        <v>1</v>
      </c>
      <c r="SJ17" s="14">
        <v>0.4</v>
      </c>
      <c r="SK17" s="14">
        <v>0.7</v>
      </c>
      <c r="SL17" s="14">
        <v>0.7</v>
      </c>
      <c r="SM17" s="14">
        <v>-0.3</v>
      </c>
      <c r="SN17" s="14">
        <v>16.600000000000001</v>
      </c>
      <c r="SO17" s="14">
        <v>17.951219999999999</v>
      </c>
      <c r="SP17" s="14">
        <v>17.951219999999999</v>
      </c>
      <c r="SQ17" s="14">
        <v>-1.3512200000000001</v>
      </c>
      <c r="SR17" s="14">
        <v>11.8</v>
      </c>
      <c r="SS17" s="14">
        <v>12.39024</v>
      </c>
      <c r="ST17" s="14">
        <v>12.39024</v>
      </c>
      <c r="SU17" s="14">
        <v>-0.59023999999999999</v>
      </c>
      <c r="SV17" s="14">
        <v>12</v>
      </c>
      <c r="SW17" s="14">
        <v>11.70731</v>
      </c>
      <c r="SX17" s="14">
        <v>11.707319999999999</v>
      </c>
      <c r="SY17" s="14">
        <v>0.29268</v>
      </c>
      <c r="SZ17" s="14">
        <v>16.8</v>
      </c>
      <c r="TA17" s="14">
        <v>15.60975</v>
      </c>
      <c r="TB17" s="14">
        <v>15.60976</v>
      </c>
      <c r="TC17" s="14">
        <v>1.19024</v>
      </c>
      <c r="TD17" s="14">
        <v>20</v>
      </c>
      <c r="TE17" s="14">
        <v>19.317070000000001</v>
      </c>
      <c r="TF17" s="14">
        <v>19.317070000000001</v>
      </c>
      <c r="TG17" s="14">
        <v>0.68293000000000004</v>
      </c>
      <c r="TH17" s="14">
        <v>27.7</v>
      </c>
      <c r="TI17" s="14">
        <v>19.558</v>
      </c>
      <c r="TJ17" s="14">
        <v>19.558</v>
      </c>
      <c r="TK17" s="14">
        <v>8.1419999999999995</v>
      </c>
      <c r="TL17" s="14">
        <v>69.8</v>
      </c>
      <c r="TM17" s="14">
        <v>27.824000000000002</v>
      </c>
      <c r="TN17" s="14">
        <v>27.824000000000002</v>
      </c>
      <c r="TO17" s="14">
        <v>41.975999999999999</v>
      </c>
      <c r="TP17" s="14">
        <v>0</v>
      </c>
      <c r="TQ17" s="14"/>
      <c r="TR17" s="14">
        <v>0</v>
      </c>
      <c r="TS17" s="14">
        <v>0</v>
      </c>
      <c r="TT17" s="14">
        <v>4.2</v>
      </c>
      <c r="TU17" s="14">
        <v>10.27</v>
      </c>
      <c r="TV17" s="14">
        <v>10.27</v>
      </c>
      <c r="TW17" s="14">
        <v>-6.07</v>
      </c>
      <c r="TX17" s="14">
        <v>33.6</v>
      </c>
      <c r="TY17" s="14">
        <v>9.4499999999999993</v>
      </c>
      <c r="TZ17" s="14">
        <v>9.4499999999999993</v>
      </c>
      <c r="UA17" s="14">
        <v>24.15</v>
      </c>
      <c r="UB17" s="14">
        <v>0.5</v>
      </c>
      <c r="UC17" s="14">
        <v>0.64</v>
      </c>
      <c r="UD17" s="14">
        <v>0.64</v>
      </c>
      <c r="UE17" s="14">
        <v>-0.14000000000000001</v>
      </c>
      <c r="UF17" s="14">
        <v>0</v>
      </c>
      <c r="UG17" s="14">
        <v>0.39</v>
      </c>
      <c r="UH17" s="14">
        <v>0.39</v>
      </c>
      <c r="UI17" s="14">
        <v>-0.39</v>
      </c>
      <c r="UJ17" s="14">
        <v>17.7</v>
      </c>
      <c r="UK17" s="14">
        <v>20.4878</v>
      </c>
      <c r="UL17" s="14">
        <v>20.4878</v>
      </c>
      <c r="UM17" s="14">
        <v>-2.7877999999999998</v>
      </c>
      <c r="UN17" s="14">
        <v>4.8</v>
      </c>
      <c r="UO17" s="14">
        <v>6</v>
      </c>
      <c r="UP17" s="14">
        <v>6</v>
      </c>
      <c r="UQ17" s="14">
        <v>-1.2</v>
      </c>
      <c r="UR17" s="14">
        <v>0</v>
      </c>
      <c r="US17" s="14"/>
      <c r="UT17" s="14">
        <v>7.3</v>
      </c>
      <c r="UU17" s="14">
        <v>-7.3</v>
      </c>
      <c r="UV17" s="14">
        <v>20.399999999999999</v>
      </c>
      <c r="UW17" s="14">
        <v>19.51219</v>
      </c>
      <c r="UX17" s="14">
        <v>19.5122</v>
      </c>
      <c r="UY17" s="14">
        <v>0.88780000000000003</v>
      </c>
      <c r="UZ17" s="14">
        <v>20.399999999999999</v>
      </c>
      <c r="VA17" s="14">
        <v>19.51219</v>
      </c>
      <c r="VB17" s="14">
        <v>19.5122</v>
      </c>
      <c r="VC17" s="14">
        <v>0.88780000000000003</v>
      </c>
      <c r="VD17" s="14">
        <v>20.2</v>
      </c>
      <c r="VE17" s="14">
        <v>19.51219</v>
      </c>
      <c r="VF17" s="14">
        <v>19.5122</v>
      </c>
      <c r="VG17" s="14">
        <v>0.68779999999999997</v>
      </c>
      <c r="VH17" s="14">
        <v>12.5</v>
      </c>
      <c r="VI17" s="14">
        <v>11.144</v>
      </c>
      <c r="VJ17" s="14">
        <v>11.144</v>
      </c>
      <c r="VK17" s="14">
        <v>1.3560000000000001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49.9</v>
      </c>
      <c r="WC17" s="14">
        <v>18</v>
      </c>
      <c r="WD17" s="14">
        <v>18</v>
      </c>
      <c r="WE17" s="14">
        <v>31.9</v>
      </c>
      <c r="WF17" s="14">
        <v>43.5</v>
      </c>
      <c r="WG17" s="14">
        <v>10</v>
      </c>
      <c r="WH17" s="14">
        <v>10</v>
      </c>
      <c r="WI17" s="14">
        <v>33.5</v>
      </c>
      <c r="WJ17" s="14">
        <v>0</v>
      </c>
      <c r="WK17" s="14"/>
      <c r="WL17" s="14">
        <v>0</v>
      </c>
      <c r="WM17" s="14">
        <v>0</v>
      </c>
      <c r="WN17" s="14">
        <v>0</v>
      </c>
      <c r="WO17" s="14"/>
      <c r="WP17" s="14">
        <v>0</v>
      </c>
      <c r="WQ17" s="14">
        <v>0</v>
      </c>
      <c r="WR17" s="14">
        <v>0</v>
      </c>
      <c r="WS17" s="14"/>
      <c r="WT17" s="14">
        <v>9.4</v>
      </c>
      <c r="WU17" s="14">
        <v>-9.4</v>
      </c>
      <c r="WV17" s="14">
        <v>20</v>
      </c>
      <c r="WW17" s="14">
        <v>19.317070000000001</v>
      </c>
      <c r="WX17" s="14">
        <v>19.317070000000001</v>
      </c>
      <c r="WY17" s="14">
        <v>0.68293000000000004</v>
      </c>
      <c r="WZ17" s="14">
        <v>11.5</v>
      </c>
      <c r="XA17" s="14">
        <v>10.7</v>
      </c>
      <c r="XB17" s="14">
        <v>10.7</v>
      </c>
      <c r="XC17" s="14">
        <v>0.8</v>
      </c>
      <c r="XD17" s="14"/>
      <c r="XE17" s="14"/>
      <c r="XF17" s="14"/>
      <c r="XG17" s="14">
        <v>0</v>
      </c>
      <c r="XH17" s="14"/>
      <c r="XI17" s="14"/>
      <c r="XJ17" s="14"/>
      <c r="XK17" s="14">
        <v>0</v>
      </c>
      <c r="XL17" s="14"/>
      <c r="XM17" s="14"/>
      <c r="XN17" s="14"/>
      <c r="XO17" s="14">
        <v>0</v>
      </c>
      <c r="XP17" s="14"/>
      <c r="XQ17" s="14"/>
      <c r="XR17" s="14"/>
      <c r="XS17" s="14">
        <v>0</v>
      </c>
      <c r="XT17" s="14">
        <v>16.8</v>
      </c>
      <c r="XU17" s="14">
        <v>14</v>
      </c>
      <c r="XV17" s="14">
        <v>14</v>
      </c>
      <c r="XW17" s="14">
        <v>2.8</v>
      </c>
      <c r="XX17" s="14"/>
      <c r="XY17" s="14"/>
      <c r="XZ17" s="14"/>
      <c r="YA17" s="14">
        <v>0</v>
      </c>
      <c r="YB17" s="14"/>
      <c r="YC17" s="14"/>
      <c r="YD17" s="14"/>
      <c r="YE17" s="14">
        <v>0</v>
      </c>
    </row>
    <row r="18" spans="1:655" ht="24" customHeight="1" x14ac:dyDescent="0.35">
      <c r="A18" s="1"/>
      <c r="B18" s="16" t="s">
        <v>58</v>
      </c>
      <c r="C18" s="16" t="s">
        <v>758</v>
      </c>
      <c r="D18" s="17"/>
      <c r="E18" s="17"/>
      <c r="F18" s="17"/>
      <c r="G18" s="17">
        <v>0</v>
      </c>
      <c r="H18" s="17"/>
      <c r="I18" s="17"/>
      <c r="J18" s="17"/>
      <c r="K18" s="17">
        <v>0</v>
      </c>
      <c r="L18" s="17">
        <v>101.2</v>
      </c>
      <c r="M18" s="17">
        <v>100</v>
      </c>
      <c r="N18" s="17">
        <v>100</v>
      </c>
      <c r="O18" s="17">
        <v>1.2</v>
      </c>
      <c r="P18" s="17">
        <v>649</v>
      </c>
      <c r="Q18" s="17">
        <v>646.79787999999996</v>
      </c>
      <c r="R18" s="17">
        <v>646.79789000000005</v>
      </c>
      <c r="S18" s="17">
        <v>2.2021099999999998</v>
      </c>
      <c r="T18" s="17">
        <v>215.3</v>
      </c>
      <c r="U18" s="17">
        <v>211.44126</v>
      </c>
      <c r="V18" s="17">
        <v>211.44126</v>
      </c>
      <c r="W18" s="17">
        <v>3.8587400000000001</v>
      </c>
      <c r="X18" s="17"/>
      <c r="Y18" s="17"/>
      <c r="Z18" s="17"/>
      <c r="AA18" s="17">
        <v>0</v>
      </c>
      <c r="AB18" s="17"/>
      <c r="AC18" s="17"/>
      <c r="AD18" s="17"/>
      <c r="AE18" s="17">
        <v>0</v>
      </c>
      <c r="AF18" s="17">
        <v>90.2</v>
      </c>
      <c r="AG18" s="17">
        <v>92.226330000000004</v>
      </c>
      <c r="AH18" s="17">
        <v>92.226339999999993</v>
      </c>
      <c r="AI18" s="17">
        <v>-2.0263399999999998</v>
      </c>
      <c r="AJ18" s="17">
        <v>219.9</v>
      </c>
      <c r="AK18" s="17">
        <v>235.84762000000001</v>
      </c>
      <c r="AL18" s="17">
        <v>235.84763000000001</v>
      </c>
      <c r="AM18" s="17">
        <v>-15.94763</v>
      </c>
      <c r="AN18" s="17"/>
      <c r="AO18" s="17"/>
      <c r="AP18" s="17"/>
      <c r="AQ18" s="17">
        <v>0</v>
      </c>
      <c r="AR18" s="17"/>
      <c r="AS18" s="17"/>
      <c r="AT18" s="17"/>
      <c r="AU18" s="17">
        <v>0</v>
      </c>
      <c r="AV18" s="17">
        <v>112.2</v>
      </c>
      <c r="AW18" s="17">
        <v>116.66668</v>
      </c>
      <c r="AX18" s="17">
        <v>116.66667</v>
      </c>
      <c r="AY18" s="17">
        <v>-4.4666699999999997</v>
      </c>
      <c r="AZ18" s="17">
        <v>112.1</v>
      </c>
      <c r="BA18" s="17">
        <v>116.66668</v>
      </c>
      <c r="BB18" s="17">
        <v>116.66667</v>
      </c>
      <c r="BC18" s="17">
        <v>-4.5666700000000002</v>
      </c>
      <c r="BD18" s="17">
        <v>111.9</v>
      </c>
      <c r="BE18" s="17">
        <v>116.66668</v>
      </c>
      <c r="BF18" s="17">
        <v>116.66667</v>
      </c>
      <c r="BG18" s="17">
        <v>-4.7666700000000004</v>
      </c>
      <c r="BH18" s="17">
        <v>208.1</v>
      </c>
      <c r="BI18" s="17">
        <v>175.00002000000001</v>
      </c>
      <c r="BJ18" s="17">
        <v>175</v>
      </c>
      <c r="BK18" s="17">
        <v>33.1</v>
      </c>
      <c r="BL18" s="17"/>
      <c r="BM18" s="17"/>
      <c r="BN18" s="17"/>
      <c r="BO18" s="17">
        <v>0</v>
      </c>
      <c r="BP18" s="17"/>
      <c r="BQ18" s="17"/>
      <c r="BR18" s="17"/>
      <c r="BS18" s="17">
        <v>0</v>
      </c>
      <c r="BT18" s="17">
        <v>378.5</v>
      </c>
      <c r="BU18" s="17">
        <v>383.23316</v>
      </c>
      <c r="BV18" s="17">
        <v>383.23316999999997</v>
      </c>
      <c r="BW18" s="17">
        <v>-4.7331700000000003</v>
      </c>
      <c r="BX18" s="17">
        <v>10.5</v>
      </c>
      <c r="BY18" s="17">
        <v>5.4891399999999999</v>
      </c>
      <c r="BZ18" s="17">
        <v>5.4891500000000004</v>
      </c>
      <c r="CA18" s="17">
        <v>5.0108499999999996</v>
      </c>
      <c r="CB18" s="17"/>
      <c r="CC18" s="17"/>
      <c r="CD18" s="17"/>
      <c r="CE18" s="17">
        <v>0</v>
      </c>
      <c r="CF18" s="17"/>
      <c r="CG18" s="17"/>
      <c r="CH18" s="17"/>
      <c r="CI18" s="17">
        <v>0</v>
      </c>
      <c r="CJ18" s="17"/>
      <c r="CK18" s="17"/>
      <c r="CL18" s="17"/>
      <c r="CM18" s="17">
        <v>0</v>
      </c>
      <c r="CN18" s="17"/>
      <c r="CO18" s="17"/>
      <c r="CP18" s="17"/>
      <c r="CQ18" s="17">
        <v>0</v>
      </c>
      <c r="CR18" s="17">
        <v>163.5</v>
      </c>
      <c r="CS18" s="17">
        <v>164.70731000000001</v>
      </c>
      <c r="CT18" s="17">
        <v>164.70732000000001</v>
      </c>
      <c r="CU18" s="17">
        <v>-1.2073199999999999</v>
      </c>
      <c r="CV18" s="17">
        <v>7.4</v>
      </c>
      <c r="CW18" s="17">
        <v>5.1346499999999997</v>
      </c>
      <c r="CX18" s="17">
        <v>5.1346499999999997</v>
      </c>
      <c r="CY18" s="17">
        <v>2.2653500000000002</v>
      </c>
      <c r="CZ18" s="17">
        <v>4</v>
      </c>
      <c r="DA18" s="17">
        <v>2.81847</v>
      </c>
      <c r="DB18" s="17">
        <v>2.8184800000000001</v>
      </c>
      <c r="DC18" s="17">
        <v>1.1815199999999999</v>
      </c>
      <c r="DD18" s="17"/>
      <c r="DE18" s="17"/>
      <c r="DF18" s="17">
        <v>0</v>
      </c>
      <c r="DG18" s="17">
        <v>0</v>
      </c>
      <c r="DH18" s="17">
        <v>6.7</v>
      </c>
      <c r="DI18" s="17">
        <v>6.8787000000000003</v>
      </c>
      <c r="DJ18" s="17">
        <v>6.8787000000000003</v>
      </c>
      <c r="DK18" s="17">
        <v>-0.1787</v>
      </c>
      <c r="DL18" s="17">
        <v>14</v>
      </c>
      <c r="DM18" s="17">
        <v>14.99211</v>
      </c>
      <c r="DN18" s="17">
        <v>14.9922</v>
      </c>
      <c r="DO18" s="17">
        <v>-0.99219999999999997</v>
      </c>
      <c r="DP18" s="17">
        <v>85.1</v>
      </c>
      <c r="DQ18" s="17">
        <v>82.107119999999995</v>
      </c>
      <c r="DR18" s="17">
        <v>82.107550000000003</v>
      </c>
      <c r="DS18" s="17">
        <v>2.9924499999999998</v>
      </c>
      <c r="DT18" s="17"/>
      <c r="DU18" s="17"/>
      <c r="DV18" s="17"/>
      <c r="DW18" s="17">
        <v>0</v>
      </c>
      <c r="DX18" s="17"/>
      <c r="DY18" s="17"/>
      <c r="DZ18" s="17"/>
      <c r="EA18" s="17">
        <v>0</v>
      </c>
      <c r="EB18" s="17"/>
      <c r="EC18" s="17"/>
      <c r="ED18" s="17"/>
      <c r="EE18" s="17">
        <v>0</v>
      </c>
      <c r="EF18" s="17"/>
      <c r="EG18" s="17"/>
      <c r="EH18" s="17"/>
      <c r="EI18" s="17">
        <v>0</v>
      </c>
      <c r="EJ18" s="17">
        <v>111.2</v>
      </c>
      <c r="EK18" s="17">
        <v>112.90536</v>
      </c>
      <c r="EL18" s="17">
        <v>112.90537</v>
      </c>
      <c r="EM18" s="17">
        <v>-1.7053700000000001</v>
      </c>
      <c r="EN18" s="17">
        <v>223.7</v>
      </c>
      <c r="EO18" s="17">
        <v>221.55625000000001</v>
      </c>
      <c r="EP18" s="17">
        <v>221.55625000000001</v>
      </c>
      <c r="EQ18" s="17">
        <v>2.1437499999999998</v>
      </c>
      <c r="ER18" s="17"/>
      <c r="ES18" s="17"/>
      <c r="ET18" s="17"/>
      <c r="EU18" s="17">
        <v>0</v>
      </c>
      <c r="EV18" s="17"/>
      <c r="EW18" s="17"/>
      <c r="EX18" s="17"/>
      <c r="EY18" s="17">
        <v>0</v>
      </c>
      <c r="EZ18" s="17"/>
      <c r="FA18" s="17"/>
      <c r="FB18" s="17"/>
      <c r="FC18" s="17">
        <v>0</v>
      </c>
      <c r="FD18" s="17">
        <v>6.5</v>
      </c>
      <c r="FE18" s="17">
        <v>6.39</v>
      </c>
      <c r="FF18" s="17">
        <v>6.39</v>
      </c>
      <c r="FG18" s="17">
        <v>0.11</v>
      </c>
      <c r="FH18" s="17">
        <v>234.5</v>
      </c>
      <c r="FI18" s="17">
        <v>229.57073</v>
      </c>
      <c r="FJ18" s="17">
        <v>229.57073</v>
      </c>
      <c r="FK18" s="17">
        <v>4.9292699999999998</v>
      </c>
      <c r="FL18" s="17">
        <v>69.099999999999994</v>
      </c>
      <c r="FM18" s="17">
        <v>61.257359999999998</v>
      </c>
      <c r="FN18" s="17">
        <v>61.257359999999998</v>
      </c>
      <c r="FO18" s="17">
        <v>7.8426400000000003</v>
      </c>
      <c r="FP18" s="17">
        <v>145.69999999999999</v>
      </c>
      <c r="FQ18" s="17">
        <v>137.22318000000001</v>
      </c>
      <c r="FR18" s="17">
        <v>137.39554000000001</v>
      </c>
      <c r="FS18" s="17">
        <v>8.3044600000000006</v>
      </c>
      <c r="FT18" s="17">
        <v>41.2</v>
      </c>
      <c r="FU18" s="17">
        <v>37.709330000000001</v>
      </c>
      <c r="FV18" s="17">
        <v>37.709339999999997</v>
      </c>
      <c r="FW18" s="17">
        <v>3.4906600000000001</v>
      </c>
      <c r="FX18" s="17">
        <v>9.4</v>
      </c>
      <c r="FY18" s="17">
        <v>9.6429200000000002</v>
      </c>
      <c r="FZ18" s="17">
        <v>9.6429299999999998</v>
      </c>
      <c r="GA18" s="17">
        <v>-0.24293000000000001</v>
      </c>
      <c r="GB18" s="17">
        <v>19.7</v>
      </c>
      <c r="GC18" s="17">
        <v>19.121949999999998</v>
      </c>
      <c r="GD18" s="17">
        <v>19.121949999999998</v>
      </c>
      <c r="GE18" s="17">
        <v>0.57804999999999995</v>
      </c>
      <c r="GF18" s="17">
        <v>88.2</v>
      </c>
      <c r="GG18" s="17">
        <v>87.657560000000004</v>
      </c>
      <c r="GH18" s="17">
        <v>87.657560000000004</v>
      </c>
      <c r="GI18" s="17">
        <v>0.54244000000000003</v>
      </c>
      <c r="GJ18" s="17">
        <v>121.7</v>
      </c>
      <c r="GK18" s="17">
        <v>133.33336</v>
      </c>
      <c r="GL18" s="17">
        <v>135.08600000000001</v>
      </c>
      <c r="GM18" s="17">
        <v>-13.385999999999999</v>
      </c>
      <c r="GN18" s="17">
        <v>123.2</v>
      </c>
      <c r="GO18" s="17">
        <v>133.33336</v>
      </c>
      <c r="GP18" s="17">
        <v>135.08600000000001</v>
      </c>
      <c r="GQ18" s="17">
        <v>-11.885999999999999</v>
      </c>
      <c r="GR18" s="17">
        <v>152.30000000000001</v>
      </c>
      <c r="GS18" s="17">
        <v>133.33336</v>
      </c>
      <c r="GT18" s="17">
        <v>135.08600000000001</v>
      </c>
      <c r="GU18" s="17">
        <v>17.213999999999999</v>
      </c>
      <c r="GV18" s="17">
        <v>108.4</v>
      </c>
      <c r="GW18" s="17">
        <v>110.91316999999999</v>
      </c>
      <c r="GX18" s="17">
        <v>110.91316999999999</v>
      </c>
      <c r="GY18" s="17">
        <v>-2.5131700000000001</v>
      </c>
      <c r="GZ18" s="17">
        <v>5.7</v>
      </c>
      <c r="HA18" s="17">
        <v>9.09</v>
      </c>
      <c r="HB18" s="17">
        <v>9.09</v>
      </c>
      <c r="HC18" s="17">
        <v>-3.39</v>
      </c>
      <c r="HD18" s="17">
        <v>6.4</v>
      </c>
      <c r="HE18" s="17">
        <v>9.9490999999999996</v>
      </c>
      <c r="HF18" s="17">
        <v>9.9490999999999996</v>
      </c>
      <c r="HG18" s="17">
        <v>-3.5491000000000001</v>
      </c>
      <c r="HH18" s="17">
        <v>47</v>
      </c>
      <c r="HI18" s="17">
        <v>47.26634</v>
      </c>
      <c r="HJ18" s="17">
        <v>47.26634</v>
      </c>
      <c r="HK18" s="17">
        <v>-0.26634000000000002</v>
      </c>
      <c r="HL18" s="17"/>
      <c r="HM18" s="17"/>
      <c r="HN18" s="17"/>
      <c r="HO18" s="17">
        <v>0</v>
      </c>
      <c r="HP18" s="17">
        <v>3.8</v>
      </c>
      <c r="HQ18" s="17">
        <v>3.8872599999999999</v>
      </c>
      <c r="HR18" s="17">
        <v>3.8872599999999999</v>
      </c>
      <c r="HS18" s="17">
        <v>-8.7260000000000004E-2</v>
      </c>
      <c r="HT18" s="17">
        <v>37.700000000000003</v>
      </c>
      <c r="HU18" s="17">
        <v>33.323270000000001</v>
      </c>
      <c r="HV18" s="17">
        <v>33.323279999999997</v>
      </c>
      <c r="HW18" s="17">
        <v>4.3767199999999997</v>
      </c>
      <c r="HX18" s="17">
        <v>174.3</v>
      </c>
      <c r="HY18" s="17">
        <v>171.54185000000001</v>
      </c>
      <c r="HZ18" s="17">
        <v>115.11194999999999</v>
      </c>
      <c r="IA18" s="17">
        <v>59.188049999999997</v>
      </c>
      <c r="IB18" s="17">
        <v>24.6</v>
      </c>
      <c r="IC18" s="17">
        <v>25.130520000000001</v>
      </c>
      <c r="ID18" s="17">
        <v>47.67127</v>
      </c>
      <c r="IE18" s="17">
        <v>-23.071269999999998</v>
      </c>
      <c r="IF18" s="17"/>
      <c r="IG18" s="17"/>
      <c r="IH18" s="17"/>
      <c r="II18" s="17">
        <v>0</v>
      </c>
      <c r="IJ18" s="17"/>
      <c r="IK18" s="17"/>
      <c r="IL18" s="17"/>
      <c r="IM18" s="17">
        <v>0</v>
      </c>
      <c r="IN18" s="17"/>
      <c r="IO18" s="17"/>
      <c r="IP18" s="17">
        <v>0</v>
      </c>
      <c r="IQ18" s="17">
        <v>0</v>
      </c>
      <c r="IR18" s="17"/>
      <c r="IS18" s="17"/>
      <c r="IT18" s="17"/>
      <c r="IU18" s="17">
        <v>0</v>
      </c>
      <c r="IV18" s="17"/>
      <c r="IW18" s="17"/>
      <c r="IX18" s="17"/>
      <c r="IY18" s="17">
        <v>0</v>
      </c>
      <c r="IZ18" s="17"/>
      <c r="JA18" s="17"/>
      <c r="JB18" s="17"/>
      <c r="JC18" s="17">
        <v>0</v>
      </c>
      <c r="JD18" s="17">
        <v>86.8</v>
      </c>
      <c r="JE18" s="17">
        <v>88.815600000000003</v>
      </c>
      <c r="JF18" s="17">
        <v>88.815600000000003</v>
      </c>
      <c r="JG18" s="17">
        <v>-2.0156000000000001</v>
      </c>
      <c r="JH18" s="17">
        <v>0</v>
      </c>
      <c r="JI18" s="17"/>
      <c r="JJ18" s="17">
        <v>0</v>
      </c>
      <c r="JK18" s="17">
        <v>0</v>
      </c>
      <c r="JL18" s="17">
        <v>159.19999999999999</v>
      </c>
      <c r="JM18" s="17">
        <v>150.66669999999999</v>
      </c>
      <c r="JN18" s="17">
        <v>150.66667000000001</v>
      </c>
      <c r="JO18" s="17">
        <v>8.5333299999999994</v>
      </c>
      <c r="JP18" s="17"/>
      <c r="JQ18" s="17"/>
      <c r="JR18" s="17"/>
      <c r="JS18" s="17">
        <v>0</v>
      </c>
      <c r="JT18" s="17">
        <v>65.3</v>
      </c>
      <c r="JU18" s="17">
        <v>75.333349999999996</v>
      </c>
      <c r="JV18" s="17">
        <v>75.333330000000004</v>
      </c>
      <c r="JW18" s="17">
        <v>-10.033329999999999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4.0656800000000004</v>
      </c>
      <c r="LF18" s="17">
        <v>4.06569</v>
      </c>
      <c r="LG18" s="17">
        <v>0.53430999999999995</v>
      </c>
      <c r="LH18" s="17">
        <v>270.8</v>
      </c>
      <c r="LI18" s="17">
        <v>271.11959999999999</v>
      </c>
      <c r="LJ18" s="17">
        <v>255.78511</v>
      </c>
      <c r="LK18" s="17">
        <v>15.014889999999999</v>
      </c>
      <c r="LL18" s="17">
        <v>132.5</v>
      </c>
      <c r="LM18" s="17">
        <v>133.67994999999999</v>
      </c>
      <c r="LN18" s="17">
        <v>133.67995999999999</v>
      </c>
      <c r="LO18" s="17">
        <v>-1.1799599999999999</v>
      </c>
      <c r="LP18" s="17">
        <v>47.6</v>
      </c>
      <c r="LQ18" s="17">
        <v>45.46902</v>
      </c>
      <c r="LR18" s="17">
        <v>45.469029999999997</v>
      </c>
      <c r="LS18" s="17">
        <v>2.13097</v>
      </c>
      <c r="LT18" s="17">
        <v>74.400000000000006</v>
      </c>
      <c r="LU18" s="17">
        <v>78.567980000000006</v>
      </c>
      <c r="LV18" s="17">
        <v>78.567999999999998</v>
      </c>
      <c r="LW18" s="17">
        <v>-4.1680000000000001</v>
      </c>
      <c r="LX18" s="17">
        <v>30.3</v>
      </c>
      <c r="LY18" s="17">
        <v>30.097560000000001</v>
      </c>
      <c r="LZ18" s="17">
        <v>30.097560000000001</v>
      </c>
      <c r="MA18" s="17">
        <v>0.20244000000000001</v>
      </c>
      <c r="MB18" s="17"/>
      <c r="MC18" s="17"/>
      <c r="MD18" s="17"/>
      <c r="ME18" s="17">
        <v>0</v>
      </c>
      <c r="MF18" s="17"/>
      <c r="MG18" s="17"/>
      <c r="MH18" s="17"/>
      <c r="MI18" s="17">
        <v>0</v>
      </c>
      <c r="MJ18" s="17"/>
      <c r="MK18" s="17"/>
      <c r="ML18" s="17"/>
      <c r="MM18" s="17">
        <v>0</v>
      </c>
      <c r="MN18" s="17">
        <v>102.7</v>
      </c>
      <c r="MO18" s="17">
        <v>110.00005</v>
      </c>
      <c r="MP18" s="17">
        <v>124.49111000000001</v>
      </c>
      <c r="MQ18" s="17">
        <v>-21.79111</v>
      </c>
      <c r="MR18" s="17">
        <v>102.5</v>
      </c>
      <c r="MS18" s="17">
        <v>110.00005</v>
      </c>
      <c r="MT18" s="17">
        <v>124.49111000000001</v>
      </c>
      <c r="MU18" s="17">
        <v>-21.991109999999999</v>
      </c>
      <c r="MV18" s="17">
        <v>121.5</v>
      </c>
      <c r="MW18" s="17">
        <v>110.00005</v>
      </c>
      <c r="MX18" s="17">
        <v>124.49111000000001</v>
      </c>
      <c r="MY18" s="17">
        <v>-2.9911099999999999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32.1</v>
      </c>
      <c r="OG18" s="17">
        <v>67.561999999999998</v>
      </c>
      <c r="OH18" s="17">
        <v>67.561999999999998</v>
      </c>
      <c r="OI18" s="17">
        <v>-35.462000000000003</v>
      </c>
      <c r="OJ18" s="17">
        <v>0</v>
      </c>
      <c r="OK18" s="17"/>
      <c r="OL18" s="17">
        <v>0</v>
      </c>
      <c r="OM18" s="17">
        <v>0</v>
      </c>
      <c r="ON18" s="17">
        <v>13.9</v>
      </c>
      <c r="OO18" s="17">
        <v>14.52</v>
      </c>
      <c r="OP18" s="17">
        <v>14.52</v>
      </c>
      <c r="OQ18" s="17">
        <v>-0.62</v>
      </c>
      <c r="OR18" s="17">
        <v>0</v>
      </c>
      <c r="OS18" s="17"/>
      <c r="OT18" s="17">
        <v>0</v>
      </c>
      <c r="OU18" s="17">
        <v>0</v>
      </c>
      <c r="OV18" s="17">
        <v>20</v>
      </c>
      <c r="OW18" s="17">
        <v>17.560970000000001</v>
      </c>
      <c r="OX18" s="17">
        <v>17.560980000000001</v>
      </c>
      <c r="OY18" s="17">
        <v>2.4390200000000002</v>
      </c>
      <c r="OZ18" s="17">
        <v>9.9</v>
      </c>
      <c r="PA18" s="17">
        <v>9.9830000000000005</v>
      </c>
      <c r="PB18" s="17">
        <v>9.9830000000000005</v>
      </c>
      <c r="PC18" s="17">
        <v>-8.3000000000000004E-2</v>
      </c>
      <c r="PD18" s="17">
        <v>5.4</v>
      </c>
      <c r="PE18" s="17">
        <v>5.67</v>
      </c>
      <c r="PF18" s="17">
        <v>5.67</v>
      </c>
      <c r="PG18" s="17">
        <v>-0.27</v>
      </c>
      <c r="PH18" s="17">
        <v>1.2</v>
      </c>
      <c r="PI18" s="17">
        <v>1</v>
      </c>
      <c r="PJ18" s="17">
        <v>1</v>
      </c>
      <c r="PK18" s="17">
        <v>0.2</v>
      </c>
      <c r="PL18" s="17">
        <v>1.6</v>
      </c>
      <c r="PM18" s="17">
        <v>3.4</v>
      </c>
      <c r="PN18" s="17">
        <v>3.4</v>
      </c>
      <c r="PO18" s="17">
        <v>-1.8</v>
      </c>
      <c r="PP18" s="17">
        <v>5</v>
      </c>
      <c r="PQ18" s="17">
        <v>5</v>
      </c>
      <c r="PR18" s="17">
        <v>5</v>
      </c>
      <c r="PS18" s="17">
        <v>0</v>
      </c>
      <c r="PT18" s="17">
        <v>20.100000000000001</v>
      </c>
      <c r="PU18" s="17">
        <v>19.51219</v>
      </c>
      <c r="PV18" s="17">
        <v>19.5122</v>
      </c>
      <c r="PW18" s="17">
        <v>0.58779999999999999</v>
      </c>
      <c r="PX18" s="17">
        <v>10</v>
      </c>
      <c r="PY18" s="17">
        <v>10</v>
      </c>
      <c r="PZ18" s="17">
        <v>10</v>
      </c>
      <c r="QA18" s="17">
        <v>0</v>
      </c>
      <c r="QB18" s="17">
        <v>18.899999999999999</v>
      </c>
      <c r="QC18" s="17">
        <v>17.560970000000001</v>
      </c>
      <c r="QD18" s="17">
        <v>17.560980000000001</v>
      </c>
      <c r="QE18" s="17">
        <v>1.3390200000000001</v>
      </c>
      <c r="QF18" s="17">
        <v>3.6</v>
      </c>
      <c r="QG18" s="17">
        <v>3.5</v>
      </c>
      <c r="QH18" s="17">
        <v>3.5</v>
      </c>
      <c r="QI18" s="17">
        <v>0.1</v>
      </c>
      <c r="QJ18" s="17">
        <v>18.600000000000001</v>
      </c>
      <c r="QK18" s="17">
        <v>18.048780000000001</v>
      </c>
      <c r="QL18" s="17">
        <v>18.048780000000001</v>
      </c>
      <c r="QM18" s="17">
        <v>0.55122000000000004</v>
      </c>
      <c r="QN18" s="17">
        <v>0</v>
      </c>
      <c r="QO18" s="17"/>
      <c r="QP18" s="17">
        <v>0</v>
      </c>
      <c r="QQ18" s="17">
        <v>0</v>
      </c>
      <c r="QR18" s="17">
        <v>0</v>
      </c>
      <c r="QS18" s="17"/>
      <c r="QT18" s="17">
        <v>0</v>
      </c>
      <c r="QU18" s="17">
        <v>0</v>
      </c>
      <c r="QV18" s="17">
        <v>9</v>
      </c>
      <c r="QW18" s="17">
        <v>14.423</v>
      </c>
      <c r="QX18" s="17">
        <v>14.423</v>
      </c>
      <c r="QY18" s="17">
        <v>-5.423</v>
      </c>
      <c r="QZ18" s="17">
        <v>35.799999999999997</v>
      </c>
      <c r="RA18" s="17">
        <v>34.536999999999999</v>
      </c>
      <c r="RB18" s="17">
        <v>34.536999999999999</v>
      </c>
      <c r="RC18" s="17">
        <v>1.2629999999999999</v>
      </c>
      <c r="RD18" s="17">
        <v>0</v>
      </c>
      <c r="RE18" s="17"/>
      <c r="RF18" s="17"/>
      <c r="RG18" s="17">
        <v>0</v>
      </c>
      <c r="RH18" s="17"/>
      <c r="RI18" s="17"/>
      <c r="RJ18" s="17"/>
      <c r="RK18" s="17">
        <v>0</v>
      </c>
      <c r="RL18" s="17"/>
      <c r="RM18" s="17"/>
      <c r="RN18" s="17"/>
      <c r="RO18" s="17">
        <v>0</v>
      </c>
      <c r="RP18" s="17"/>
      <c r="RQ18" s="17"/>
      <c r="RR18" s="17"/>
      <c r="RS18" s="17">
        <v>0</v>
      </c>
      <c r="RT18" s="17">
        <v>0</v>
      </c>
      <c r="RU18" s="17"/>
      <c r="RV18" s="17">
        <v>0</v>
      </c>
      <c r="RW18" s="17">
        <v>0</v>
      </c>
      <c r="RX18" s="17">
        <v>3.4</v>
      </c>
      <c r="RY18" s="17">
        <v>3.351</v>
      </c>
      <c r="RZ18" s="17">
        <v>3.351</v>
      </c>
      <c r="SA18" s="17">
        <v>4.9000000000000002E-2</v>
      </c>
      <c r="SB18" s="17">
        <v>18.5</v>
      </c>
      <c r="SC18" s="17">
        <v>19.869230000000002</v>
      </c>
      <c r="SD18" s="17">
        <v>19.869240000000001</v>
      </c>
      <c r="SE18" s="17">
        <v>-1.36924</v>
      </c>
      <c r="SF18" s="17">
        <v>3</v>
      </c>
      <c r="SG18" s="17">
        <v>2</v>
      </c>
      <c r="SH18" s="17">
        <v>2</v>
      </c>
      <c r="SI18" s="17">
        <v>1</v>
      </c>
      <c r="SJ18" s="17">
        <v>0.4</v>
      </c>
      <c r="SK18" s="17">
        <v>0.7</v>
      </c>
      <c r="SL18" s="17">
        <v>0.7</v>
      </c>
      <c r="SM18" s="17">
        <v>-0.3</v>
      </c>
      <c r="SN18" s="17">
        <v>16.600000000000001</v>
      </c>
      <c r="SO18" s="17">
        <v>17.951219999999999</v>
      </c>
      <c r="SP18" s="17">
        <v>17.951219999999999</v>
      </c>
      <c r="SQ18" s="17">
        <v>-1.3512200000000001</v>
      </c>
      <c r="SR18" s="17">
        <v>11.8</v>
      </c>
      <c r="SS18" s="17">
        <v>12.39024</v>
      </c>
      <c r="ST18" s="17">
        <v>12.39024</v>
      </c>
      <c r="SU18" s="17">
        <v>-0.59023999999999999</v>
      </c>
      <c r="SV18" s="17">
        <v>12.2</v>
      </c>
      <c r="SW18" s="17">
        <v>11.70731</v>
      </c>
      <c r="SX18" s="17">
        <v>11.707319999999999</v>
      </c>
      <c r="SY18" s="17">
        <v>0.49268000000000001</v>
      </c>
      <c r="SZ18" s="17">
        <v>16.7</v>
      </c>
      <c r="TA18" s="17">
        <v>15.60975</v>
      </c>
      <c r="TB18" s="17">
        <v>15.60976</v>
      </c>
      <c r="TC18" s="17">
        <v>1.0902400000000001</v>
      </c>
      <c r="TD18" s="17">
        <v>20</v>
      </c>
      <c r="TE18" s="17">
        <v>19.317070000000001</v>
      </c>
      <c r="TF18" s="17">
        <v>19.317070000000001</v>
      </c>
      <c r="TG18" s="17">
        <v>0.68293000000000004</v>
      </c>
      <c r="TH18" s="17">
        <v>27.3</v>
      </c>
      <c r="TI18" s="17">
        <v>20.283000000000001</v>
      </c>
      <c r="TJ18" s="17">
        <v>20.283000000000001</v>
      </c>
      <c r="TK18" s="17">
        <v>7.0170000000000003</v>
      </c>
      <c r="TL18" s="17">
        <v>66.8</v>
      </c>
      <c r="TM18" s="17">
        <v>25.88</v>
      </c>
      <c r="TN18" s="17">
        <v>25.88</v>
      </c>
      <c r="TO18" s="17">
        <v>40.92</v>
      </c>
      <c r="TP18" s="17">
        <v>0</v>
      </c>
      <c r="TQ18" s="17"/>
      <c r="TR18" s="17">
        <v>0</v>
      </c>
      <c r="TS18" s="17">
        <v>0</v>
      </c>
      <c r="TT18" s="17">
        <v>6.5</v>
      </c>
      <c r="TU18" s="17">
        <v>10.27</v>
      </c>
      <c r="TV18" s="17">
        <v>10.27</v>
      </c>
      <c r="TW18" s="17">
        <v>-3.77</v>
      </c>
      <c r="TX18" s="17">
        <v>39.299999999999997</v>
      </c>
      <c r="TY18" s="17">
        <v>9.4499999999999993</v>
      </c>
      <c r="TZ18" s="17">
        <v>9.4499999999999993</v>
      </c>
      <c r="UA18" s="17">
        <v>29.85</v>
      </c>
      <c r="UB18" s="17">
        <v>1.3</v>
      </c>
      <c r="UC18" s="17">
        <v>0.64</v>
      </c>
      <c r="UD18" s="17">
        <v>0.64</v>
      </c>
      <c r="UE18" s="17">
        <v>0.66</v>
      </c>
      <c r="UF18" s="17">
        <v>0</v>
      </c>
      <c r="UG18" s="17">
        <v>0.39</v>
      </c>
      <c r="UH18" s="17">
        <v>0.39</v>
      </c>
      <c r="UI18" s="17">
        <v>-0.39</v>
      </c>
      <c r="UJ18" s="17">
        <v>17.899999999999999</v>
      </c>
      <c r="UK18" s="17">
        <v>20.4878</v>
      </c>
      <c r="UL18" s="17">
        <v>20.4878</v>
      </c>
      <c r="UM18" s="17">
        <v>-2.5878000000000001</v>
      </c>
      <c r="UN18" s="17">
        <v>5.5</v>
      </c>
      <c r="UO18" s="17">
        <v>6</v>
      </c>
      <c r="UP18" s="17">
        <v>6</v>
      </c>
      <c r="UQ18" s="17">
        <v>-0.5</v>
      </c>
      <c r="UR18" s="17">
        <v>0</v>
      </c>
      <c r="US18" s="17"/>
      <c r="UT18" s="17">
        <v>7.3</v>
      </c>
      <c r="UU18" s="17">
        <v>-7.3</v>
      </c>
      <c r="UV18" s="17">
        <v>20.399999999999999</v>
      </c>
      <c r="UW18" s="17">
        <v>19.51219</v>
      </c>
      <c r="UX18" s="17">
        <v>19.5122</v>
      </c>
      <c r="UY18" s="17">
        <v>0.88780000000000003</v>
      </c>
      <c r="UZ18" s="17">
        <v>20.399999999999999</v>
      </c>
      <c r="VA18" s="17">
        <v>19.51219</v>
      </c>
      <c r="VB18" s="17">
        <v>19.5122</v>
      </c>
      <c r="VC18" s="17">
        <v>0.88780000000000003</v>
      </c>
      <c r="VD18" s="17">
        <v>20.2</v>
      </c>
      <c r="VE18" s="17">
        <v>19.51219</v>
      </c>
      <c r="VF18" s="17">
        <v>19.5122</v>
      </c>
      <c r="VG18" s="17">
        <v>0.68779999999999997</v>
      </c>
      <c r="VH18" s="17">
        <v>12.5</v>
      </c>
      <c r="VI18" s="17">
        <v>11.022</v>
      </c>
      <c r="VJ18" s="17">
        <v>11.022</v>
      </c>
      <c r="VK18" s="17">
        <v>1.478</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53.4</v>
      </c>
      <c r="WC18" s="17">
        <v>17</v>
      </c>
      <c r="WD18" s="17">
        <v>17</v>
      </c>
      <c r="WE18" s="17">
        <v>36.4</v>
      </c>
      <c r="WF18" s="17">
        <v>45.4</v>
      </c>
      <c r="WG18" s="17">
        <v>10</v>
      </c>
      <c r="WH18" s="17">
        <v>10</v>
      </c>
      <c r="WI18" s="17">
        <v>35.4</v>
      </c>
      <c r="WJ18" s="17">
        <v>0</v>
      </c>
      <c r="WK18" s="17"/>
      <c r="WL18" s="17">
        <v>0</v>
      </c>
      <c r="WM18" s="17">
        <v>0</v>
      </c>
      <c r="WN18" s="17">
        <v>0</v>
      </c>
      <c r="WO18" s="17"/>
      <c r="WP18" s="17">
        <v>0</v>
      </c>
      <c r="WQ18" s="17">
        <v>0</v>
      </c>
      <c r="WR18" s="17">
        <v>0</v>
      </c>
      <c r="WS18" s="17"/>
      <c r="WT18" s="17">
        <v>9.4</v>
      </c>
      <c r="WU18" s="17">
        <v>-9.4</v>
      </c>
      <c r="WV18" s="17">
        <v>20</v>
      </c>
      <c r="WW18" s="17">
        <v>19.317070000000001</v>
      </c>
      <c r="WX18" s="17">
        <v>19.317070000000001</v>
      </c>
      <c r="WY18" s="17">
        <v>0.68293000000000004</v>
      </c>
      <c r="WZ18" s="17">
        <v>10.199999999999999</v>
      </c>
      <c r="XA18" s="17">
        <v>10.7</v>
      </c>
      <c r="XB18" s="17">
        <v>10.7</v>
      </c>
      <c r="XC18" s="17">
        <v>-0.5</v>
      </c>
      <c r="XD18" s="17"/>
      <c r="XE18" s="17"/>
      <c r="XF18" s="17"/>
      <c r="XG18" s="17">
        <v>0</v>
      </c>
      <c r="XH18" s="17"/>
      <c r="XI18" s="17"/>
      <c r="XJ18" s="17"/>
      <c r="XK18" s="17">
        <v>0</v>
      </c>
      <c r="XL18" s="17"/>
      <c r="XM18" s="17"/>
      <c r="XN18" s="17"/>
      <c r="XO18" s="17">
        <v>0</v>
      </c>
      <c r="XP18" s="17"/>
      <c r="XQ18" s="17"/>
      <c r="XR18" s="17"/>
      <c r="XS18" s="17">
        <v>0</v>
      </c>
      <c r="XT18" s="17">
        <v>16.600000000000001</v>
      </c>
      <c r="XU18" s="17">
        <v>14</v>
      </c>
      <c r="XV18" s="17">
        <v>14</v>
      </c>
      <c r="XW18" s="17">
        <v>2.6</v>
      </c>
      <c r="XX18" s="17"/>
      <c r="XY18" s="17"/>
      <c r="XZ18" s="17"/>
      <c r="YA18" s="17">
        <v>0</v>
      </c>
      <c r="YB18" s="17"/>
      <c r="YC18" s="17"/>
      <c r="YD18" s="17"/>
      <c r="YE18" s="17">
        <v>0</v>
      </c>
    </row>
    <row r="19" spans="1:655" ht="24" customHeight="1" x14ac:dyDescent="0.35">
      <c r="A19" s="1"/>
      <c r="B19" s="16" t="s">
        <v>58</v>
      </c>
      <c r="C19" s="16" t="s">
        <v>759</v>
      </c>
      <c r="D19" s="17"/>
      <c r="E19" s="17"/>
      <c r="F19" s="17"/>
      <c r="G19" s="17">
        <v>0</v>
      </c>
      <c r="H19" s="17"/>
      <c r="I19" s="17"/>
      <c r="J19" s="17"/>
      <c r="K19" s="17">
        <v>0</v>
      </c>
      <c r="L19" s="17">
        <v>99.4</v>
      </c>
      <c r="M19" s="17">
        <v>100</v>
      </c>
      <c r="N19" s="17">
        <v>100</v>
      </c>
      <c r="O19" s="17">
        <v>-0.6</v>
      </c>
      <c r="P19" s="17">
        <v>644.5</v>
      </c>
      <c r="Q19" s="17">
        <v>646.79787999999996</v>
      </c>
      <c r="R19" s="17">
        <v>646.79789000000005</v>
      </c>
      <c r="S19" s="17">
        <v>-2.2978900000000002</v>
      </c>
      <c r="T19" s="17">
        <v>214.8</v>
      </c>
      <c r="U19" s="17">
        <v>211.44126</v>
      </c>
      <c r="V19" s="17">
        <v>211.44126</v>
      </c>
      <c r="W19" s="17">
        <v>3.3587400000000001</v>
      </c>
      <c r="X19" s="17"/>
      <c r="Y19" s="17"/>
      <c r="Z19" s="17"/>
      <c r="AA19" s="17">
        <v>0</v>
      </c>
      <c r="AB19" s="17"/>
      <c r="AC19" s="17"/>
      <c r="AD19" s="17"/>
      <c r="AE19" s="17">
        <v>0</v>
      </c>
      <c r="AF19" s="17">
        <v>89.6</v>
      </c>
      <c r="AG19" s="17">
        <v>92.226330000000004</v>
      </c>
      <c r="AH19" s="17">
        <v>92.226339999999993</v>
      </c>
      <c r="AI19" s="17">
        <v>-2.6263399999999999</v>
      </c>
      <c r="AJ19" s="17">
        <v>219.2</v>
      </c>
      <c r="AK19" s="17">
        <v>235.84762000000001</v>
      </c>
      <c r="AL19" s="17">
        <v>235.84763000000001</v>
      </c>
      <c r="AM19" s="17">
        <v>-16.647629999999999</v>
      </c>
      <c r="AN19" s="17"/>
      <c r="AO19" s="17"/>
      <c r="AP19" s="17"/>
      <c r="AQ19" s="17">
        <v>0</v>
      </c>
      <c r="AR19" s="17"/>
      <c r="AS19" s="17"/>
      <c r="AT19" s="17"/>
      <c r="AU19" s="17">
        <v>0</v>
      </c>
      <c r="AV19" s="17">
        <v>105.3</v>
      </c>
      <c r="AW19" s="17">
        <v>116.66673</v>
      </c>
      <c r="AX19" s="17">
        <v>116.66667</v>
      </c>
      <c r="AY19" s="17">
        <v>-11.366669999999999</v>
      </c>
      <c r="AZ19" s="17">
        <v>105.2</v>
      </c>
      <c r="BA19" s="17">
        <v>116.66673</v>
      </c>
      <c r="BB19" s="17">
        <v>116.66667</v>
      </c>
      <c r="BC19" s="17">
        <v>-11.466670000000001</v>
      </c>
      <c r="BD19" s="17">
        <v>105.9</v>
      </c>
      <c r="BE19" s="17">
        <v>116.66673</v>
      </c>
      <c r="BF19" s="17">
        <v>116.66667</v>
      </c>
      <c r="BG19" s="17">
        <v>-10.76667</v>
      </c>
      <c r="BH19" s="17">
        <v>208</v>
      </c>
      <c r="BI19" s="17">
        <v>175.00009</v>
      </c>
      <c r="BJ19" s="17">
        <v>175</v>
      </c>
      <c r="BK19" s="17">
        <v>33</v>
      </c>
      <c r="BL19" s="17"/>
      <c r="BM19" s="17"/>
      <c r="BN19" s="17"/>
      <c r="BO19" s="17">
        <v>0</v>
      </c>
      <c r="BP19" s="17"/>
      <c r="BQ19" s="17"/>
      <c r="BR19" s="17"/>
      <c r="BS19" s="17">
        <v>0</v>
      </c>
      <c r="BT19" s="17">
        <v>376.3</v>
      </c>
      <c r="BU19" s="17">
        <v>383.23316</v>
      </c>
      <c r="BV19" s="17">
        <v>383.23316999999997</v>
      </c>
      <c r="BW19" s="17">
        <v>-6.9331699999999996</v>
      </c>
      <c r="BX19" s="17">
        <v>10.4</v>
      </c>
      <c r="BY19" s="17">
        <v>5.4891399999999999</v>
      </c>
      <c r="BZ19" s="17">
        <v>5.4891500000000004</v>
      </c>
      <c r="CA19" s="17">
        <v>4.9108499999999999</v>
      </c>
      <c r="CB19" s="17"/>
      <c r="CC19" s="17"/>
      <c r="CD19" s="17"/>
      <c r="CE19" s="17">
        <v>0</v>
      </c>
      <c r="CF19" s="17"/>
      <c r="CG19" s="17"/>
      <c r="CH19" s="17"/>
      <c r="CI19" s="17">
        <v>0</v>
      </c>
      <c r="CJ19" s="17"/>
      <c r="CK19" s="17"/>
      <c r="CL19" s="17"/>
      <c r="CM19" s="17">
        <v>0</v>
      </c>
      <c r="CN19" s="17"/>
      <c r="CO19" s="17"/>
      <c r="CP19" s="17"/>
      <c r="CQ19" s="17">
        <v>0</v>
      </c>
      <c r="CR19" s="17">
        <v>160.30000000000001</v>
      </c>
      <c r="CS19" s="17">
        <v>164.70731000000001</v>
      </c>
      <c r="CT19" s="17">
        <v>164.70732000000001</v>
      </c>
      <c r="CU19" s="17">
        <v>-4.4073200000000003</v>
      </c>
      <c r="CV19" s="17">
        <v>7</v>
      </c>
      <c r="CW19" s="17">
        <v>5.1346499999999997</v>
      </c>
      <c r="CX19" s="17">
        <v>5.1346499999999997</v>
      </c>
      <c r="CY19" s="17">
        <v>1.8653500000000001</v>
      </c>
      <c r="CZ19" s="17">
        <v>3.9</v>
      </c>
      <c r="DA19" s="17">
        <v>2.81847</v>
      </c>
      <c r="DB19" s="17">
        <v>2.8184800000000001</v>
      </c>
      <c r="DC19" s="17">
        <v>1.08152</v>
      </c>
      <c r="DD19" s="17"/>
      <c r="DE19" s="17"/>
      <c r="DF19" s="17">
        <v>0</v>
      </c>
      <c r="DG19" s="17">
        <v>0</v>
      </c>
      <c r="DH19" s="17">
        <v>6.7</v>
      </c>
      <c r="DI19" s="17">
        <v>6.8787000000000003</v>
      </c>
      <c r="DJ19" s="17">
        <v>6.8787000000000003</v>
      </c>
      <c r="DK19" s="17">
        <v>-0.1787</v>
      </c>
      <c r="DL19" s="17">
        <v>14</v>
      </c>
      <c r="DM19" s="17">
        <v>14.992190000000001</v>
      </c>
      <c r="DN19" s="17">
        <v>14.9922</v>
      </c>
      <c r="DO19" s="17">
        <v>-0.99219999999999997</v>
      </c>
      <c r="DP19" s="17">
        <v>84.1</v>
      </c>
      <c r="DQ19" s="17">
        <v>82.107529999999997</v>
      </c>
      <c r="DR19" s="17">
        <v>82.107550000000003</v>
      </c>
      <c r="DS19" s="17">
        <v>1.9924500000000001</v>
      </c>
      <c r="DT19" s="17"/>
      <c r="DU19" s="17"/>
      <c r="DV19" s="17"/>
      <c r="DW19" s="17">
        <v>0</v>
      </c>
      <c r="DX19" s="17"/>
      <c r="DY19" s="17"/>
      <c r="DZ19" s="17"/>
      <c r="EA19" s="17">
        <v>0</v>
      </c>
      <c r="EB19" s="17"/>
      <c r="EC19" s="17"/>
      <c r="ED19" s="17"/>
      <c r="EE19" s="17">
        <v>0</v>
      </c>
      <c r="EF19" s="17"/>
      <c r="EG19" s="17"/>
      <c r="EH19" s="17"/>
      <c r="EI19" s="17">
        <v>0</v>
      </c>
      <c r="EJ19" s="17">
        <v>111.2</v>
      </c>
      <c r="EK19" s="17">
        <v>112.90536</v>
      </c>
      <c r="EL19" s="17">
        <v>112.90537</v>
      </c>
      <c r="EM19" s="17">
        <v>-1.7053700000000001</v>
      </c>
      <c r="EN19" s="17">
        <v>222.8</v>
      </c>
      <c r="EO19" s="17">
        <v>221.55625000000001</v>
      </c>
      <c r="EP19" s="17">
        <v>221.55625000000001</v>
      </c>
      <c r="EQ19" s="17">
        <v>1.2437499999999999</v>
      </c>
      <c r="ER19" s="17"/>
      <c r="ES19" s="17"/>
      <c r="ET19" s="17"/>
      <c r="EU19" s="17">
        <v>0</v>
      </c>
      <c r="EV19" s="17"/>
      <c r="EW19" s="17"/>
      <c r="EX19" s="17"/>
      <c r="EY19" s="17">
        <v>0</v>
      </c>
      <c r="EZ19" s="17"/>
      <c r="FA19" s="17"/>
      <c r="FB19" s="17"/>
      <c r="FC19" s="17">
        <v>0</v>
      </c>
      <c r="FD19" s="17">
        <v>6.5</v>
      </c>
      <c r="FE19" s="17">
        <v>6.39</v>
      </c>
      <c r="FF19" s="17">
        <v>6.39</v>
      </c>
      <c r="FG19" s="17">
        <v>0.11</v>
      </c>
      <c r="FH19" s="17">
        <v>184.5</v>
      </c>
      <c r="FI19" s="17">
        <v>229.57073</v>
      </c>
      <c r="FJ19" s="17">
        <v>229.57073</v>
      </c>
      <c r="FK19" s="17">
        <v>-45.070729999999998</v>
      </c>
      <c r="FL19" s="17">
        <v>70.5</v>
      </c>
      <c r="FM19" s="17">
        <v>61.257359999999998</v>
      </c>
      <c r="FN19" s="17">
        <v>61.257359999999998</v>
      </c>
      <c r="FO19" s="17">
        <v>9.2426399999999997</v>
      </c>
      <c r="FP19" s="17">
        <v>134.9</v>
      </c>
      <c r="FQ19" s="17">
        <v>150.27968999999999</v>
      </c>
      <c r="FR19" s="17">
        <v>139.38919000000001</v>
      </c>
      <c r="FS19" s="17">
        <v>-4.4891899999999998</v>
      </c>
      <c r="FT19" s="17">
        <v>40.9</v>
      </c>
      <c r="FU19" s="17">
        <v>37.709330000000001</v>
      </c>
      <c r="FV19" s="17">
        <v>37.709339999999997</v>
      </c>
      <c r="FW19" s="17">
        <v>3.1906599999999998</v>
      </c>
      <c r="FX19" s="17">
        <v>9.4</v>
      </c>
      <c r="FY19" s="17">
        <v>9.6429200000000002</v>
      </c>
      <c r="FZ19" s="17">
        <v>9.6429299999999998</v>
      </c>
      <c r="GA19" s="17">
        <v>-0.24293000000000001</v>
      </c>
      <c r="GB19" s="17">
        <v>19.7</v>
      </c>
      <c r="GC19" s="17">
        <v>19.121949999999998</v>
      </c>
      <c r="GD19" s="17">
        <v>19.121949999999998</v>
      </c>
      <c r="GE19" s="17">
        <v>0.57804999999999995</v>
      </c>
      <c r="GF19" s="17">
        <v>91.1</v>
      </c>
      <c r="GG19" s="17">
        <v>87.657560000000004</v>
      </c>
      <c r="GH19" s="17">
        <v>87.657560000000004</v>
      </c>
      <c r="GI19" s="17">
        <v>3.4424399999999999</v>
      </c>
      <c r="GJ19" s="17">
        <v>121.7</v>
      </c>
      <c r="GK19" s="17">
        <v>146.50399999999999</v>
      </c>
      <c r="GL19" s="17">
        <v>157.02285000000001</v>
      </c>
      <c r="GM19" s="17">
        <v>-35.322850000000003</v>
      </c>
      <c r="GN19" s="17">
        <v>121.7</v>
      </c>
      <c r="GO19" s="17">
        <v>146.50399999999999</v>
      </c>
      <c r="GP19" s="17">
        <v>157.02285000000001</v>
      </c>
      <c r="GQ19" s="17">
        <v>-35.322850000000003</v>
      </c>
      <c r="GR19" s="17">
        <v>151.4</v>
      </c>
      <c r="GS19" s="17">
        <v>146.50399999999999</v>
      </c>
      <c r="GT19" s="17">
        <v>157.02285000000001</v>
      </c>
      <c r="GU19" s="17">
        <v>-5.6228499999999997</v>
      </c>
      <c r="GV19" s="17">
        <v>108.5</v>
      </c>
      <c r="GW19" s="17">
        <v>110.91316999999999</v>
      </c>
      <c r="GX19" s="17">
        <v>110.91316999999999</v>
      </c>
      <c r="GY19" s="17">
        <v>-2.41317</v>
      </c>
      <c r="GZ19" s="17">
        <v>5.7</v>
      </c>
      <c r="HA19" s="17">
        <v>9.09</v>
      </c>
      <c r="HB19" s="17">
        <v>9.09</v>
      </c>
      <c r="HC19" s="17">
        <v>-3.39</v>
      </c>
      <c r="HD19" s="17">
        <v>6.4</v>
      </c>
      <c r="HE19" s="17">
        <v>9.9490999999999996</v>
      </c>
      <c r="HF19" s="17">
        <v>9.9490999999999996</v>
      </c>
      <c r="HG19" s="17">
        <v>-3.5491000000000001</v>
      </c>
      <c r="HH19" s="17">
        <v>46.5</v>
      </c>
      <c r="HI19" s="17">
        <v>47.26634</v>
      </c>
      <c r="HJ19" s="17">
        <v>47.26634</v>
      </c>
      <c r="HK19" s="17">
        <v>-0.76634000000000002</v>
      </c>
      <c r="HL19" s="17"/>
      <c r="HM19" s="17"/>
      <c r="HN19" s="17"/>
      <c r="HO19" s="17">
        <v>0</v>
      </c>
      <c r="HP19" s="17">
        <v>3.8</v>
      </c>
      <c r="HQ19" s="17">
        <v>3.8872599999999999</v>
      </c>
      <c r="HR19" s="17">
        <v>3.8872599999999999</v>
      </c>
      <c r="HS19" s="17">
        <v>-8.7260000000000004E-2</v>
      </c>
      <c r="HT19" s="17">
        <v>37.6</v>
      </c>
      <c r="HU19" s="17">
        <v>33.323270000000001</v>
      </c>
      <c r="HV19" s="17">
        <v>33.323279999999997</v>
      </c>
      <c r="HW19" s="17">
        <v>4.2767200000000001</v>
      </c>
      <c r="HX19" s="17">
        <v>172.8</v>
      </c>
      <c r="HY19" s="17">
        <v>171.54185000000001</v>
      </c>
      <c r="HZ19" s="17">
        <v>121.71903</v>
      </c>
      <c r="IA19" s="17">
        <v>51.080970000000001</v>
      </c>
      <c r="IB19" s="17">
        <v>24.6</v>
      </c>
      <c r="IC19" s="17">
        <v>25.130520000000001</v>
      </c>
      <c r="ID19" s="17">
        <v>47.67127</v>
      </c>
      <c r="IE19" s="17">
        <v>-23.071269999999998</v>
      </c>
      <c r="IF19" s="17"/>
      <c r="IG19" s="17"/>
      <c r="IH19" s="17"/>
      <c r="II19" s="17">
        <v>0</v>
      </c>
      <c r="IJ19" s="17"/>
      <c r="IK19" s="17"/>
      <c r="IL19" s="17"/>
      <c r="IM19" s="17">
        <v>0</v>
      </c>
      <c r="IN19" s="17"/>
      <c r="IO19" s="17"/>
      <c r="IP19" s="17">
        <v>0</v>
      </c>
      <c r="IQ19" s="17">
        <v>0</v>
      </c>
      <c r="IR19" s="17"/>
      <c r="IS19" s="17"/>
      <c r="IT19" s="17"/>
      <c r="IU19" s="17">
        <v>0</v>
      </c>
      <c r="IV19" s="17"/>
      <c r="IW19" s="17"/>
      <c r="IX19" s="17"/>
      <c r="IY19" s="17">
        <v>0</v>
      </c>
      <c r="IZ19" s="17"/>
      <c r="JA19" s="17"/>
      <c r="JB19" s="17"/>
      <c r="JC19" s="17">
        <v>0</v>
      </c>
      <c r="JD19" s="17">
        <v>86.5</v>
      </c>
      <c r="JE19" s="17">
        <v>88.815600000000003</v>
      </c>
      <c r="JF19" s="17">
        <v>88.815600000000003</v>
      </c>
      <c r="JG19" s="17">
        <v>-2.3155999999999999</v>
      </c>
      <c r="JH19" s="17">
        <v>0</v>
      </c>
      <c r="JI19" s="17"/>
      <c r="JJ19" s="17">
        <v>0</v>
      </c>
      <c r="JK19" s="17">
        <v>0</v>
      </c>
      <c r="JL19" s="17">
        <v>159.69999999999999</v>
      </c>
      <c r="JM19" s="17">
        <v>150.66673</v>
      </c>
      <c r="JN19" s="17">
        <v>150.66667000000001</v>
      </c>
      <c r="JO19" s="17">
        <v>9.0333299999999994</v>
      </c>
      <c r="JP19" s="17"/>
      <c r="JQ19" s="17"/>
      <c r="JR19" s="17"/>
      <c r="JS19" s="17">
        <v>0</v>
      </c>
      <c r="JT19" s="17">
        <v>66.3</v>
      </c>
      <c r="JU19" s="17">
        <v>75.333359999999999</v>
      </c>
      <c r="JV19" s="17">
        <v>75.333330000000004</v>
      </c>
      <c r="JW19" s="17">
        <v>-9.0333299999999994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4.0656800000000004</v>
      </c>
      <c r="LF19" s="17">
        <v>4.06569</v>
      </c>
      <c r="LG19" s="17">
        <v>0.53430999999999995</v>
      </c>
      <c r="LH19" s="17">
        <v>222.3</v>
      </c>
      <c r="LI19" s="17">
        <v>271.12162999999998</v>
      </c>
      <c r="LJ19" s="17">
        <v>257.83474000000001</v>
      </c>
      <c r="LK19" s="17">
        <v>-35.534739999999999</v>
      </c>
      <c r="LL19" s="17">
        <v>119</v>
      </c>
      <c r="LM19" s="17">
        <v>133.67994999999999</v>
      </c>
      <c r="LN19" s="17">
        <v>133.67995999999999</v>
      </c>
      <c r="LO19" s="17">
        <v>-14.679959999999999</v>
      </c>
      <c r="LP19" s="17">
        <v>47.2</v>
      </c>
      <c r="LQ19" s="17">
        <v>45.46902</v>
      </c>
      <c r="LR19" s="17">
        <v>45.469029999999997</v>
      </c>
      <c r="LS19" s="17">
        <v>1.7309699999999999</v>
      </c>
      <c r="LT19" s="17">
        <v>74.5</v>
      </c>
      <c r="LU19" s="17">
        <v>78.567980000000006</v>
      </c>
      <c r="LV19" s="17">
        <v>78.567999999999998</v>
      </c>
      <c r="LW19" s="17">
        <v>-4.0679999999999996</v>
      </c>
      <c r="LX19" s="17">
        <v>30.1</v>
      </c>
      <c r="LY19" s="17">
        <v>30.097560000000001</v>
      </c>
      <c r="LZ19" s="17">
        <v>30.097560000000001</v>
      </c>
      <c r="MA19" s="17">
        <v>2.4399999999999999E-3</v>
      </c>
      <c r="MB19" s="17"/>
      <c r="MC19" s="17"/>
      <c r="MD19" s="17"/>
      <c r="ME19" s="17">
        <v>0</v>
      </c>
      <c r="MF19" s="17"/>
      <c r="MG19" s="17"/>
      <c r="MH19" s="17"/>
      <c r="MI19" s="17">
        <v>0</v>
      </c>
      <c r="MJ19" s="17"/>
      <c r="MK19" s="17"/>
      <c r="ML19" s="17"/>
      <c r="MM19" s="17">
        <v>0</v>
      </c>
      <c r="MN19" s="17">
        <v>102.7</v>
      </c>
      <c r="MO19" s="17">
        <v>123.63525</v>
      </c>
      <c r="MP19" s="17">
        <v>130.13113000000001</v>
      </c>
      <c r="MQ19" s="17">
        <v>-27.43113</v>
      </c>
      <c r="MR19" s="17">
        <v>102.8</v>
      </c>
      <c r="MS19" s="17">
        <v>123.63525</v>
      </c>
      <c r="MT19" s="17">
        <v>130.13113000000001</v>
      </c>
      <c r="MU19" s="17">
        <v>-27.331130000000002</v>
      </c>
      <c r="MV19" s="17">
        <v>121.6</v>
      </c>
      <c r="MW19" s="17">
        <v>123.63525</v>
      </c>
      <c r="MX19" s="17">
        <v>130.13113000000001</v>
      </c>
      <c r="MY19" s="17">
        <v>-8.5311299999999992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34.4</v>
      </c>
      <c r="OG19" s="17">
        <v>67.106999999999999</v>
      </c>
      <c r="OH19" s="17">
        <v>67.106999999999999</v>
      </c>
      <c r="OI19" s="17">
        <v>-32.707000000000001</v>
      </c>
      <c r="OJ19" s="17">
        <v>0</v>
      </c>
      <c r="OK19" s="17"/>
      <c r="OL19" s="17">
        <v>0</v>
      </c>
      <c r="OM19" s="17">
        <v>0</v>
      </c>
      <c r="ON19" s="17">
        <v>16.2</v>
      </c>
      <c r="OO19" s="17">
        <v>14.766</v>
      </c>
      <c r="OP19" s="17">
        <v>14.766</v>
      </c>
      <c r="OQ19" s="17">
        <v>1.4339999999999999</v>
      </c>
      <c r="OR19" s="17">
        <v>0</v>
      </c>
      <c r="OS19" s="17"/>
      <c r="OT19" s="17">
        <v>0</v>
      </c>
      <c r="OU19" s="17">
        <v>0</v>
      </c>
      <c r="OV19" s="17">
        <v>20</v>
      </c>
      <c r="OW19" s="17">
        <v>17.560970000000001</v>
      </c>
      <c r="OX19" s="17">
        <v>17.560980000000001</v>
      </c>
      <c r="OY19" s="17">
        <v>2.4390200000000002</v>
      </c>
      <c r="OZ19" s="17">
        <v>9.9</v>
      </c>
      <c r="PA19" s="17">
        <v>9.9830000000000005</v>
      </c>
      <c r="PB19" s="17">
        <v>9.9830000000000005</v>
      </c>
      <c r="PC19" s="17">
        <v>-8.3000000000000004E-2</v>
      </c>
      <c r="PD19" s="17">
        <v>5.5</v>
      </c>
      <c r="PE19" s="17">
        <v>5.67</v>
      </c>
      <c r="PF19" s="17">
        <v>5.67</v>
      </c>
      <c r="PG19" s="17">
        <v>-0.17</v>
      </c>
      <c r="PH19" s="17">
        <v>1.2</v>
      </c>
      <c r="PI19" s="17">
        <v>1</v>
      </c>
      <c r="PJ19" s="17">
        <v>1</v>
      </c>
      <c r="PK19" s="17">
        <v>0.2</v>
      </c>
      <c r="PL19" s="17">
        <v>1.6</v>
      </c>
      <c r="PM19" s="17">
        <v>3.4</v>
      </c>
      <c r="PN19" s="17">
        <v>3.4</v>
      </c>
      <c r="PO19" s="17">
        <v>-1.8</v>
      </c>
      <c r="PP19" s="17">
        <v>5</v>
      </c>
      <c r="PQ19" s="17">
        <v>5</v>
      </c>
      <c r="PR19" s="17">
        <v>5</v>
      </c>
      <c r="PS19" s="17">
        <v>0</v>
      </c>
      <c r="PT19" s="17">
        <v>20.100000000000001</v>
      </c>
      <c r="PU19" s="17">
        <v>19.51219</v>
      </c>
      <c r="PV19" s="17">
        <v>19.5122</v>
      </c>
      <c r="PW19" s="17">
        <v>0.58779999999999999</v>
      </c>
      <c r="PX19" s="17">
        <v>10</v>
      </c>
      <c r="PY19" s="17">
        <v>10</v>
      </c>
      <c r="PZ19" s="17">
        <v>10</v>
      </c>
      <c r="QA19" s="17">
        <v>0</v>
      </c>
      <c r="QB19" s="17">
        <v>18.899999999999999</v>
      </c>
      <c r="QC19" s="17">
        <v>17.560970000000001</v>
      </c>
      <c r="QD19" s="17">
        <v>17.560980000000001</v>
      </c>
      <c r="QE19" s="17">
        <v>1.3390200000000001</v>
      </c>
      <c r="QF19" s="17">
        <v>3.6</v>
      </c>
      <c r="QG19" s="17">
        <v>3.5</v>
      </c>
      <c r="QH19" s="17">
        <v>3.5</v>
      </c>
      <c r="QI19" s="17">
        <v>0.1</v>
      </c>
      <c r="QJ19" s="17">
        <v>18.600000000000001</v>
      </c>
      <c r="QK19" s="17">
        <v>18.048780000000001</v>
      </c>
      <c r="QL19" s="17">
        <v>18.048780000000001</v>
      </c>
      <c r="QM19" s="17">
        <v>0.55122000000000004</v>
      </c>
      <c r="QN19" s="17">
        <v>0</v>
      </c>
      <c r="QO19" s="17"/>
      <c r="QP19" s="17">
        <v>0</v>
      </c>
      <c r="QQ19" s="17">
        <v>0</v>
      </c>
      <c r="QR19" s="17">
        <v>0</v>
      </c>
      <c r="QS19" s="17"/>
      <c r="QT19" s="17">
        <v>0</v>
      </c>
      <c r="QU19" s="17">
        <v>0</v>
      </c>
      <c r="QV19" s="17">
        <v>10.7</v>
      </c>
      <c r="QW19" s="17">
        <v>14.334</v>
      </c>
      <c r="QX19" s="17">
        <v>14.334</v>
      </c>
      <c r="QY19" s="17">
        <v>-3.6339999999999999</v>
      </c>
      <c r="QZ19" s="17">
        <v>39.1</v>
      </c>
      <c r="RA19" s="17">
        <v>33.978000000000002</v>
      </c>
      <c r="RB19" s="17">
        <v>33.978000000000002</v>
      </c>
      <c r="RC19" s="17">
        <v>5.1219999999999999</v>
      </c>
      <c r="RD19" s="17">
        <v>0</v>
      </c>
      <c r="RE19" s="17"/>
      <c r="RF19" s="17"/>
      <c r="RG19" s="17">
        <v>0</v>
      </c>
      <c r="RH19" s="17"/>
      <c r="RI19" s="17"/>
      <c r="RJ19" s="17"/>
      <c r="RK19" s="17">
        <v>0</v>
      </c>
      <c r="RL19" s="17"/>
      <c r="RM19" s="17"/>
      <c r="RN19" s="17"/>
      <c r="RO19" s="17">
        <v>0</v>
      </c>
      <c r="RP19" s="17"/>
      <c r="RQ19" s="17"/>
      <c r="RR19" s="17"/>
      <c r="RS19" s="17">
        <v>0</v>
      </c>
      <c r="RT19" s="17">
        <v>0</v>
      </c>
      <c r="RU19" s="17"/>
      <c r="RV19" s="17">
        <v>0</v>
      </c>
      <c r="RW19" s="17">
        <v>0</v>
      </c>
      <c r="RX19" s="17">
        <v>3.4</v>
      </c>
      <c r="RY19" s="17">
        <v>3.351</v>
      </c>
      <c r="RZ19" s="17">
        <v>3.351</v>
      </c>
      <c r="SA19" s="17">
        <v>4.9000000000000002E-2</v>
      </c>
      <c r="SB19" s="17">
        <v>18.5</v>
      </c>
      <c r="SC19" s="17">
        <v>19.869240000000001</v>
      </c>
      <c r="SD19" s="17">
        <v>19.869240000000001</v>
      </c>
      <c r="SE19" s="17">
        <v>-1.36924</v>
      </c>
      <c r="SF19" s="17">
        <v>2.9</v>
      </c>
      <c r="SG19" s="17">
        <v>2</v>
      </c>
      <c r="SH19" s="17">
        <v>2</v>
      </c>
      <c r="SI19" s="17">
        <v>0.9</v>
      </c>
      <c r="SJ19" s="17">
        <v>0.4</v>
      </c>
      <c r="SK19" s="17">
        <v>0.7</v>
      </c>
      <c r="SL19" s="17">
        <v>0.7</v>
      </c>
      <c r="SM19" s="17">
        <v>-0.3</v>
      </c>
      <c r="SN19" s="17">
        <v>16.600000000000001</v>
      </c>
      <c r="SO19" s="17">
        <v>17.951219999999999</v>
      </c>
      <c r="SP19" s="17">
        <v>17.951219999999999</v>
      </c>
      <c r="SQ19" s="17">
        <v>-1.3512200000000001</v>
      </c>
      <c r="SR19" s="17">
        <v>11.8</v>
      </c>
      <c r="SS19" s="17">
        <v>12.39024</v>
      </c>
      <c r="ST19" s="17">
        <v>12.39024</v>
      </c>
      <c r="SU19" s="17">
        <v>-0.59023999999999999</v>
      </c>
      <c r="SV19" s="17">
        <v>11.7</v>
      </c>
      <c r="SW19" s="17">
        <v>11.70731</v>
      </c>
      <c r="SX19" s="17">
        <v>11.707319999999999</v>
      </c>
      <c r="SY19" s="17">
        <v>-7.3200000000000001E-3</v>
      </c>
      <c r="SZ19" s="17">
        <v>16.399999999999999</v>
      </c>
      <c r="TA19" s="17">
        <v>15.60975</v>
      </c>
      <c r="TB19" s="17">
        <v>15.60976</v>
      </c>
      <c r="TC19" s="17">
        <v>0.79024000000000005</v>
      </c>
      <c r="TD19" s="17">
        <v>20</v>
      </c>
      <c r="TE19" s="17">
        <v>19.317070000000001</v>
      </c>
      <c r="TF19" s="17">
        <v>19.317070000000001</v>
      </c>
      <c r="TG19" s="17">
        <v>0.68293000000000004</v>
      </c>
      <c r="TH19" s="17">
        <v>28</v>
      </c>
      <c r="TI19" s="17">
        <v>20.707999999999998</v>
      </c>
      <c r="TJ19" s="17">
        <v>20.707999999999998</v>
      </c>
      <c r="TK19" s="17">
        <v>7.2919999999999998</v>
      </c>
      <c r="TL19" s="17">
        <v>56.6</v>
      </c>
      <c r="TM19" s="17">
        <v>25.105</v>
      </c>
      <c r="TN19" s="17">
        <v>25.105</v>
      </c>
      <c r="TO19" s="17">
        <v>31.495000000000001</v>
      </c>
      <c r="TP19" s="17">
        <v>0</v>
      </c>
      <c r="TQ19" s="17"/>
      <c r="TR19" s="17">
        <v>0</v>
      </c>
      <c r="TS19" s="17">
        <v>0</v>
      </c>
      <c r="TT19" s="17">
        <v>13.2</v>
      </c>
      <c r="TU19" s="17">
        <v>4.24</v>
      </c>
      <c r="TV19" s="17">
        <v>4.24</v>
      </c>
      <c r="TW19" s="17">
        <v>8.9600000000000009</v>
      </c>
      <c r="TX19" s="17">
        <v>56.6</v>
      </c>
      <c r="TY19" s="17">
        <v>4.07</v>
      </c>
      <c r="TZ19" s="17">
        <v>4.07</v>
      </c>
      <c r="UA19" s="17">
        <v>52.53</v>
      </c>
      <c r="UB19" s="17">
        <v>1.6</v>
      </c>
      <c r="UC19" s="17">
        <v>0.24</v>
      </c>
      <c r="UD19" s="17">
        <v>0.24</v>
      </c>
      <c r="UE19" s="17">
        <v>1.36</v>
      </c>
      <c r="UF19" s="17">
        <v>0.5</v>
      </c>
      <c r="UG19" s="17">
        <v>0.17</v>
      </c>
      <c r="UH19" s="17">
        <v>0.17</v>
      </c>
      <c r="UI19" s="17">
        <v>0.33</v>
      </c>
      <c r="UJ19" s="17">
        <v>19.2</v>
      </c>
      <c r="UK19" s="17">
        <v>20.4878</v>
      </c>
      <c r="UL19" s="17">
        <v>20.4878</v>
      </c>
      <c r="UM19" s="17">
        <v>-1.2878000000000001</v>
      </c>
      <c r="UN19" s="17">
        <v>5.8</v>
      </c>
      <c r="UO19" s="17">
        <v>6</v>
      </c>
      <c r="UP19" s="17">
        <v>6</v>
      </c>
      <c r="UQ19" s="17">
        <v>-0.2</v>
      </c>
      <c r="UR19" s="17">
        <v>0</v>
      </c>
      <c r="US19" s="17"/>
      <c r="UT19" s="17">
        <v>7.3</v>
      </c>
      <c r="UU19" s="17">
        <v>-7.3</v>
      </c>
      <c r="UV19" s="17">
        <v>20.399999999999999</v>
      </c>
      <c r="UW19" s="17">
        <v>19.51219</v>
      </c>
      <c r="UX19" s="17">
        <v>19.5122</v>
      </c>
      <c r="UY19" s="17">
        <v>0.88780000000000003</v>
      </c>
      <c r="UZ19" s="17">
        <v>20.399999999999999</v>
      </c>
      <c r="VA19" s="17">
        <v>19.51219</v>
      </c>
      <c r="VB19" s="17">
        <v>19.5122</v>
      </c>
      <c r="VC19" s="17">
        <v>0.88780000000000003</v>
      </c>
      <c r="VD19" s="17">
        <v>20.2</v>
      </c>
      <c r="VE19" s="17">
        <v>19.51219</v>
      </c>
      <c r="VF19" s="17">
        <v>19.5122</v>
      </c>
      <c r="VG19" s="17">
        <v>0.68779999999999997</v>
      </c>
      <c r="VH19" s="17">
        <v>12.7</v>
      </c>
      <c r="VI19" s="17">
        <v>11.428000000000001</v>
      </c>
      <c r="VJ19" s="17">
        <v>11.428000000000001</v>
      </c>
      <c r="VK19" s="17">
        <v>1.272</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57.3</v>
      </c>
      <c r="WC19" s="17">
        <v>17</v>
      </c>
      <c r="WD19" s="17">
        <v>17</v>
      </c>
      <c r="WE19" s="17">
        <v>40.299999999999997</v>
      </c>
      <c r="WF19" s="17">
        <v>55.9</v>
      </c>
      <c r="WG19" s="17">
        <v>9</v>
      </c>
      <c r="WH19" s="17">
        <v>9</v>
      </c>
      <c r="WI19" s="17">
        <v>46.9</v>
      </c>
      <c r="WJ19" s="17">
        <v>0</v>
      </c>
      <c r="WK19" s="17"/>
      <c r="WL19" s="17">
        <v>0</v>
      </c>
      <c r="WM19" s="17">
        <v>0</v>
      </c>
      <c r="WN19" s="17">
        <v>0</v>
      </c>
      <c r="WO19" s="17"/>
      <c r="WP19" s="17">
        <v>0</v>
      </c>
      <c r="WQ19" s="17">
        <v>0</v>
      </c>
      <c r="WR19" s="17">
        <v>0</v>
      </c>
      <c r="WS19" s="17"/>
      <c r="WT19" s="17">
        <v>9.4</v>
      </c>
      <c r="WU19" s="17">
        <v>-9.4</v>
      </c>
      <c r="WV19" s="17">
        <v>20</v>
      </c>
      <c r="WW19" s="17">
        <v>19.317070000000001</v>
      </c>
      <c r="WX19" s="17">
        <v>19.317070000000001</v>
      </c>
      <c r="WY19" s="17">
        <v>0.68293000000000004</v>
      </c>
      <c r="WZ19" s="17">
        <v>9.1999999999999993</v>
      </c>
      <c r="XA19" s="17">
        <v>10.7</v>
      </c>
      <c r="XB19" s="17">
        <v>10.7</v>
      </c>
      <c r="XC19" s="17">
        <v>-1.5</v>
      </c>
      <c r="XD19" s="17"/>
      <c r="XE19" s="17"/>
      <c r="XF19" s="17"/>
      <c r="XG19" s="17">
        <v>0</v>
      </c>
      <c r="XH19" s="17"/>
      <c r="XI19" s="17"/>
      <c r="XJ19" s="17"/>
      <c r="XK19" s="17">
        <v>0</v>
      </c>
      <c r="XL19" s="17"/>
      <c r="XM19" s="17"/>
      <c r="XN19" s="17"/>
      <c r="XO19" s="17">
        <v>0</v>
      </c>
      <c r="XP19" s="17"/>
      <c r="XQ19" s="17"/>
      <c r="XR19" s="17"/>
      <c r="XS19" s="17">
        <v>0</v>
      </c>
      <c r="XT19" s="17">
        <v>17.2</v>
      </c>
      <c r="XU19" s="17">
        <v>14</v>
      </c>
      <c r="XV19" s="17">
        <v>14</v>
      </c>
      <c r="XW19" s="17">
        <v>3.2</v>
      </c>
      <c r="XX19" s="17"/>
      <c r="XY19" s="17"/>
      <c r="XZ19" s="17"/>
      <c r="YA19" s="17">
        <v>0</v>
      </c>
      <c r="YB19" s="17"/>
      <c r="YC19" s="17"/>
      <c r="YD19" s="17"/>
      <c r="YE19" s="17">
        <v>0</v>
      </c>
    </row>
    <row r="20" spans="1:655" ht="24" customHeight="1" x14ac:dyDescent="0.35">
      <c r="A20" s="1"/>
      <c r="B20" s="16" t="s">
        <v>58</v>
      </c>
      <c r="C20" s="16" t="s">
        <v>760</v>
      </c>
      <c r="D20" s="17"/>
      <c r="E20" s="17"/>
      <c r="F20" s="17"/>
      <c r="G20" s="17">
        <v>0</v>
      </c>
      <c r="H20" s="17"/>
      <c r="I20" s="17"/>
      <c r="J20" s="17"/>
      <c r="K20" s="17">
        <v>0</v>
      </c>
      <c r="L20" s="17">
        <v>101.4</v>
      </c>
      <c r="M20" s="17">
        <v>100</v>
      </c>
      <c r="N20" s="17">
        <v>100</v>
      </c>
      <c r="O20" s="17">
        <v>1.4</v>
      </c>
      <c r="P20" s="17">
        <v>653.70000000000005</v>
      </c>
      <c r="Q20" s="17">
        <v>646.79787999999996</v>
      </c>
      <c r="R20" s="17">
        <v>646.79789000000005</v>
      </c>
      <c r="S20" s="17">
        <v>6.9021100000000004</v>
      </c>
      <c r="T20" s="17">
        <v>215.7</v>
      </c>
      <c r="U20" s="17">
        <v>211.44126</v>
      </c>
      <c r="V20" s="17">
        <v>211.44126</v>
      </c>
      <c r="W20" s="17">
        <v>4.2587400000000004</v>
      </c>
      <c r="X20" s="17"/>
      <c r="Y20" s="17"/>
      <c r="Z20" s="17"/>
      <c r="AA20" s="17">
        <v>0</v>
      </c>
      <c r="AB20" s="17"/>
      <c r="AC20" s="17"/>
      <c r="AD20" s="17"/>
      <c r="AE20" s="17">
        <v>0</v>
      </c>
      <c r="AF20" s="17">
        <v>90.5</v>
      </c>
      <c r="AG20" s="17">
        <v>92.226330000000004</v>
      </c>
      <c r="AH20" s="17">
        <v>92.226339999999993</v>
      </c>
      <c r="AI20" s="17">
        <v>-1.72634</v>
      </c>
      <c r="AJ20" s="17">
        <v>221</v>
      </c>
      <c r="AK20" s="17">
        <v>235.84762000000001</v>
      </c>
      <c r="AL20" s="17">
        <v>235.84763000000001</v>
      </c>
      <c r="AM20" s="17">
        <v>-14.847630000000001</v>
      </c>
      <c r="AN20" s="17"/>
      <c r="AO20" s="17"/>
      <c r="AP20" s="17"/>
      <c r="AQ20" s="17">
        <v>0</v>
      </c>
      <c r="AR20" s="17"/>
      <c r="AS20" s="17"/>
      <c r="AT20" s="17"/>
      <c r="AU20" s="17">
        <v>0</v>
      </c>
      <c r="AV20" s="17">
        <v>112.9</v>
      </c>
      <c r="AW20" s="17">
        <v>116.66673</v>
      </c>
      <c r="AX20" s="17">
        <v>116.66667</v>
      </c>
      <c r="AY20" s="17">
        <v>-3.76667</v>
      </c>
      <c r="AZ20" s="17">
        <v>112.2</v>
      </c>
      <c r="BA20" s="17">
        <v>116.66673</v>
      </c>
      <c r="BB20" s="17">
        <v>116.66667</v>
      </c>
      <c r="BC20" s="17">
        <v>-4.4666699999999997</v>
      </c>
      <c r="BD20" s="17">
        <v>111</v>
      </c>
      <c r="BE20" s="17">
        <v>116.66673</v>
      </c>
      <c r="BF20" s="17">
        <v>116.66667</v>
      </c>
      <c r="BG20" s="17">
        <v>-5.6666699999999999</v>
      </c>
      <c r="BH20" s="17">
        <v>206.3</v>
      </c>
      <c r="BI20" s="17">
        <v>175.00009</v>
      </c>
      <c r="BJ20" s="17">
        <v>175</v>
      </c>
      <c r="BK20" s="17">
        <v>31.3</v>
      </c>
      <c r="BL20" s="17"/>
      <c r="BM20" s="17"/>
      <c r="BN20" s="17"/>
      <c r="BO20" s="17">
        <v>0</v>
      </c>
      <c r="BP20" s="17"/>
      <c r="BQ20" s="17"/>
      <c r="BR20" s="17"/>
      <c r="BS20" s="17">
        <v>0</v>
      </c>
      <c r="BT20" s="17">
        <v>511.5</v>
      </c>
      <c r="BU20" s="17">
        <v>383.23316</v>
      </c>
      <c r="BV20" s="17">
        <v>383.23316999999997</v>
      </c>
      <c r="BW20" s="17">
        <v>128.26683</v>
      </c>
      <c r="BX20" s="17">
        <v>10.5</v>
      </c>
      <c r="BY20" s="17">
        <v>5.4891399999999999</v>
      </c>
      <c r="BZ20" s="17">
        <v>5.4891500000000004</v>
      </c>
      <c r="CA20" s="17">
        <v>5.0108499999999996</v>
      </c>
      <c r="CB20" s="17"/>
      <c r="CC20" s="17"/>
      <c r="CD20" s="17"/>
      <c r="CE20" s="17">
        <v>0</v>
      </c>
      <c r="CF20" s="17"/>
      <c r="CG20" s="17"/>
      <c r="CH20" s="17"/>
      <c r="CI20" s="17">
        <v>0</v>
      </c>
      <c r="CJ20" s="17"/>
      <c r="CK20" s="17"/>
      <c r="CL20" s="17"/>
      <c r="CM20" s="17">
        <v>0</v>
      </c>
      <c r="CN20" s="17"/>
      <c r="CO20" s="17"/>
      <c r="CP20" s="17"/>
      <c r="CQ20" s="17">
        <v>0</v>
      </c>
      <c r="CR20" s="17">
        <v>168.6</v>
      </c>
      <c r="CS20" s="17">
        <v>164.70731000000001</v>
      </c>
      <c r="CT20" s="17">
        <v>164.70732000000001</v>
      </c>
      <c r="CU20" s="17">
        <v>3.8926799999999999</v>
      </c>
      <c r="CV20" s="17">
        <v>7.8</v>
      </c>
      <c r="CW20" s="17">
        <v>5.1346499999999997</v>
      </c>
      <c r="CX20" s="17">
        <v>5.1346499999999997</v>
      </c>
      <c r="CY20" s="17">
        <v>2.6653500000000001</v>
      </c>
      <c r="CZ20" s="17">
        <v>4</v>
      </c>
      <c r="DA20" s="17">
        <v>2.81847</v>
      </c>
      <c r="DB20" s="17">
        <v>2.8184800000000001</v>
      </c>
      <c r="DC20" s="17">
        <v>1.1815199999999999</v>
      </c>
      <c r="DD20" s="17"/>
      <c r="DE20" s="17"/>
      <c r="DF20" s="17">
        <v>0</v>
      </c>
      <c r="DG20" s="17">
        <v>0</v>
      </c>
      <c r="DH20" s="17">
        <v>6.7</v>
      </c>
      <c r="DI20" s="17">
        <v>6.8787000000000003</v>
      </c>
      <c r="DJ20" s="17">
        <v>6.8787000000000003</v>
      </c>
      <c r="DK20" s="17">
        <v>-0.1787</v>
      </c>
      <c r="DL20" s="17">
        <v>13.9</v>
      </c>
      <c r="DM20" s="17">
        <v>14.992190000000001</v>
      </c>
      <c r="DN20" s="17">
        <v>14.9922</v>
      </c>
      <c r="DO20" s="17">
        <v>-1.0922000000000001</v>
      </c>
      <c r="DP20" s="17">
        <v>85.1</v>
      </c>
      <c r="DQ20" s="17">
        <v>82.107519999999994</v>
      </c>
      <c r="DR20" s="17">
        <v>82.107550000000003</v>
      </c>
      <c r="DS20" s="17">
        <v>2.9924499999999998</v>
      </c>
      <c r="DT20" s="17"/>
      <c r="DU20" s="17"/>
      <c r="DV20" s="17"/>
      <c r="DW20" s="17">
        <v>0</v>
      </c>
      <c r="DX20" s="17"/>
      <c r="DY20" s="17"/>
      <c r="DZ20" s="17"/>
      <c r="EA20" s="17">
        <v>0</v>
      </c>
      <c r="EB20" s="17"/>
      <c r="EC20" s="17"/>
      <c r="ED20" s="17"/>
      <c r="EE20" s="17">
        <v>0</v>
      </c>
      <c r="EF20" s="17"/>
      <c r="EG20" s="17"/>
      <c r="EH20" s="17"/>
      <c r="EI20" s="17">
        <v>0</v>
      </c>
      <c r="EJ20" s="17">
        <v>111.4</v>
      </c>
      <c r="EK20" s="17">
        <v>112.90536</v>
      </c>
      <c r="EL20" s="17">
        <v>112.90537</v>
      </c>
      <c r="EM20" s="17">
        <v>-1.5053700000000001</v>
      </c>
      <c r="EN20" s="17">
        <v>223</v>
      </c>
      <c r="EO20" s="17">
        <v>221.55625000000001</v>
      </c>
      <c r="EP20" s="17">
        <v>221.55625000000001</v>
      </c>
      <c r="EQ20" s="17">
        <v>1.4437500000000001</v>
      </c>
      <c r="ER20" s="17"/>
      <c r="ES20" s="17"/>
      <c r="ET20" s="17"/>
      <c r="EU20" s="17">
        <v>0</v>
      </c>
      <c r="EV20" s="17"/>
      <c r="EW20" s="17"/>
      <c r="EX20" s="17"/>
      <c r="EY20" s="17">
        <v>0</v>
      </c>
      <c r="EZ20" s="17"/>
      <c r="FA20" s="17"/>
      <c r="FB20" s="17"/>
      <c r="FC20" s="17">
        <v>0</v>
      </c>
      <c r="FD20" s="17">
        <v>6.5</v>
      </c>
      <c r="FE20" s="17">
        <v>6.39</v>
      </c>
      <c r="FF20" s="17">
        <v>6.39</v>
      </c>
      <c r="FG20" s="17">
        <v>0.11</v>
      </c>
      <c r="FH20" s="17">
        <v>233.3</v>
      </c>
      <c r="FI20" s="17">
        <v>229.57073</v>
      </c>
      <c r="FJ20" s="17">
        <v>229.57073</v>
      </c>
      <c r="FK20" s="17">
        <v>3.7292700000000001</v>
      </c>
      <c r="FL20" s="17">
        <v>70.7</v>
      </c>
      <c r="FM20" s="17">
        <v>61.257359999999998</v>
      </c>
      <c r="FN20" s="17">
        <v>61.257359999999998</v>
      </c>
      <c r="FO20" s="17">
        <v>9.4426400000000008</v>
      </c>
      <c r="FP20" s="17">
        <v>75.7</v>
      </c>
      <c r="FQ20" s="17">
        <v>150.27968999999999</v>
      </c>
      <c r="FR20" s="17">
        <v>140.89895000000001</v>
      </c>
      <c r="FS20" s="17">
        <v>-65.198949999999996</v>
      </c>
      <c r="FT20" s="17">
        <v>41.8</v>
      </c>
      <c r="FU20" s="17">
        <v>37.709330000000001</v>
      </c>
      <c r="FV20" s="17">
        <v>37.709339999999997</v>
      </c>
      <c r="FW20" s="17">
        <v>4.0906599999999997</v>
      </c>
      <c r="FX20" s="17">
        <v>9.4</v>
      </c>
      <c r="FY20" s="17">
        <v>9.6429200000000002</v>
      </c>
      <c r="FZ20" s="17">
        <v>9.6429299999999998</v>
      </c>
      <c r="GA20" s="17">
        <v>-0.24293000000000001</v>
      </c>
      <c r="GB20" s="17">
        <v>19.7</v>
      </c>
      <c r="GC20" s="17">
        <v>19.121949999999998</v>
      </c>
      <c r="GD20" s="17">
        <v>19.121949999999998</v>
      </c>
      <c r="GE20" s="17">
        <v>0.57804999999999995</v>
      </c>
      <c r="GF20" s="17">
        <v>89.4</v>
      </c>
      <c r="GG20" s="17">
        <v>87.657560000000004</v>
      </c>
      <c r="GH20" s="17">
        <v>87.657560000000004</v>
      </c>
      <c r="GI20" s="17">
        <v>1.74244</v>
      </c>
      <c r="GJ20" s="17">
        <v>124</v>
      </c>
      <c r="GK20" s="17">
        <v>152.51631</v>
      </c>
      <c r="GL20" s="17">
        <v>161.06818000000001</v>
      </c>
      <c r="GM20" s="17">
        <v>-37.068179999999998</v>
      </c>
      <c r="GN20" s="17">
        <v>123.7</v>
      </c>
      <c r="GO20" s="17">
        <v>152.51631</v>
      </c>
      <c r="GP20" s="17">
        <v>161.06818000000001</v>
      </c>
      <c r="GQ20" s="17">
        <v>-37.368180000000002</v>
      </c>
      <c r="GR20" s="17">
        <v>152.6</v>
      </c>
      <c r="GS20" s="17">
        <v>152.51631</v>
      </c>
      <c r="GT20" s="17">
        <v>161.06818000000001</v>
      </c>
      <c r="GU20" s="17">
        <v>-8.4681800000000003</v>
      </c>
      <c r="GV20" s="17">
        <v>110.1</v>
      </c>
      <c r="GW20" s="17">
        <v>110.91316999999999</v>
      </c>
      <c r="GX20" s="17">
        <v>110.91316999999999</v>
      </c>
      <c r="GY20" s="17">
        <v>-0.81316999999999995</v>
      </c>
      <c r="GZ20" s="17">
        <v>5.7</v>
      </c>
      <c r="HA20" s="17">
        <v>9.09</v>
      </c>
      <c r="HB20" s="17">
        <v>9.09</v>
      </c>
      <c r="HC20" s="17">
        <v>-3.39</v>
      </c>
      <c r="HD20" s="17">
        <v>6.4</v>
      </c>
      <c r="HE20" s="17">
        <v>9.9490999999999996</v>
      </c>
      <c r="HF20" s="17">
        <v>9.9490999999999996</v>
      </c>
      <c r="HG20" s="17">
        <v>-3.5491000000000001</v>
      </c>
      <c r="HH20" s="17">
        <v>47</v>
      </c>
      <c r="HI20" s="17">
        <v>47.26634</v>
      </c>
      <c r="HJ20" s="17">
        <v>47.26634</v>
      </c>
      <c r="HK20" s="17">
        <v>-0.26634000000000002</v>
      </c>
      <c r="HL20" s="17"/>
      <c r="HM20" s="17"/>
      <c r="HN20" s="17"/>
      <c r="HO20" s="17">
        <v>0</v>
      </c>
      <c r="HP20" s="17">
        <v>3.8</v>
      </c>
      <c r="HQ20" s="17">
        <v>3.8872599999999999</v>
      </c>
      <c r="HR20" s="17">
        <v>3.8872599999999999</v>
      </c>
      <c r="HS20" s="17">
        <v>-8.7260000000000004E-2</v>
      </c>
      <c r="HT20" s="17">
        <v>38.299999999999997</v>
      </c>
      <c r="HU20" s="17">
        <v>33.323270000000001</v>
      </c>
      <c r="HV20" s="17">
        <v>33.323279999999997</v>
      </c>
      <c r="HW20" s="17">
        <v>4.9767200000000003</v>
      </c>
      <c r="HX20" s="17">
        <v>176.5</v>
      </c>
      <c r="HY20" s="17">
        <v>171.54185000000001</v>
      </c>
      <c r="HZ20" s="17">
        <v>126.5133</v>
      </c>
      <c r="IA20" s="17">
        <v>49.986699999999999</v>
      </c>
      <c r="IB20" s="17">
        <v>24.7</v>
      </c>
      <c r="IC20" s="17">
        <v>25.130520000000001</v>
      </c>
      <c r="ID20" s="17">
        <v>47.67127</v>
      </c>
      <c r="IE20" s="17">
        <v>-22.971270000000001</v>
      </c>
      <c r="IF20" s="17"/>
      <c r="IG20" s="17"/>
      <c r="IH20" s="17"/>
      <c r="II20" s="17">
        <v>0</v>
      </c>
      <c r="IJ20" s="17"/>
      <c r="IK20" s="17"/>
      <c r="IL20" s="17"/>
      <c r="IM20" s="17">
        <v>0</v>
      </c>
      <c r="IN20" s="17"/>
      <c r="IO20" s="17"/>
      <c r="IP20" s="17">
        <v>0</v>
      </c>
      <c r="IQ20" s="17">
        <v>0</v>
      </c>
      <c r="IR20" s="17"/>
      <c r="IS20" s="17"/>
      <c r="IT20" s="17"/>
      <c r="IU20" s="17">
        <v>0</v>
      </c>
      <c r="IV20" s="17"/>
      <c r="IW20" s="17"/>
      <c r="IX20" s="17"/>
      <c r="IY20" s="17">
        <v>0</v>
      </c>
      <c r="IZ20" s="17"/>
      <c r="JA20" s="17"/>
      <c r="JB20" s="17"/>
      <c r="JC20" s="17">
        <v>0</v>
      </c>
      <c r="JD20" s="17">
        <v>87.1</v>
      </c>
      <c r="JE20" s="17">
        <v>88.815600000000003</v>
      </c>
      <c r="JF20" s="17">
        <v>88.815600000000003</v>
      </c>
      <c r="JG20" s="17">
        <v>-1.7156</v>
      </c>
      <c r="JH20" s="17">
        <v>0</v>
      </c>
      <c r="JI20" s="17"/>
      <c r="JJ20" s="17">
        <v>0</v>
      </c>
      <c r="JK20" s="17">
        <v>0</v>
      </c>
      <c r="JL20" s="17">
        <v>159.9</v>
      </c>
      <c r="JM20" s="17">
        <v>150.66673</v>
      </c>
      <c r="JN20" s="17">
        <v>150.66667000000001</v>
      </c>
      <c r="JO20" s="17">
        <v>9.2333300000000005</v>
      </c>
      <c r="JP20" s="17"/>
      <c r="JQ20" s="17"/>
      <c r="JR20" s="17"/>
      <c r="JS20" s="17">
        <v>0</v>
      </c>
      <c r="JT20" s="17">
        <v>65.900000000000006</v>
      </c>
      <c r="JU20" s="17">
        <v>75.333359999999999</v>
      </c>
      <c r="JV20" s="17">
        <v>75.333330000000004</v>
      </c>
      <c r="JW20" s="17">
        <v>-9.4333299999999998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4.0656800000000004</v>
      </c>
      <c r="LF20" s="17">
        <v>4.06569</v>
      </c>
      <c r="LG20" s="17">
        <v>0.53430999999999995</v>
      </c>
      <c r="LH20" s="17">
        <v>163.1</v>
      </c>
      <c r="LI20" s="17">
        <v>271.12162999999998</v>
      </c>
      <c r="LJ20" s="17">
        <v>260.89564000000001</v>
      </c>
      <c r="LK20" s="17">
        <v>-97.795640000000006</v>
      </c>
      <c r="LL20" s="17">
        <v>133.9</v>
      </c>
      <c r="LM20" s="17">
        <v>133.67994999999999</v>
      </c>
      <c r="LN20" s="17">
        <v>133.67995999999999</v>
      </c>
      <c r="LO20" s="17">
        <v>0.22004000000000001</v>
      </c>
      <c r="LP20" s="17">
        <v>48</v>
      </c>
      <c r="LQ20" s="17">
        <v>45.46902</v>
      </c>
      <c r="LR20" s="17">
        <v>45.469029999999997</v>
      </c>
      <c r="LS20" s="17">
        <v>2.5309699999999999</v>
      </c>
      <c r="LT20" s="17">
        <v>74.599999999999994</v>
      </c>
      <c r="LU20" s="17">
        <v>78.567980000000006</v>
      </c>
      <c r="LV20" s="17">
        <v>78.567999999999998</v>
      </c>
      <c r="LW20" s="17">
        <v>-3.968</v>
      </c>
      <c r="LX20" s="17">
        <v>30.5</v>
      </c>
      <c r="LY20" s="17">
        <v>30.097560000000001</v>
      </c>
      <c r="LZ20" s="17">
        <v>30.097560000000001</v>
      </c>
      <c r="MA20" s="17">
        <v>0.40244000000000002</v>
      </c>
      <c r="MB20" s="17"/>
      <c r="MC20" s="17"/>
      <c r="MD20" s="17"/>
      <c r="ME20" s="17">
        <v>0</v>
      </c>
      <c r="MF20" s="17"/>
      <c r="MG20" s="17"/>
      <c r="MH20" s="17"/>
      <c r="MI20" s="17">
        <v>0</v>
      </c>
      <c r="MJ20" s="17"/>
      <c r="MK20" s="17"/>
      <c r="ML20" s="17"/>
      <c r="MM20" s="17">
        <v>0</v>
      </c>
      <c r="MN20" s="17">
        <v>103.2</v>
      </c>
      <c r="MO20" s="17">
        <v>130.90595999999999</v>
      </c>
      <c r="MP20" s="17">
        <v>136.28945999999999</v>
      </c>
      <c r="MQ20" s="17">
        <v>-33.089460000000003</v>
      </c>
      <c r="MR20" s="17">
        <v>103.1</v>
      </c>
      <c r="MS20" s="17">
        <v>130.90595999999999</v>
      </c>
      <c r="MT20" s="17">
        <v>136.28945999999999</v>
      </c>
      <c r="MU20" s="17">
        <v>-33.189459999999997</v>
      </c>
      <c r="MV20" s="17">
        <v>122.2</v>
      </c>
      <c r="MW20" s="17">
        <v>130.90595999999999</v>
      </c>
      <c r="MX20" s="17">
        <v>136.28945999999999</v>
      </c>
      <c r="MY20" s="17">
        <v>-14.089460000000001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35.799999999999997</v>
      </c>
      <c r="OG20" s="17">
        <v>66.742999999999995</v>
      </c>
      <c r="OH20" s="17">
        <v>66.742999999999995</v>
      </c>
      <c r="OI20" s="17">
        <v>-30.943000000000001</v>
      </c>
      <c r="OJ20" s="17">
        <v>0</v>
      </c>
      <c r="OK20" s="17"/>
      <c r="OL20" s="17">
        <v>0.69499999999999995</v>
      </c>
      <c r="OM20" s="17">
        <v>-0.69499999999999995</v>
      </c>
      <c r="ON20" s="17">
        <v>14.4</v>
      </c>
      <c r="OO20" s="17">
        <v>15.124000000000001</v>
      </c>
      <c r="OP20" s="17">
        <v>15.124000000000001</v>
      </c>
      <c r="OQ20" s="17">
        <v>-0.72399999999999998</v>
      </c>
      <c r="OR20" s="17">
        <v>0</v>
      </c>
      <c r="OS20" s="17"/>
      <c r="OT20" s="17">
        <v>0</v>
      </c>
      <c r="OU20" s="17">
        <v>0</v>
      </c>
      <c r="OV20" s="17">
        <v>20</v>
      </c>
      <c r="OW20" s="17">
        <v>17.560970000000001</v>
      </c>
      <c r="OX20" s="17">
        <v>17.560980000000001</v>
      </c>
      <c r="OY20" s="17">
        <v>2.4390200000000002</v>
      </c>
      <c r="OZ20" s="17">
        <v>9.9</v>
      </c>
      <c r="PA20" s="17">
        <v>9.9830000000000005</v>
      </c>
      <c r="PB20" s="17">
        <v>9.9830000000000005</v>
      </c>
      <c r="PC20" s="17">
        <v>-8.3000000000000004E-2</v>
      </c>
      <c r="PD20" s="17">
        <v>5.4</v>
      </c>
      <c r="PE20" s="17">
        <v>5.67</v>
      </c>
      <c r="PF20" s="17">
        <v>5.67</v>
      </c>
      <c r="PG20" s="17">
        <v>-0.27</v>
      </c>
      <c r="PH20" s="17">
        <v>1.2</v>
      </c>
      <c r="PI20" s="17">
        <v>1</v>
      </c>
      <c r="PJ20" s="17">
        <v>1</v>
      </c>
      <c r="PK20" s="17">
        <v>0.2</v>
      </c>
      <c r="PL20" s="17">
        <v>1.6</v>
      </c>
      <c r="PM20" s="17">
        <v>3.4</v>
      </c>
      <c r="PN20" s="17">
        <v>3.4</v>
      </c>
      <c r="PO20" s="17">
        <v>-1.8</v>
      </c>
      <c r="PP20" s="17">
        <v>4.9000000000000004</v>
      </c>
      <c r="PQ20" s="17">
        <v>5</v>
      </c>
      <c r="PR20" s="17">
        <v>5</v>
      </c>
      <c r="PS20" s="17">
        <v>-0.1</v>
      </c>
      <c r="PT20" s="17">
        <v>20.5</v>
      </c>
      <c r="PU20" s="17">
        <v>19.51219</v>
      </c>
      <c r="PV20" s="17">
        <v>19.5122</v>
      </c>
      <c r="PW20" s="17">
        <v>0.98780000000000001</v>
      </c>
      <c r="PX20" s="17">
        <v>10</v>
      </c>
      <c r="PY20" s="17">
        <v>10</v>
      </c>
      <c r="PZ20" s="17">
        <v>10</v>
      </c>
      <c r="QA20" s="17">
        <v>0</v>
      </c>
      <c r="QB20" s="17">
        <v>18.899999999999999</v>
      </c>
      <c r="QC20" s="17">
        <v>17.560970000000001</v>
      </c>
      <c r="QD20" s="17">
        <v>17.560980000000001</v>
      </c>
      <c r="QE20" s="17">
        <v>1.3390200000000001</v>
      </c>
      <c r="QF20" s="17">
        <v>3.6</v>
      </c>
      <c r="QG20" s="17">
        <v>3.5</v>
      </c>
      <c r="QH20" s="17">
        <v>3.5</v>
      </c>
      <c r="QI20" s="17">
        <v>0.1</v>
      </c>
      <c r="QJ20" s="17">
        <v>18.600000000000001</v>
      </c>
      <c r="QK20" s="17">
        <v>18.048780000000001</v>
      </c>
      <c r="QL20" s="17">
        <v>18.048780000000001</v>
      </c>
      <c r="QM20" s="17">
        <v>0.55122000000000004</v>
      </c>
      <c r="QN20" s="17">
        <v>0.6</v>
      </c>
      <c r="QO20" s="17"/>
      <c r="QP20" s="17">
        <v>0</v>
      </c>
      <c r="QQ20" s="17">
        <v>0.6</v>
      </c>
      <c r="QR20" s="17">
        <v>0.5</v>
      </c>
      <c r="QS20" s="17"/>
      <c r="QT20" s="17">
        <v>6.4000000000000001E-2</v>
      </c>
      <c r="QU20" s="17">
        <v>0.436</v>
      </c>
      <c r="QV20" s="17">
        <v>13.8</v>
      </c>
      <c r="QW20" s="17">
        <v>14.305999999999999</v>
      </c>
      <c r="QX20" s="17">
        <v>14.305999999999999</v>
      </c>
      <c r="QY20" s="17">
        <v>-0.50600000000000001</v>
      </c>
      <c r="QZ20" s="17">
        <v>46.5</v>
      </c>
      <c r="RA20" s="17">
        <v>34.082999999999998</v>
      </c>
      <c r="RB20" s="17">
        <v>34.082999999999998</v>
      </c>
      <c r="RC20" s="17">
        <v>12.417</v>
      </c>
      <c r="RD20" s="17">
        <v>0</v>
      </c>
      <c r="RE20" s="17"/>
      <c r="RF20" s="17"/>
      <c r="RG20" s="17">
        <v>0</v>
      </c>
      <c r="RH20" s="17"/>
      <c r="RI20" s="17"/>
      <c r="RJ20" s="17"/>
      <c r="RK20" s="17">
        <v>0</v>
      </c>
      <c r="RL20" s="17"/>
      <c r="RM20" s="17"/>
      <c r="RN20" s="17"/>
      <c r="RO20" s="17">
        <v>0</v>
      </c>
      <c r="RP20" s="17"/>
      <c r="RQ20" s="17"/>
      <c r="RR20" s="17"/>
      <c r="RS20" s="17">
        <v>0</v>
      </c>
      <c r="RT20" s="17">
        <v>0</v>
      </c>
      <c r="RU20" s="17"/>
      <c r="RV20" s="17">
        <v>0.42099999999999999</v>
      </c>
      <c r="RW20" s="17">
        <v>-0.42099999999999999</v>
      </c>
      <c r="RX20" s="17">
        <v>3.4</v>
      </c>
      <c r="RY20" s="17">
        <v>3.351</v>
      </c>
      <c r="RZ20" s="17">
        <v>3.351</v>
      </c>
      <c r="SA20" s="17">
        <v>4.9000000000000002E-2</v>
      </c>
      <c r="SB20" s="17">
        <v>18.5</v>
      </c>
      <c r="SC20" s="17">
        <v>19.869240000000001</v>
      </c>
      <c r="SD20" s="17">
        <v>19.869240000000001</v>
      </c>
      <c r="SE20" s="17">
        <v>-1.36924</v>
      </c>
      <c r="SF20" s="17">
        <v>3</v>
      </c>
      <c r="SG20" s="17">
        <v>2</v>
      </c>
      <c r="SH20" s="17">
        <v>2</v>
      </c>
      <c r="SI20" s="17">
        <v>1</v>
      </c>
      <c r="SJ20" s="17">
        <v>0.4</v>
      </c>
      <c r="SK20" s="17">
        <v>0.7</v>
      </c>
      <c r="SL20" s="17">
        <v>0.7</v>
      </c>
      <c r="SM20" s="17">
        <v>-0.3</v>
      </c>
      <c r="SN20" s="17">
        <v>16.600000000000001</v>
      </c>
      <c r="SO20" s="17">
        <v>17.951219999999999</v>
      </c>
      <c r="SP20" s="17">
        <v>17.951219999999999</v>
      </c>
      <c r="SQ20" s="17">
        <v>-1.3512200000000001</v>
      </c>
      <c r="SR20" s="17">
        <v>11.8</v>
      </c>
      <c r="SS20" s="17">
        <v>12.39024</v>
      </c>
      <c r="ST20" s="17">
        <v>12.39024</v>
      </c>
      <c r="SU20" s="17">
        <v>-0.59023999999999999</v>
      </c>
      <c r="SV20" s="17">
        <v>12.4</v>
      </c>
      <c r="SW20" s="17">
        <v>11.70731</v>
      </c>
      <c r="SX20" s="17">
        <v>11.707319999999999</v>
      </c>
      <c r="SY20" s="17">
        <v>0.69267999999999996</v>
      </c>
      <c r="SZ20" s="17">
        <v>16.3</v>
      </c>
      <c r="TA20" s="17">
        <v>15.60975</v>
      </c>
      <c r="TB20" s="17">
        <v>15.60976</v>
      </c>
      <c r="TC20" s="17">
        <v>0.69023999999999996</v>
      </c>
      <c r="TD20" s="17">
        <v>20</v>
      </c>
      <c r="TE20" s="17">
        <v>19.317070000000001</v>
      </c>
      <c r="TF20" s="17">
        <v>19.317070000000001</v>
      </c>
      <c r="TG20" s="17">
        <v>0.68293000000000004</v>
      </c>
      <c r="TH20" s="17">
        <v>28.2</v>
      </c>
      <c r="TI20" s="17">
        <v>21.033999999999999</v>
      </c>
      <c r="TJ20" s="17">
        <v>21.033999999999999</v>
      </c>
      <c r="TK20" s="17">
        <v>7.1660000000000004</v>
      </c>
      <c r="TL20" s="17">
        <v>53.4</v>
      </c>
      <c r="TM20" s="17">
        <v>24.719000000000001</v>
      </c>
      <c r="TN20" s="17">
        <v>24.719000000000001</v>
      </c>
      <c r="TO20" s="17">
        <v>28.681000000000001</v>
      </c>
      <c r="TP20" s="17">
        <v>0</v>
      </c>
      <c r="TQ20" s="17"/>
      <c r="TR20" s="17">
        <v>0.55200000000000005</v>
      </c>
      <c r="TS20" s="17">
        <v>-0.55200000000000005</v>
      </c>
      <c r="TT20" s="17">
        <v>14.5</v>
      </c>
      <c r="TU20" s="17">
        <v>4.24</v>
      </c>
      <c r="TV20" s="17">
        <v>4.24</v>
      </c>
      <c r="TW20" s="17">
        <v>10.26</v>
      </c>
      <c r="TX20" s="17">
        <v>44.9</v>
      </c>
      <c r="TY20" s="17">
        <v>4.07</v>
      </c>
      <c r="TZ20" s="17">
        <v>4.07</v>
      </c>
      <c r="UA20" s="17">
        <v>40.83</v>
      </c>
      <c r="UB20" s="17">
        <v>1.3</v>
      </c>
      <c r="UC20" s="17">
        <v>0.24</v>
      </c>
      <c r="UD20" s="17">
        <v>0.24</v>
      </c>
      <c r="UE20" s="17">
        <v>1.06</v>
      </c>
      <c r="UF20" s="17">
        <v>0.6</v>
      </c>
      <c r="UG20" s="17">
        <v>0.17</v>
      </c>
      <c r="UH20" s="17">
        <v>0.17</v>
      </c>
      <c r="UI20" s="17">
        <v>0.43</v>
      </c>
      <c r="UJ20" s="17">
        <v>20.7</v>
      </c>
      <c r="UK20" s="17">
        <v>20.4878</v>
      </c>
      <c r="UL20" s="17">
        <v>20.4878</v>
      </c>
      <c r="UM20" s="17">
        <v>0.2122</v>
      </c>
      <c r="UN20" s="17">
        <v>6</v>
      </c>
      <c r="UO20" s="17">
        <v>6</v>
      </c>
      <c r="UP20" s="17">
        <v>6</v>
      </c>
      <c r="UQ20" s="17">
        <v>0</v>
      </c>
      <c r="UR20" s="17">
        <v>0</v>
      </c>
      <c r="US20" s="17"/>
      <c r="UT20" s="17">
        <v>7.3</v>
      </c>
      <c r="UU20" s="17">
        <v>-7.3</v>
      </c>
      <c r="UV20" s="17">
        <v>20.399999999999999</v>
      </c>
      <c r="UW20" s="17">
        <v>19.51219</v>
      </c>
      <c r="UX20" s="17">
        <v>19.5122</v>
      </c>
      <c r="UY20" s="17">
        <v>0.88780000000000003</v>
      </c>
      <c r="UZ20" s="17">
        <v>20.399999999999999</v>
      </c>
      <c r="VA20" s="17">
        <v>19.51219</v>
      </c>
      <c r="VB20" s="17">
        <v>19.5122</v>
      </c>
      <c r="VC20" s="17">
        <v>0.88780000000000003</v>
      </c>
      <c r="VD20" s="17">
        <v>20.2</v>
      </c>
      <c r="VE20" s="17">
        <v>19.51219</v>
      </c>
      <c r="VF20" s="17">
        <v>19.5122</v>
      </c>
      <c r="VG20" s="17">
        <v>0.68779999999999997</v>
      </c>
      <c r="VH20" s="17">
        <v>12.1</v>
      </c>
      <c r="VI20" s="17">
        <v>12.010999999999999</v>
      </c>
      <c r="VJ20" s="17">
        <v>12.010999999999999</v>
      </c>
      <c r="VK20" s="17">
        <v>8.8999999999999996E-2</v>
      </c>
      <c r="VL20" s="17">
        <v>0</v>
      </c>
      <c r="VM20" s="17"/>
      <c r="VN20" s="17">
        <v>0</v>
      </c>
      <c r="VO20" s="17">
        <v>0</v>
      </c>
      <c r="VP20" s="17">
        <v>0</v>
      </c>
      <c r="VQ20" s="17"/>
      <c r="VR20" s="17">
        <v>0.71599999999999997</v>
      </c>
      <c r="VS20" s="17">
        <v>-0.71599999999999997</v>
      </c>
      <c r="VT20" s="17">
        <v>0</v>
      </c>
      <c r="VU20" s="17"/>
      <c r="VV20" s="17">
        <v>3.11</v>
      </c>
      <c r="VW20" s="17">
        <v>-3.11</v>
      </c>
      <c r="VX20" s="17">
        <v>0.6</v>
      </c>
      <c r="VY20" s="17">
        <v>0.6</v>
      </c>
      <c r="VZ20" s="17">
        <v>0.6</v>
      </c>
      <c r="WA20" s="17">
        <v>0</v>
      </c>
      <c r="WB20" s="17">
        <v>61.4</v>
      </c>
      <c r="WC20" s="17">
        <v>17</v>
      </c>
      <c r="WD20" s="17">
        <v>17</v>
      </c>
      <c r="WE20" s="17">
        <v>44.4</v>
      </c>
      <c r="WF20" s="17">
        <v>59.6</v>
      </c>
      <c r="WG20" s="17">
        <v>9</v>
      </c>
      <c r="WH20" s="17">
        <v>9</v>
      </c>
      <c r="WI20" s="17">
        <v>50.6</v>
      </c>
      <c r="WJ20" s="17">
        <v>0.2</v>
      </c>
      <c r="WK20" s="17"/>
      <c r="WL20" s="17">
        <v>2.8340000000000001</v>
      </c>
      <c r="WM20" s="17">
        <v>-2.6339999999999999</v>
      </c>
      <c r="WN20" s="17">
        <v>0</v>
      </c>
      <c r="WO20" s="17"/>
      <c r="WP20" s="17">
        <v>7.1999999999999995E-2</v>
      </c>
      <c r="WQ20" s="17">
        <v>-7.1999999999999995E-2</v>
      </c>
      <c r="WR20" s="17">
        <v>0</v>
      </c>
      <c r="WS20" s="17"/>
      <c r="WT20" s="17">
        <v>9.4</v>
      </c>
      <c r="WU20" s="17">
        <v>-9.4</v>
      </c>
      <c r="WV20" s="17">
        <v>20</v>
      </c>
      <c r="WW20" s="17">
        <v>19.317070000000001</v>
      </c>
      <c r="WX20" s="17">
        <v>19.317070000000001</v>
      </c>
      <c r="WY20" s="17">
        <v>0.68293000000000004</v>
      </c>
      <c r="WZ20" s="17">
        <v>9.3000000000000007</v>
      </c>
      <c r="XA20" s="17">
        <v>10.7</v>
      </c>
      <c r="XB20" s="17">
        <v>10.7</v>
      </c>
      <c r="XC20" s="17">
        <v>-1.4</v>
      </c>
      <c r="XD20" s="17"/>
      <c r="XE20" s="17"/>
      <c r="XF20" s="17"/>
      <c r="XG20" s="17">
        <v>0</v>
      </c>
      <c r="XH20" s="17"/>
      <c r="XI20" s="17"/>
      <c r="XJ20" s="17"/>
      <c r="XK20" s="17">
        <v>0</v>
      </c>
      <c r="XL20" s="17"/>
      <c r="XM20" s="17"/>
      <c r="XN20" s="17"/>
      <c r="XO20" s="17">
        <v>0</v>
      </c>
      <c r="XP20" s="17"/>
      <c r="XQ20" s="17"/>
      <c r="XR20" s="17"/>
      <c r="XS20" s="17">
        <v>0</v>
      </c>
      <c r="XT20" s="17">
        <v>17.7</v>
      </c>
      <c r="XU20" s="17">
        <v>14</v>
      </c>
      <c r="XV20" s="17">
        <v>14</v>
      </c>
      <c r="XW20" s="17">
        <v>3.7</v>
      </c>
      <c r="XX20" s="17"/>
      <c r="XY20" s="17"/>
      <c r="XZ20" s="17"/>
      <c r="YA20" s="17">
        <v>0</v>
      </c>
      <c r="YB20" s="17"/>
      <c r="YC20" s="17"/>
      <c r="YD20" s="17"/>
      <c r="YE20" s="17">
        <v>0</v>
      </c>
    </row>
    <row r="21" spans="1:655" ht="24" customHeight="1" x14ac:dyDescent="0.35">
      <c r="A21" s="1"/>
      <c r="B21" s="16" t="s">
        <v>58</v>
      </c>
      <c r="C21" s="16" t="s">
        <v>761</v>
      </c>
      <c r="D21" s="17"/>
      <c r="E21" s="17"/>
      <c r="F21" s="17"/>
      <c r="G21" s="17">
        <v>0</v>
      </c>
      <c r="H21" s="17"/>
      <c r="I21" s="17"/>
      <c r="J21" s="17"/>
      <c r="K21" s="17">
        <v>0</v>
      </c>
      <c r="L21" s="17">
        <v>99.6</v>
      </c>
      <c r="M21" s="17">
        <v>100</v>
      </c>
      <c r="N21" s="17">
        <v>100</v>
      </c>
      <c r="O21" s="17">
        <v>-0.4</v>
      </c>
      <c r="P21" s="17">
        <v>646.9</v>
      </c>
      <c r="Q21" s="17">
        <v>646.79787999999996</v>
      </c>
      <c r="R21" s="17">
        <v>646.79789000000005</v>
      </c>
      <c r="S21" s="17">
        <v>0.10211000000000001</v>
      </c>
      <c r="T21" s="17">
        <v>215.5</v>
      </c>
      <c r="U21" s="17">
        <v>211.44126</v>
      </c>
      <c r="V21" s="17">
        <v>211.44126</v>
      </c>
      <c r="W21" s="17">
        <v>4.0587400000000002</v>
      </c>
      <c r="X21" s="17"/>
      <c r="Y21" s="17"/>
      <c r="Z21" s="17"/>
      <c r="AA21" s="17">
        <v>0</v>
      </c>
      <c r="AB21" s="17"/>
      <c r="AC21" s="17"/>
      <c r="AD21" s="17"/>
      <c r="AE21" s="17">
        <v>0</v>
      </c>
      <c r="AF21" s="17">
        <v>89.7</v>
      </c>
      <c r="AG21" s="17">
        <v>92.226330000000004</v>
      </c>
      <c r="AH21" s="17">
        <v>92.226339999999993</v>
      </c>
      <c r="AI21" s="17">
        <v>-2.5263399999999998</v>
      </c>
      <c r="AJ21" s="17">
        <v>219.2</v>
      </c>
      <c r="AK21" s="17">
        <v>235.84762000000001</v>
      </c>
      <c r="AL21" s="17">
        <v>235.84763000000001</v>
      </c>
      <c r="AM21" s="17">
        <v>-16.647629999999999</v>
      </c>
      <c r="AN21" s="17"/>
      <c r="AO21" s="17"/>
      <c r="AP21" s="17"/>
      <c r="AQ21" s="17">
        <v>0</v>
      </c>
      <c r="AR21" s="17"/>
      <c r="AS21" s="17"/>
      <c r="AT21" s="17"/>
      <c r="AU21" s="17">
        <v>0</v>
      </c>
      <c r="AV21" s="17">
        <v>106.7</v>
      </c>
      <c r="AW21" s="17">
        <v>116.66668</v>
      </c>
      <c r="AX21" s="17">
        <v>116.66667</v>
      </c>
      <c r="AY21" s="17">
        <v>-9.9666700000000006</v>
      </c>
      <c r="AZ21" s="17">
        <v>106.1</v>
      </c>
      <c r="BA21" s="17">
        <v>116.66668</v>
      </c>
      <c r="BB21" s="17">
        <v>116.66667</v>
      </c>
      <c r="BC21" s="17">
        <v>-10.56667</v>
      </c>
      <c r="BD21" s="17">
        <v>106.1</v>
      </c>
      <c r="BE21" s="17">
        <v>116.66668</v>
      </c>
      <c r="BF21" s="17">
        <v>116.66667</v>
      </c>
      <c r="BG21" s="17">
        <v>-10.56667</v>
      </c>
      <c r="BH21" s="17">
        <v>207.2</v>
      </c>
      <c r="BI21" s="17">
        <v>175.00002000000001</v>
      </c>
      <c r="BJ21" s="17">
        <v>175</v>
      </c>
      <c r="BK21" s="17">
        <v>32.200000000000003</v>
      </c>
      <c r="BL21" s="17"/>
      <c r="BM21" s="17"/>
      <c r="BN21" s="17"/>
      <c r="BO21" s="17">
        <v>0</v>
      </c>
      <c r="BP21" s="17"/>
      <c r="BQ21" s="17"/>
      <c r="BR21" s="17"/>
      <c r="BS21" s="17">
        <v>0</v>
      </c>
      <c r="BT21" s="17">
        <v>557.9</v>
      </c>
      <c r="BU21" s="17">
        <v>568.29852000000005</v>
      </c>
      <c r="BV21" s="17">
        <v>568.29854</v>
      </c>
      <c r="BW21" s="17">
        <v>-10.398540000000001</v>
      </c>
      <c r="BX21" s="17">
        <v>10.5</v>
      </c>
      <c r="BY21" s="17">
        <v>5.4891399999999999</v>
      </c>
      <c r="BZ21" s="17">
        <v>5.4891500000000004</v>
      </c>
      <c r="CA21" s="17">
        <v>5.0108499999999996</v>
      </c>
      <c r="CB21" s="17"/>
      <c r="CC21" s="17"/>
      <c r="CD21" s="17"/>
      <c r="CE21" s="17">
        <v>0</v>
      </c>
      <c r="CF21" s="17"/>
      <c r="CG21" s="17"/>
      <c r="CH21" s="17"/>
      <c r="CI21" s="17">
        <v>0</v>
      </c>
      <c r="CJ21" s="17"/>
      <c r="CK21" s="17"/>
      <c r="CL21" s="17"/>
      <c r="CM21" s="17">
        <v>0</v>
      </c>
      <c r="CN21" s="17"/>
      <c r="CO21" s="17"/>
      <c r="CP21" s="17"/>
      <c r="CQ21" s="17">
        <v>0</v>
      </c>
      <c r="CR21" s="17">
        <v>166.4</v>
      </c>
      <c r="CS21" s="17">
        <v>164.70731000000001</v>
      </c>
      <c r="CT21" s="17">
        <v>164.70732000000001</v>
      </c>
      <c r="CU21" s="17">
        <v>1.69268</v>
      </c>
      <c r="CV21" s="17">
        <v>7.2</v>
      </c>
      <c r="CW21" s="17">
        <v>5.1346499999999997</v>
      </c>
      <c r="CX21" s="17">
        <v>5.1346499999999997</v>
      </c>
      <c r="CY21" s="17">
        <v>2.06535</v>
      </c>
      <c r="CZ21" s="17">
        <v>3.8</v>
      </c>
      <c r="DA21" s="17">
        <v>2.81847</v>
      </c>
      <c r="DB21" s="17">
        <v>2.8184800000000001</v>
      </c>
      <c r="DC21" s="17">
        <v>0.98151999999999995</v>
      </c>
      <c r="DD21" s="17"/>
      <c r="DE21" s="17"/>
      <c r="DF21" s="17">
        <v>0</v>
      </c>
      <c r="DG21" s="17">
        <v>0</v>
      </c>
      <c r="DH21" s="17">
        <v>6.5</v>
      </c>
      <c r="DI21" s="17">
        <v>6.8787000000000003</v>
      </c>
      <c r="DJ21" s="17">
        <v>6.8787000000000003</v>
      </c>
      <c r="DK21" s="17">
        <v>-0.37869999999999998</v>
      </c>
      <c r="DL21" s="17">
        <v>13.3</v>
      </c>
      <c r="DM21" s="17">
        <v>6.1702300000000001</v>
      </c>
      <c r="DN21" s="17">
        <v>14.9922</v>
      </c>
      <c r="DO21" s="17">
        <v>-1.6921999999999999</v>
      </c>
      <c r="DP21" s="17">
        <v>84.5</v>
      </c>
      <c r="DQ21" s="17">
        <v>33.79242</v>
      </c>
      <c r="DR21" s="17">
        <v>82.10754</v>
      </c>
      <c r="DS21" s="17">
        <v>2.3924599999999998</v>
      </c>
      <c r="DT21" s="17"/>
      <c r="DU21" s="17"/>
      <c r="DV21" s="17"/>
      <c r="DW21" s="17">
        <v>0</v>
      </c>
      <c r="DX21" s="17"/>
      <c r="DY21" s="17"/>
      <c r="DZ21" s="17"/>
      <c r="EA21" s="17">
        <v>0</v>
      </c>
      <c r="EB21" s="17"/>
      <c r="EC21" s="17"/>
      <c r="ED21" s="17"/>
      <c r="EE21" s="17">
        <v>0</v>
      </c>
      <c r="EF21" s="17"/>
      <c r="EG21" s="17"/>
      <c r="EH21" s="17"/>
      <c r="EI21" s="17">
        <v>0</v>
      </c>
      <c r="EJ21" s="17">
        <v>110.6</v>
      </c>
      <c r="EK21" s="17">
        <v>112.90536</v>
      </c>
      <c r="EL21" s="17">
        <v>112.90537</v>
      </c>
      <c r="EM21" s="17">
        <v>-2.3053699999999999</v>
      </c>
      <c r="EN21" s="17">
        <v>215.8</v>
      </c>
      <c r="EO21" s="17">
        <v>221.30107000000001</v>
      </c>
      <c r="EP21" s="17">
        <v>221.30108000000001</v>
      </c>
      <c r="EQ21" s="17">
        <v>-5.50108</v>
      </c>
      <c r="ER21" s="17"/>
      <c r="ES21" s="17"/>
      <c r="ET21" s="17"/>
      <c r="EU21" s="17">
        <v>0</v>
      </c>
      <c r="EV21" s="17"/>
      <c r="EW21" s="17"/>
      <c r="EX21" s="17"/>
      <c r="EY21" s="17">
        <v>0</v>
      </c>
      <c r="EZ21" s="17"/>
      <c r="FA21" s="17"/>
      <c r="FB21" s="17"/>
      <c r="FC21" s="17">
        <v>0</v>
      </c>
      <c r="FD21" s="17">
        <v>6.5</v>
      </c>
      <c r="FE21" s="17">
        <v>6.39</v>
      </c>
      <c r="FF21" s="17">
        <v>6.39</v>
      </c>
      <c r="FG21" s="17">
        <v>0.11</v>
      </c>
      <c r="FH21" s="17">
        <v>208.1</v>
      </c>
      <c r="FI21" s="17">
        <v>229.57073</v>
      </c>
      <c r="FJ21" s="17">
        <v>229.57073</v>
      </c>
      <c r="FK21" s="17">
        <v>-21.47073</v>
      </c>
      <c r="FL21" s="17">
        <v>70</v>
      </c>
      <c r="FM21" s="17">
        <v>61.257359999999998</v>
      </c>
      <c r="FN21" s="17">
        <v>61.257359999999998</v>
      </c>
      <c r="FO21" s="17">
        <v>8.7426399999999997</v>
      </c>
      <c r="FP21" s="17">
        <v>75</v>
      </c>
      <c r="FQ21" s="17">
        <v>75.51343</v>
      </c>
      <c r="FR21" s="17">
        <v>112.82059</v>
      </c>
      <c r="FS21" s="17">
        <v>-37.820590000000003</v>
      </c>
      <c r="FT21" s="17">
        <v>40.9</v>
      </c>
      <c r="FU21" s="17">
        <v>37.709330000000001</v>
      </c>
      <c r="FV21" s="17">
        <v>37.709339999999997</v>
      </c>
      <c r="FW21" s="17">
        <v>3.1906599999999998</v>
      </c>
      <c r="FX21" s="17">
        <v>9.4</v>
      </c>
      <c r="FY21" s="17">
        <v>9.6429200000000002</v>
      </c>
      <c r="FZ21" s="17">
        <v>9.6429299999999998</v>
      </c>
      <c r="GA21" s="17">
        <v>-0.24293000000000001</v>
      </c>
      <c r="GB21" s="17">
        <v>19.7</v>
      </c>
      <c r="GC21" s="17">
        <v>19.121949999999998</v>
      </c>
      <c r="GD21" s="17">
        <v>19.121949999999998</v>
      </c>
      <c r="GE21" s="17">
        <v>0.57804999999999995</v>
      </c>
      <c r="GF21" s="17">
        <v>89.1</v>
      </c>
      <c r="GG21" s="17">
        <v>87.657560000000004</v>
      </c>
      <c r="GH21" s="17">
        <v>87.657560000000004</v>
      </c>
      <c r="GI21" s="17">
        <v>1.4424399999999999</v>
      </c>
      <c r="GJ21" s="17">
        <v>122</v>
      </c>
      <c r="GK21" s="17">
        <v>133.33336</v>
      </c>
      <c r="GL21" s="17">
        <v>133.33333999999999</v>
      </c>
      <c r="GM21" s="17">
        <v>-11.33334</v>
      </c>
      <c r="GN21" s="17">
        <v>123.7</v>
      </c>
      <c r="GO21" s="17">
        <v>133.33336</v>
      </c>
      <c r="GP21" s="17">
        <v>133.33333999999999</v>
      </c>
      <c r="GQ21" s="17">
        <v>-9.6333400000000005</v>
      </c>
      <c r="GR21" s="17">
        <v>152</v>
      </c>
      <c r="GS21" s="17">
        <v>133.33336</v>
      </c>
      <c r="GT21" s="17">
        <v>133.33333999999999</v>
      </c>
      <c r="GU21" s="17">
        <v>18.66666</v>
      </c>
      <c r="GV21" s="17">
        <v>108.6</v>
      </c>
      <c r="GW21" s="17">
        <v>110.91316999999999</v>
      </c>
      <c r="GX21" s="17">
        <v>110.91316999999999</v>
      </c>
      <c r="GY21" s="17">
        <v>-2.3131699999999999</v>
      </c>
      <c r="GZ21" s="17">
        <v>5.7</v>
      </c>
      <c r="HA21" s="17">
        <v>9.09</v>
      </c>
      <c r="HB21" s="17">
        <v>9.09</v>
      </c>
      <c r="HC21" s="17">
        <v>-3.39</v>
      </c>
      <c r="HD21" s="17">
        <v>6.4</v>
      </c>
      <c r="HE21" s="17">
        <v>9.9490999999999996</v>
      </c>
      <c r="HF21" s="17">
        <v>9.9490999999999996</v>
      </c>
      <c r="HG21" s="17">
        <v>-3.5491000000000001</v>
      </c>
      <c r="HH21" s="17">
        <v>46.7</v>
      </c>
      <c r="HI21" s="17">
        <v>47.26634</v>
      </c>
      <c r="HJ21" s="17">
        <v>47.26634</v>
      </c>
      <c r="HK21" s="17">
        <v>-0.56633999999999995</v>
      </c>
      <c r="HL21" s="17"/>
      <c r="HM21" s="17"/>
      <c r="HN21" s="17"/>
      <c r="HO21" s="17">
        <v>0</v>
      </c>
      <c r="HP21" s="17">
        <v>3.8</v>
      </c>
      <c r="HQ21" s="17">
        <v>3.8872599999999999</v>
      </c>
      <c r="HR21" s="17">
        <v>3.8872599999999999</v>
      </c>
      <c r="HS21" s="17">
        <v>-8.7260000000000004E-2</v>
      </c>
      <c r="HT21" s="17">
        <v>37.9</v>
      </c>
      <c r="HU21" s="17">
        <v>33.323270000000001</v>
      </c>
      <c r="HV21" s="17">
        <v>33.323279999999997</v>
      </c>
      <c r="HW21" s="17">
        <v>4.5767199999999999</v>
      </c>
      <c r="HX21" s="17">
        <v>173.4</v>
      </c>
      <c r="HY21" s="17">
        <v>171.54185000000001</v>
      </c>
      <c r="HZ21" s="17">
        <v>51.608049999999999</v>
      </c>
      <c r="IA21" s="17">
        <v>121.79195</v>
      </c>
      <c r="IB21" s="17">
        <v>24.6</v>
      </c>
      <c r="IC21" s="17">
        <v>25.130520000000001</v>
      </c>
      <c r="ID21" s="17">
        <v>47.67127</v>
      </c>
      <c r="IE21" s="17">
        <v>-23.071269999999998</v>
      </c>
      <c r="IF21" s="17"/>
      <c r="IG21" s="17"/>
      <c r="IH21" s="17"/>
      <c r="II21" s="17">
        <v>0</v>
      </c>
      <c r="IJ21" s="17"/>
      <c r="IK21" s="17"/>
      <c r="IL21" s="17"/>
      <c r="IM21" s="17">
        <v>0</v>
      </c>
      <c r="IN21" s="17"/>
      <c r="IO21" s="17"/>
      <c r="IP21" s="17">
        <v>0</v>
      </c>
      <c r="IQ21" s="17">
        <v>0</v>
      </c>
      <c r="IR21" s="17"/>
      <c r="IS21" s="17"/>
      <c r="IT21" s="17"/>
      <c r="IU21" s="17">
        <v>0</v>
      </c>
      <c r="IV21" s="17"/>
      <c r="IW21" s="17"/>
      <c r="IX21" s="17"/>
      <c r="IY21" s="17">
        <v>0</v>
      </c>
      <c r="IZ21" s="17"/>
      <c r="JA21" s="17"/>
      <c r="JB21" s="17"/>
      <c r="JC21" s="17">
        <v>0</v>
      </c>
      <c r="JD21" s="17">
        <v>86.8</v>
      </c>
      <c r="JE21" s="17">
        <v>88.815600000000003</v>
      </c>
      <c r="JF21" s="17">
        <v>88.815600000000003</v>
      </c>
      <c r="JG21" s="17">
        <v>-2.0156000000000001</v>
      </c>
      <c r="JH21" s="17">
        <v>0</v>
      </c>
      <c r="JI21" s="17"/>
      <c r="JJ21" s="17">
        <v>0</v>
      </c>
      <c r="JK21" s="17">
        <v>0</v>
      </c>
      <c r="JL21" s="17">
        <v>159.69999999999999</v>
      </c>
      <c r="JM21" s="17">
        <v>150.66669999999999</v>
      </c>
      <c r="JN21" s="17">
        <v>150.66667000000001</v>
      </c>
      <c r="JO21" s="17">
        <v>9.0333299999999994</v>
      </c>
      <c r="JP21" s="17"/>
      <c r="JQ21" s="17"/>
      <c r="JR21" s="17"/>
      <c r="JS21" s="17">
        <v>0</v>
      </c>
      <c r="JT21" s="17">
        <v>66.400000000000006</v>
      </c>
      <c r="JU21" s="17">
        <v>75.333349999999996</v>
      </c>
      <c r="JV21" s="17">
        <v>75.333330000000004</v>
      </c>
      <c r="JW21" s="17">
        <v>-8.9333299999999998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4.0656800000000004</v>
      </c>
      <c r="LF21" s="17">
        <v>4.06569</v>
      </c>
      <c r="LG21" s="17">
        <v>0.53430999999999995</v>
      </c>
      <c r="LH21" s="17">
        <v>96.7</v>
      </c>
      <c r="LI21" s="17">
        <v>148.19004000000001</v>
      </c>
      <c r="LJ21" s="17">
        <v>148.40985000000001</v>
      </c>
      <c r="LK21" s="17">
        <v>-51.709850000000003</v>
      </c>
      <c r="LL21" s="17">
        <v>125</v>
      </c>
      <c r="LM21" s="17">
        <v>133.67994999999999</v>
      </c>
      <c r="LN21" s="17">
        <v>133.67995999999999</v>
      </c>
      <c r="LO21" s="17">
        <v>-8.6799599999999995</v>
      </c>
      <c r="LP21" s="17">
        <v>47.4</v>
      </c>
      <c r="LQ21" s="17">
        <v>45.46902</v>
      </c>
      <c r="LR21" s="17">
        <v>45.469029999999997</v>
      </c>
      <c r="LS21" s="17">
        <v>1.9309700000000001</v>
      </c>
      <c r="LT21" s="17">
        <v>78.400000000000006</v>
      </c>
      <c r="LU21" s="17">
        <v>78.567980000000006</v>
      </c>
      <c r="LV21" s="17">
        <v>78.567999999999998</v>
      </c>
      <c r="LW21" s="17">
        <v>-0.16800000000000001</v>
      </c>
      <c r="LX21" s="17">
        <v>30</v>
      </c>
      <c r="LY21" s="17">
        <v>30.097560000000001</v>
      </c>
      <c r="LZ21" s="17">
        <v>30.097560000000001</v>
      </c>
      <c r="MA21" s="17">
        <v>-9.7559999999999994E-2</v>
      </c>
      <c r="MB21" s="17"/>
      <c r="MC21" s="17"/>
      <c r="MD21" s="17"/>
      <c r="ME21" s="17">
        <v>0</v>
      </c>
      <c r="MF21" s="17"/>
      <c r="MG21" s="17"/>
      <c r="MH21" s="17"/>
      <c r="MI21" s="17">
        <v>0</v>
      </c>
      <c r="MJ21" s="17"/>
      <c r="MK21" s="17"/>
      <c r="ML21" s="17"/>
      <c r="MM21" s="17">
        <v>0</v>
      </c>
      <c r="MN21" s="17">
        <v>102.6</v>
      </c>
      <c r="MO21" s="17">
        <v>110.00004</v>
      </c>
      <c r="MP21" s="17">
        <v>110</v>
      </c>
      <c r="MQ21" s="17">
        <v>-7.4</v>
      </c>
      <c r="MR21" s="17">
        <v>102.5</v>
      </c>
      <c r="MS21" s="17">
        <v>110.00004</v>
      </c>
      <c r="MT21" s="17">
        <v>110</v>
      </c>
      <c r="MU21" s="17">
        <v>-7.5</v>
      </c>
      <c r="MV21" s="17">
        <v>121.4</v>
      </c>
      <c r="MW21" s="17">
        <v>110.00004</v>
      </c>
      <c r="MX21" s="17">
        <v>110</v>
      </c>
      <c r="MY21" s="17">
        <v>11.4</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39.4</v>
      </c>
      <c r="OG21" s="17">
        <v>67.28</v>
      </c>
      <c r="OH21" s="17">
        <v>67.28</v>
      </c>
      <c r="OI21" s="17">
        <v>-27.88</v>
      </c>
      <c r="OJ21" s="17">
        <v>5.3</v>
      </c>
      <c r="OK21" s="17"/>
      <c r="OL21" s="17">
        <v>9.8819999999999997</v>
      </c>
      <c r="OM21" s="17">
        <v>-4.5819999999999999</v>
      </c>
      <c r="ON21" s="17">
        <v>14</v>
      </c>
      <c r="OO21" s="17">
        <v>15.34</v>
      </c>
      <c r="OP21" s="17">
        <v>15.34</v>
      </c>
      <c r="OQ21" s="17">
        <v>-1.34</v>
      </c>
      <c r="OR21" s="17">
        <v>0</v>
      </c>
      <c r="OS21" s="17"/>
      <c r="OT21" s="17">
        <v>0</v>
      </c>
      <c r="OU21" s="17">
        <v>0</v>
      </c>
      <c r="OV21" s="17">
        <v>20</v>
      </c>
      <c r="OW21" s="17">
        <v>17.560970000000001</v>
      </c>
      <c r="OX21" s="17">
        <v>17.560980000000001</v>
      </c>
      <c r="OY21" s="17">
        <v>2.4390200000000002</v>
      </c>
      <c r="OZ21" s="17">
        <v>9.9</v>
      </c>
      <c r="PA21" s="17">
        <v>9.9830000000000005</v>
      </c>
      <c r="PB21" s="17">
        <v>9.9830000000000005</v>
      </c>
      <c r="PC21" s="17">
        <v>-8.3000000000000004E-2</v>
      </c>
      <c r="PD21" s="17">
        <v>5.5</v>
      </c>
      <c r="PE21" s="17">
        <v>5.67</v>
      </c>
      <c r="PF21" s="17">
        <v>5.67</v>
      </c>
      <c r="PG21" s="17">
        <v>-0.17</v>
      </c>
      <c r="PH21" s="17">
        <v>1.2</v>
      </c>
      <c r="PI21" s="17">
        <v>1</v>
      </c>
      <c r="PJ21" s="17">
        <v>1</v>
      </c>
      <c r="PK21" s="17">
        <v>0.2</v>
      </c>
      <c r="PL21" s="17">
        <v>1.6</v>
      </c>
      <c r="PM21" s="17">
        <v>3.4</v>
      </c>
      <c r="PN21" s="17">
        <v>3.4</v>
      </c>
      <c r="PO21" s="17">
        <v>-1.8</v>
      </c>
      <c r="PP21" s="17">
        <v>5</v>
      </c>
      <c r="PQ21" s="17">
        <v>5</v>
      </c>
      <c r="PR21" s="17">
        <v>5</v>
      </c>
      <c r="PS21" s="17">
        <v>0</v>
      </c>
      <c r="PT21" s="17">
        <v>20</v>
      </c>
      <c r="PU21" s="17">
        <v>19.51219</v>
      </c>
      <c r="PV21" s="17">
        <v>19.5122</v>
      </c>
      <c r="PW21" s="17">
        <v>0.48780000000000001</v>
      </c>
      <c r="PX21" s="17">
        <v>10</v>
      </c>
      <c r="PY21" s="17">
        <v>10</v>
      </c>
      <c r="PZ21" s="17">
        <v>10</v>
      </c>
      <c r="QA21" s="17">
        <v>0</v>
      </c>
      <c r="QB21" s="17">
        <v>18.899999999999999</v>
      </c>
      <c r="QC21" s="17">
        <v>17.560970000000001</v>
      </c>
      <c r="QD21" s="17">
        <v>17.560980000000001</v>
      </c>
      <c r="QE21" s="17">
        <v>1.3390200000000001</v>
      </c>
      <c r="QF21" s="17">
        <v>3.6</v>
      </c>
      <c r="QG21" s="17">
        <v>3.5</v>
      </c>
      <c r="QH21" s="17">
        <v>3.5</v>
      </c>
      <c r="QI21" s="17">
        <v>0.1</v>
      </c>
      <c r="QJ21" s="17">
        <v>18.600000000000001</v>
      </c>
      <c r="QK21" s="17">
        <v>18.048780000000001</v>
      </c>
      <c r="QL21" s="17">
        <v>18.048780000000001</v>
      </c>
      <c r="QM21" s="17">
        <v>0.55122000000000004</v>
      </c>
      <c r="QN21" s="17">
        <v>5.5</v>
      </c>
      <c r="QO21" s="17"/>
      <c r="QP21" s="17">
        <v>0.13400000000000001</v>
      </c>
      <c r="QQ21" s="17">
        <v>5.3659999999999997</v>
      </c>
      <c r="QR21" s="17">
        <v>6</v>
      </c>
      <c r="QS21" s="17"/>
      <c r="QT21" s="17">
        <v>0.88600000000000001</v>
      </c>
      <c r="QU21" s="17">
        <v>5.1139999999999999</v>
      </c>
      <c r="QV21" s="17">
        <v>11.4</v>
      </c>
      <c r="QW21" s="17">
        <v>14.458</v>
      </c>
      <c r="QX21" s="17">
        <v>14.458</v>
      </c>
      <c r="QY21" s="17">
        <v>-3.0579999999999998</v>
      </c>
      <c r="QZ21" s="17">
        <v>47.2</v>
      </c>
      <c r="RA21" s="17">
        <v>34.765999999999998</v>
      </c>
      <c r="RB21" s="17">
        <v>34.765999999999998</v>
      </c>
      <c r="RC21" s="17">
        <v>12.433999999999999</v>
      </c>
      <c r="RD21" s="17">
        <v>0</v>
      </c>
      <c r="RE21" s="17"/>
      <c r="RF21" s="17"/>
      <c r="RG21" s="17">
        <v>0</v>
      </c>
      <c r="RH21" s="17"/>
      <c r="RI21" s="17"/>
      <c r="RJ21" s="17"/>
      <c r="RK21" s="17">
        <v>0</v>
      </c>
      <c r="RL21" s="17"/>
      <c r="RM21" s="17"/>
      <c r="RN21" s="17"/>
      <c r="RO21" s="17">
        <v>0</v>
      </c>
      <c r="RP21" s="17"/>
      <c r="RQ21" s="17"/>
      <c r="RR21" s="17"/>
      <c r="RS21" s="17">
        <v>0</v>
      </c>
      <c r="RT21" s="17">
        <v>0.5</v>
      </c>
      <c r="RU21" s="17"/>
      <c r="RV21" s="17">
        <v>1.2889999999999999</v>
      </c>
      <c r="RW21" s="17">
        <v>-0.78900000000000003</v>
      </c>
      <c r="RX21" s="17">
        <v>3.4</v>
      </c>
      <c r="RY21" s="17">
        <v>3.351</v>
      </c>
      <c r="RZ21" s="17">
        <v>3.351</v>
      </c>
      <c r="SA21" s="17">
        <v>4.9000000000000002E-2</v>
      </c>
      <c r="SB21" s="17">
        <v>18.5</v>
      </c>
      <c r="SC21" s="17">
        <v>19.869230000000002</v>
      </c>
      <c r="SD21" s="17">
        <v>19.869240000000001</v>
      </c>
      <c r="SE21" s="17">
        <v>-1.36924</v>
      </c>
      <c r="SF21" s="17">
        <v>2.9</v>
      </c>
      <c r="SG21" s="17">
        <v>2</v>
      </c>
      <c r="SH21" s="17">
        <v>2</v>
      </c>
      <c r="SI21" s="17">
        <v>0.9</v>
      </c>
      <c r="SJ21" s="17">
        <v>0.4</v>
      </c>
      <c r="SK21" s="17">
        <v>0.7</v>
      </c>
      <c r="SL21" s="17">
        <v>0.7</v>
      </c>
      <c r="SM21" s="17">
        <v>-0.3</v>
      </c>
      <c r="SN21" s="17">
        <v>16.100000000000001</v>
      </c>
      <c r="SO21" s="17">
        <v>17.951219999999999</v>
      </c>
      <c r="SP21" s="17">
        <v>17.951219999999999</v>
      </c>
      <c r="SQ21" s="17">
        <v>-1.8512200000000001</v>
      </c>
      <c r="SR21" s="17">
        <v>11.8</v>
      </c>
      <c r="SS21" s="17">
        <v>12.39024</v>
      </c>
      <c r="ST21" s="17">
        <v>12.39024</v>
      </c>
      <c r="SU21" s="17">
        <v>-0.59023999999999999</v>
      </c>
      <c r="SV21" s="17">
        <v>11.9</v>
      </c>
      <c r="SW21" s="17">
        <v>11.70731</v>
      </c>
      <c r="SX21" s="17">
        <v>11.707319999999999</v>
      </c>
      <c r="SY21" s="17">
        <v>0.19267999999999999</v>
      </c>
      <c r="SZ21" s="17">
        <v>16</v>
      </c>
      <c r="TA21" s="17">
        <v>15.60975</v>
      </c>
      <c r="TB21" s="17">
        <v>15.60976</v>
      </c>
      <c r="TC21" s="17">
        <v>0.39023999999999998</v>
      </c>
      <c r="TD21" s="17">
        <v>20</v>
      </c>
      <c r="TE21" s="17">
        <v>19.317070000000001</v>
      </c>
      <c r="TF21" s="17">
        <v>19.317070000000001</v>
      </c>
      <c r="TG21" s="17">
        <v>0.68293000000000004</v>
      </c>
      <c r="TH21" s="17">
        <v>28.4</v>
      </c>
      <c r="TI21" s="17">
        <v>21.454999999999998</v>
      </c>
      <c r="TJ21" s="17">
        <v>21.454999999999998</v>
      </c>
      <c r="TK21" s="17">
        <v>6.9450000000000003</v>
      </c>
      <c r="TL21" s="17">
        <v>51.5</v>
      </c>
      <c r="TM21" s="17">
        <v>23.143999999999998</v>
      </c>
      <c r="TN21" s="17">
        <v>23.143999999999998</v>
      </c>
      <c r="TO21" s="17">
        <v>28.356000000000002</v>
      </c>
      <c r="TP21" s="17">
        <v>1.8</v>
      </c>
      <c r="TQ21" s="17"/>
      <c r="TR21" s="17">
        <v>3.3109999999999999</v>
      </c>
      <c r="TS21" s="17">
        <v>-1.5109999999999999</v>
      </c>
      <c r="TT21" s="17">
        <v>22.8</v>
      </c>
      <c r="TU21" s="17">
        <v>7.19</v>
      </c>
      <c r="TV21" s="17">
        <v>7.19</v>
      </c>
      <c r="TW21" s="17">
        <v>15.61</v>
      </c>
      <c r="TX21" s="17">
        <v>59.2</v>
      </c>
      <c r="TY21" s="17">
        <v>6.55</v>
      </c>
      <c r="TZ21" s="17">
        <v>6.55</v>
      </c>
      <c r="UA21" s="17">
        <v>52.65</v>
      </c>
      <c r="UB21" s="17">
        <v>3.8</v>
      </c>
      <c r="UC21" s="17">
        <v>0.5</v>
      </c>
      <c r="UD21" s="17">
        <v>0.5</v>
      </c>
      <c r="UE21" s="17">
        <v>3.3</v>
      </c>
      <c r="UF21" s="17">
        <v>0.8</v>
      </c>
      <c r="UG21" s="17">
        <v>0.39</v>
      </c>
      <c r="UH21" s="17">
        <v>0.39</v>
      </c>
      <c r="UI21" s="17">
        <v>0.41</v>
      </c>
      <c r="UJ21" s="17">
        <v>20.6</v>
      </c>
      <c r="UK21" s="17">
        <v>20.4878</v>
      </c>
      <c r="UL21" s="17">
        <v>20.4878</v>
      </c>
      <c r="UM21" s="17">
        <v>0.11219999999999999</v>
      </c>
      <c r="UN21" s="17">
        <v>6.4</v>
      </c>
      <c r="UO21" s="17">
        <v>6</v>
      </c>
      <c r="UP21" s="17">
        <v>6</v>
      </c>
      <c r="UQ21" s="17">
        <v>0.4</v>
      </c>
      <c r="UR21" s="17">
        <v>0</v>
      </c>
      <c r="US21" s="17"/>
      <c r="UT21" s="17">
        <v>7.3</v>
      </c>
      <c r="UU21" s="17">
        <v>-7.3</v>
      </c>
      <c r="UV21" s="17">
        <v>20.399999999999999</v>
      </c>
      <c r="UW21" s="17">
        <v>19.51219</v>
      </c>
      <c r="UX21" s="17">
        <v>19.5122</v>
      </c>
      <c r="UY21" s="17">
        <v>0.88780000000000003</v>
      </c>
      <c r="UZ21" s="17">
        <v>20.399999999999999</v>
      </c>
      <c r="VA21" s="17">
        <v>19.51219</v>
      </c>
      <c r="VB21" s="17">
        <v>19.5122</v>
      </c>
      <c r="VC21" s="17">
        <v>0.88780000000000003</v>
      </c>
      <c r="VD21" s="17">
        <v>20.2</v>
      </c>
      <c r="VE21" s="17">
        <v>19.51219</v>
      </c>
      <c r="VF21" s="17">
        <v>19.5122</v>
      </c>
      <c r="VG21" s="17">
        <v>0.68779999999999997</v>
      </c>
      <c r="VH21" s="17">
        <v>10.6</v>
      </c>
      <c r="VI21" s="17">
        <v>12.512</v>
      </c>
      <c r="VJ21" s="17">
        <v>12.512</v>
      </c>
      <c r="VK21" s="17">
        <v>-1.9119999999999999</v>
      </c>
      <c r="VL21" s="17">
        <v>14.7</v>
      </c>
      <c r="VM21" s="17"/>
      <c r="VN21" s="17">
        <v>17.170000000000002</v>
      </c>
      <c r="VO21" s="17">
        <v>-2.4700000000000002</v>
      </c>
      <c r="VP21" s="17">
        <v>0.1</v>
      </c>
      <c r="VQ21" s="17"/>
      <c r="VR21" s="17">
        <v>5.8659999999999997</v>
      </c>
      <c r="VS21" s="17">
        <v>-5.766</v>
      </c>
      <c r="VT21" s="17">
        <v>10.6</v>
      </c>
      <c r="VU21" s="17"/>
      <c r="VV21" s="17">
        <v>17.309999999999999</v>
      </c>
      <c r="VW21" s="17">
        <v>-6.71</v>
      </c>
      <c r="VX21" s="17">
        <v>0.6</v>
      </c>
      <c r="VY21" s="17">
        <v>0.6</v>
      </c>
      <c r="VZ21" s="17">
        <v>0.6</v>
      </c>
      <c r="WA21" s="17">
        <v>0</v>
      </c>
      <c r="WB21" s="17">
        <v>70.400000000000006</v>
      </c>
      <c r="WC21" s="17">
        <v>18</v>
      </c>
      <c r="WD21" s="17">
        <v>18</v>
      </c>
      <c r="WE21" s="17">
        <v>52.4</v>
      </c>
      <c r="WF21" s="17">
        <v>66.599999999999994</v>
      </c>
      <c r="WG21" s="17">
        <v>10</v>
      </c>
      <c r="WH21" s="17">
        <v>10</v>
      </c>
      <c r="WI21" s="17">
        <v>56.6</v>
      </c>
      <c r="WJ21" s="17">
        <v>7.7</v>
      </c>
      <c r="WK21" s="17"/>
      <c r="WL21" s="17">
        <v>13.438000000000001</v>
      </c>
      <c r="WM21" s="17">
        <v>-5.7380000000000004</v>
      </c>
      <c r="WN21" s="17">
        <v>0.1</v>
      </c>
      <c r="WO21" s="17"/>
      <c r="WP21" s="17">
        <v>0.66100000000000003</v>
      </c>
      <c r="WQ21" s="17">
        <v>-0.56100000000000005</v>
      </c>
      <c r="WR21" s="17">
        <v>0</v>
      </c>
      <c r="WS21" s="17"/>
      <c r="WT21" s="17">
        <v>9.4</v>
      </c>
      <c r="WU21" s="17">
        <v>-9.4</v>
      </c>
      <c r="WV21" s="17">
        <v>20</v>
      </c>
      <c r="WW21" s="17">
        <v>19.317070000000001</v>
      </c>
      <c r="WX21" s="17">
        <v>19.317070000000001</v>
      </c>
      <c r="WY21" s="17">
        <v>0.68293000000000004</v>
      </c>
      <c r="WZ21" s="17">
        <v>9.3000000000000007</v>
      </c>
      <c r="XA21" s="17">
        <v>10.7</v>
      </c>
      <c r="XB21" s="17">
        <v>10.7</v>
      </c>
      <c r="XC21" s="17">
        <v>-1.4</v>
      </c>
      <c r="XD21" s="17"/>
      <c r="XE21" s="17"/>
      <c r="XF21" s="17"/>
      <c r="XG21" s="17">
        <v>0</v>
      </c>
      <c r="XH21" s="17"/>
      <c r="XI21" s="17"/>
      <c r="XJ21" s="17"/>
      <c r="XK21" s="17">
        <v>0</v>
      </c>
      <c r="XL21" s="17"/>
      <c r="XM21" s="17"/>
      <c r="XN21" s="17"/>
      <c r="XO21" s="17">
        <v>0</v>
      </c>
      <c r="XP21" s="17"/>
      <c r="XQ21" s="17"/>
      <c r="XR21" s="17"/>
      <c r="XS21" s="17">
        <v>0</v>
      </c>
      <c r="XT21" s="17">
        <v>18</v>
      </c>
      <c r="XU21" s="17">
        <v>14</v>
      </c>
      <c r="XV21" s="17">
        <v>14</v>
      </c>
      <c r="XW21" s="17">
        <v>4</v>
      </c>
      <c r="XX21" s="17"/>
      <c r="XY21" s="17"/>
      <c r="XZ21" s="17"/>
      <c r="YA21" s="17">
        <v>0</v>
      </c>
      <c r="YB21" s="17"/>
      <c r="YC21" s="17"/>
      <c r="YD21" s="17"/>
      <c r="YE21" s="17">
        <v>0</v>
      </c>
    </row>
    <row r="22" spans="1:655" ht="24" customHeight="1" x14ac:dyDescent="0.35">
      <c r="A22" s="1"/>
      <c r="B22" s="16" t="s">
        <v>58</v>
      </c>
      <c r="C22" s="16" t="s">
        <v>762</v>
      </c>
      <c r="D22" s="17"/>
      <c r="E22" s="17"/>
      <c r="F22" s="17"/>
      <c r="G22" s="17">
        <v>0</v>
      </c>
      <c r="H22" s="17"/>
      <c r="I22" s="17"/>
      <c r="J22" s="17"/>
      <c r="K22" s="17">
        <v>0</v>
      </c>
      <c r="L22" s="17">
        <v>96.8</v>
      </c>
      <c r="M22" s="17">
        <v>100</v>
      </c>
      <c r="N22" s="17">
        <v>100</v>
      </c>
      <c r="O22" s="17">
        <v>-3.2</v>
      </c>
      <c r="P22" s="17">
        <v>632.79999999999995</v>
      </c>
      <c r="Q22" s="17">
        <v>646.79787999999996</v>
      </c>
      <c r="R22" s="17">
        <v>646.79789000000005</v>
      </c>
      <c r="S22" s="17">
        <v>-13.99789</v>
      </c>
      <c r="T22" s="17">
        <v>213.5</v>
      </c>
      <c r="U22" s="17">
        <v>211.44126</v>
      </c>
      <c r="V22" s="17">
        <v>211.44126</v>
      </c>
      <c r="W22" s="17">
        <v>2.0587399999999998</v>
      </c>
      <c r="X22" s="17"/>
      <c r="Y22" s="17"/>
      <c r="Z22" s="17"/>
      <c r="AA22" s="17">
        <v>0</v>
      </c>
      <c r="AB22" s="17"/>
      <c r="AC22" s="17"/>
      <c r="AD22" s="17"/>
      <c r="AE22" s="17">
        <v>0</v>
      </c>
      <c r="AF22" s="17">
        <v>88.2</v>
      </c>
      <c r="AG22" s="17">
        <v>92.226330000000004</v>
      </c>
      <c r="AH22" s="17">
        <v>92.226339999999993</v>
      </c>
      <c r="AI22" s="17">
        <v>-4.0263400000000003</v>
      </c>
      <c r="AJ22" s="17">
        <v>217.1</v>
      </c>
      <c r="AK22" s="17">
        <v>235.84762000000001</v>
      </c>
      <c r="AL22" s="17">
        <v>235.84763000000001</v>
      </c>
      <c r="AM22" s="17">
        <v>-18.747630000000001</v>
      </c>
      <c r="AN22" s="17"/>
      <c r="AO22" s="17"/>
      <c r="AP22" s="17"/>
      <c r="AQ22" s="17">
        <v>0</v>
      </c>
      <c r="AR22" s="17"/>
      <c r="AS22" s="17"/>
      <c r="AT22" s="17"/>
      <c r="AU22" s="17">
        <v>0</v>
      </c>
      <c r="AV22" s="17">
        <v>106</v>
      </c>
      <c r="AW22" s="17">
        <v>116.66668</v>
      </c>
      <c r="AX22" s="17">
        <v>116.66667</v>
      </c>
      <c r="AY22" s="17">
        <v>-10.66667</v>
      </c>
      <c r="AZ22" s="17">
        <v>105.7</v>
      </c>
      <c r="BA22" s="17">
        <v>116.66668</v>
      </c>
      <c r="BB22" s="17">
        <v>116.66667</v>
      </c>
      <c r="BC22" s="17">
        <v>-10.966670000000001</v>
      </c>
      <c r="BD22" s="17">
        <v>105.7</v>
      </c>
      <c r="BE22" s="17">
        <v>116.66668</v>
      </c>
      <c r="BF22" s="17">
        <v>116.66667</v>
      </c>
      <c r="BG22" s="17">
        <v>-10.966670000000001</v>
      </c>
      <c r="BH22" s="17">
        <v>207.1</v>
      </c>
      <c r="BI22" s="17">
        <v>175.00003000000001</v>
      </c>
      <c r="BJ22" s="17">
        <v>175</v>
      </c>
      <c r="BK22" s="17">
        <v>32.1</v>
      </c>
      <c r="BL22" s="17"/>
      <c r="BM22" s="17"/>
      <c r="BN22" s="17"/>
      <c r="BO22" s="17">
        <v>0</v>
      </c>
      <c r="BP22" s="17"/>
      <c r="BQ22" s="17"/>
      <c r="BR22" s="17"/>
      <c r="BS22" s="17">
        <v>0</v>
      </c>
      <c r="BT22" s="17">
        <v>534</v>
      </c>
      <c r="BU22" s="17">
        <v>568.29852000000005</v>
      </c>
      <c r="BV22" s="17">
        <v>568.29854</v>
      </c>
      <c r="BW22" s="17">
        <v>-34.298540000000003</v>
      </c>
      <c r="BX22" s="17">
        <v>10.199999999999999</v>
      </c>
      <c r="BY22" s="17">
        <v>5.4891399999999999</v>
      </c>
      <c r="BZ22" s="17">
        <v>5.4891500000000004</v>
      </c>
      <c r="CA22" s="17">
        <v>4.7108499999999998</v>
      </c>
      <c r="CB22" s="17"/>
      <c r="CC22" s="17"/>
      <c r="CD22" s="17"/>
      <c r="CE22" s="17">
        <v>0</v>
      </c>
      <c r="CF22" s="17"/>
      <c r="CG22" s="17"/>
      <c r="CH22" s="17"/>
      <c r="CI22" s="17">
        <v>0</v>
      </c>
      <c r="CJ22" s="17"/>
      <c r="CK22" s="17"/>
      <c r="CL22" s="17"/>
      <c r="CM22" s="17">
        <v>0</v>
      </c>
      <c r="CN22" s="17"/>
      <c r="CO22" s="17"/>
      <c r="CP22" s="17"/>
      <c r="CQ22" s="17">
        <v>0</v>
      </c>
      <c r="CR22" s="17">
        <v>160.1</v>
      </c>
      <c r="CS22" s="17">
        <v>164.70731000000001</v>
      </c>
      <c r="CT22" s="17">
        <v>164.70732000000001</v>
      </c>
      <c r="CU22" s="17">
        <v>-4.6073199999999996</v>
      </c>
      <c r="CV22" s="17">
        <v>6.6</v>
      </c>
      <c r="CW22" s="17">
        <v>5.1346499999999997</v>
      </c>
      <c r="CX22" s="17">
        <v>5.1346499999999997</v>
      </c>
      <c r="CY22" s="17">
        <v>1.4653499999999999</v>
      </c>
      <c r="CZ22" s="17">
        <v>3.6</v>
      </c>
      <c r="DA22" s="17">
        <v>2.81847</v>
      </c>
      <c r="DB22" s="17">
        <v>2.8184800000000001</v>
      </c>
      <c r="DC22" s="17">
        <v>0.78151999999999999</v>
      </c>
      <c r="DD22" s="17"/>
      <c r="DE22" s="17"/>
      <c r="DF22" s="17">
        <v>0</v>
      </c>
      <c r="DG22" s="17">
        <v>0</v>
      </c>
      <c r="DH22" s="17">
        <v>6.5</v>
      </c>
      <c r="DI22" s="17">
        <v>6.8787000000000003</v>
      </c>
      <c r="DJ22" s="17">
        <v>6.8787000000000003</v>
      </c>
      <c r="DK22" s="17">
        <v>-0.37869999999999998</v>
      </c>
      <c r="DL22" s="17">
        <v>13.5</v>
      </c>
      <c r="DM22" s="17">
        <v>8.9902899999999999</v>
      </c>
      <c r="DN22" s="17">
        <v>14.9922</v>
      </c>
      <c r="DO22" s="17">
        <v>-1.4922</v>
      </c>
      <c r="DP22" s="17">
        <v>43.2</v>
      </c>
      <c r="DQ22" s="17">
        <v>49.236989999999999</v>
      </c>
      <c r="DR22" s="17">
        <v>82.10754</v>
      </c>
      <c r="DS22" s="17">
        <v>-38.907539999999997</v>
      </c>
      <c r="DT22" s="17"/>
      <c r="DU22" s="17"/>
      <c r="DV22" s="17"/>
      <c r="DW22" s="17">
        <v>0</v>
      </c>
      <c r="DX22" s="17"/>
      <c r="DY22" s="17"/>
      <c r="DZ22" s="17"/>
      <c r="EA22" s="17">
        <v>0</v>
      </c>
      <c r="EB22" s="17"/>
      <c r="EC22" s="17"/>
      <c r="ED22" s="17"/>
      <c r="EE22" s="17">
        <v>0</v>
      </c>
      <c r="EF22" s="17"/>
      <c r="EG22" s="17"/>
      <c r="EH22" s="17"/>
      <c r="EI22" s="17">
        <v>0</v>
      </c>
      <c r="EJ22" s="17">
        <v>109</v>
      </c>
      <c r="EK22" s="17">
        <v>112.90536</v>
      </c>
      <c r="EL22" s="17">
        <v>112.90537</v>
      </c>
      <c r="EM22" s="17">
        <v>-3.90537</v>
      </c>
      <c r="EN22" s="17">
        <v>137.19999999999999</v>
      </c>
      <c r="EO22" s="17">
        <v>221.30107000000001</v>
      </c>
      <c r="EP22" s="17">
        <v>221.30108000000001</v>
      </c>
      <c r="EQ22" s="17">
        <v>-84.101079999999996</v>
      </c>
      <c r="ER22" s="17"/>
      <c r="ES22" s="17"/>
      <c r="ET22" s="17"/>
      <c r="EU22" s="17">
        <v>0</v>
      </c>
      <c r="EV22" s="17"/>
      <c r="EW22" s="17"/>
      <c r="EX22" s="17"/>
      <c r="EY22" s="17">
        <v>0</v>
      </c>
      <c r="EZ22" s="17"/>
      <c r="FA22" s="17"/>
      <c r="FB22" s="17"/>
      <c r="FC22" s="17">
        <v>0</v>
      </c>
      <c r="FD22" s="17">
        <v>6.5</v>
      </c>
      <c r="FE22" s="17">
        <v>6.39</v>
      </c>
      <c r="FF22" s="17">
        <v>6.39</v>
      </c>
      <c r="FG22" s="17">
        <v>0.11</v>
      </c>
      <c r="FH22" s="17">
        <v>146.80000000000001</v>
      </c>
      <c r="FI22" s="17">
        <v>229.57073</v>
      </c>
      <c r="FJ22" s="17">
        <v>229.57073</v>
      </c>
      <c r="FK22" s="17">
        <v>-82.77073</v>
      </c>
      <c r="FL22" s="17">
        <v>69.8</v>
      </c>
      <c r="FM22" s="17">
        <v>61.257359999999998</v>
      </c>
      <c r="FN22" s="17">
        <v>61.257359999999998</v>
      </c>
      <c r="FO22" s="17">
        <v>8.5426400000000005</v>
      </c>
      <c r="FP22" s="17">
        <v>63.8</v>
      </c>
      <c r="FQ22" s="17">
        <v>0</v>
      </c>
      <c r="FR22" s="17">
        <v>66.666700000000006</v>
      </c>
      <c r="FS22" s="17">
        <v>-2.8666999999999998</v>
      </c>
      <c r="FT22" s="17">
        <v>40</v>
      </c>
      <c r="FU22" s="17">
        <v>37.709330000000001</v>
      </c>
      <c r="FV22" s="17">
        <v>37.709339999999997</v>
      </c>
      <c r="FW22" s="17">
        <v>2.2906599999999999</v>
      </c>
      <c r="FX22" s="17">
        <v>9.3000000000000007</v>
      </c>
      <c r="FY22" s="17">
        <v>9.6429200000000002</v>
      </c>
      <c r="FZ22" s="17">
        <v>9.6429299999999998</v>
      </c>
      <c r="GA22" s="17">
        <v>-0.34293000000000001</v>
      </c>
      <c r="GB22" s="17">
        <v>19.7</v>
      </c>
      <c r="GC22" s="17">
        <v>19.121949999999998</v>
      </c>
      <c r="GD22" s="17">
        <v>19.121949999999998</v>
      </c>
      <c r="GE22" s="17">
        <v>0.57804999999999995</v>
      </c>
      <c r="GF22" s="17">
        <v>85.1</v>
      </c>
      <c r="GG22" s="17">
        <v>87.657560000000004</v>
      </c>
      <c r="GH22" s="17">
        <v>87.657560000000004</v>
      </c>
      <c r="GI22" s="17">
        <v>-2.5575600000000001</v>
      </c>
      <c r="GJ22" s="17">
        <v>118.6</v>
      </c>
      <c r="GK22" s="17">
        <v>133.33337</v>
      </c>
      <c r="GL22" s="17">
        <v>133.33332999999999</v>
      </c>
      <c r="GM22" s="17">
        <v>-14.73333</v>
      </c>
      <c r="GN22" s="17">
        <v>118.6</v>
      </c>
      <c r="GO22" s="17">
        <v>133.33337</v>
      </c>
      <c r="GP22" s="17">
        <v>133.33332999999999</v>
      </c>
      <c r="GQ22" s="17">
        <v>-14.73333</v>
      </c>
      <c r="GR22" s="17">
        <v>150</v>
      </c>
      <c r="GS22" s="17">
        <v>133.33337</v>
      </c>
      <c r="GT22" s="17">
        <v>133.33332999999999</v>
      </c>
      <c r="GU22" s="17">
        <v>16.66667</v>
      </c>
      <c r="GV22" s="17">
        <v>106.9</v>
      </c>
      <c r="GW22" s="17">
        <v>110.91316999999999</v>
      </c>
      <c r="GX22" s="17">
        <v>110.91316999999999</v>
      </c>
      <c r="GY22" s="17">
        <v>-4.0131699999999997</v>
      </c>
      <c r="GZ22" s="17">
        <v>5.7</v>
      </c>
      <c r="HA22" s="17">
        <v>9.09</v>
      </c>
      <c r="HB22" s="17">
        <v>9.09</v>
      </c>
      <c r="HC22" s="17">
        <v>-3.39</v>
      </c>
      <c r="HD22" s="17">
        <v>6.4</v>
      </c>
      <c r="HE22" s="17">
        <v>9.9490999999999996</v>
      </c>
      <c r="HF22" s="17">
        <v>9.9490999999999996</v>
      </c>
      <c r="HG22" s="17">
        <v>-3.5491000000000001</v>
      </c>
      <c r="HH22" s="17">
        <v>45.6</v>
      </c>
      <c r="HI22" s="17">
        <v>47.26634</v>
      </c>
      <c r="HJ22" s="17">
        <v>47.26634</v>
      </c>
      <c r="HK22" s="17">
        <v>-1.6663399999999999</v>
      </c>
      <c r="HL22" s="17"/>
      <c r="HM22" s="17"/>
      <c r="HN22" s="17"/>
      <c r="HO22" s="17">
        <v>0</v>
      </c>
      <c r="HP22" s="17">
        <v>3.8</v>
      </c>
      <c r="HQ22" s="17">
        <v>3.8872599999999999</v>
      </c>
      <c r="HR22" s="17">
        <v>3.8872599999999999</v>
      </c>
      <c r="HS22" s="17">
        <v>-8.7260000000000004E-2</v>
      </c>
      <c r="HT22" s="17">
        <v>37</v>
      </c>
      <c r="HU22" s="17">
        <v>33.323270000000001</v>
      </c>
      <c r="HV22" s="17">
        <v>33.323279999999997</v>
      </c>
      <c r="HW22" s="17">
        <v>3.67672</v>
      </c>
      <c r="HX22" s="17">
        <v>169.9</v>
      </c>
      <c r="HY22" s="17">
        <v>171.54185000000001</v>
      </c>
      <c r="HZ22" s="17">
        <v>21.33343</v>
      </c>
      <c r="IA22" s="17">
        <v>148.56657000000001</v>
      </c>
      <c r="IB22" s="17">
        <v>24.6</v>
      </c>
      <c r="IC22" s="17">
        <v>25.130520000000001</v>
      </c>
      <c r="ID22" s="17">
        <v>47.67127</v>
      </c>
      <c r="IE22" s="17">
        <v>-23.071269999999998</v>
      </c>
      <c r="IF22" s="17"/>
      <c r="IG22" s="17"/>
      <c r="IH22" s="17"/>
      <c r="II22" s="17">
        <v>0</v>
      </c>
      <c r="IJ22" s="17"/>
      <c r="IK22" s="17"/>
      <c r="IL22" s="17"/>
      <c r="IM22" s="17">
        <v>0</v>
      </c>
      <c r="IN22" s="17"/>
      <c r="IO22" s="17"/>
      <c r="IP22" s="17">
        <v>0</v>
      </c>
      <c r="IQ22" s="17">
        <v>0</v>
      </c>
      <c r="IR22" s="17"/>
      <c r="IS22" s="17"/>
      <c r="IT22" s="17"/>
      <c r="IU22" s="17">
        <v>0</v>
      </c>
      <c r="IV22" s="17"/>
      <c r="IW22" s="17"/>
      <c r="IX22" s="17"/>
      <c r="IY22" s="17">
        <v>0</v>
      </c>
      <c r="IZ22" s="17"/>
      <c r="JA22" s="17"/>
      <c r="JB22" s="17"/>
      <c r="JC22" s="17">
        <v>0</v>
      </c>
      <c r="JD22" s="17">
        <v>85.3</v>
      </c>
      <c r="JE22" s="17">
        <v>88.815600000000003</v>
      </c>
      <c r="JF22" s="17">
        <v>88.815600000000003</v>
      </c>
      <c r="JG22" s="17">
        <v>-3.5156000000000001</v>
      </c>
      <c r="JH22" s="17">
        <v>0</v>
      </c>
      <c r="JI22" s="17"/>
      <c r="JJ22" s="17">
        <v>0</v>
      </c>
      <c r="JK22" s="17">
        <v>0</v>
      </c>
      <c r="JL22" s="17">
        <v>159.5</v>
      </c>
      <c r="JM22" s="17">
        <v>150.66670999999999</v>
      </c>
      <c r="JN22" s="17">
        <v>150.66667000000001</v>
      </c>
      <c r="JO22" s="17">
        <v>8.8333300000000001</v>
      </c>
      <c r="JP22" s="17"/>
      <c r="JQ22" s="17"/>
      <c r="JR22" s="17"/>
      <c r="JS22" s="17">
        <v>0</v>
      </c>
      <c r="JT22" s="17">
        <v>65.8</v>
      </c>
      <c r="JU22" s="17">
        <v>75.333359999999999</v>
      </c>
      <c r="JV22" s="17">
        <v>75.333330000000004</v>
      </c>
      <c r="JW22" s="17">
        <v>-9.5333299999999994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4.0656800000000004</v>
      </c>
      <c r="LF22" s="17">
        <v>4.06569</v>
      </c>
      <c r="LG22" s="17">
        <v>0.53430999999999995</v>
      </c>
      <c r="LH22" s="17">
        <v>53.8</v>
      </c>
      <c r="LI22" s="17">
        <v>68.208659999999995</v>
      </c>
      <c r="LJ22" s="17">
        <v>90.429550000000006</v>
      </c>
      <c r="LK22" s="17">
        <v>-36.629550000000002</v>
      </c>
      <c r="LL22" s="17">
        <v>105.6</v>
      </c>
      <c r="LM22" s="17">
        <v>133.67994999999999</v>
      </c>
      <c r="LN22" s="17">
        <v>133.67995999999999</v>
      </c>
      <c r="LO22" s="17">
        <v>-28.07996</v>
      </c>
      <c r="LP22" s="17">
        <v>46.2</v>
      </c>
      <c r="LQ22" s="17">
        <v>45.46902</v>
      </c>
      <c r="LR22" s="17">
        <v>45.469029999999997</v>
      </c>
      <c r="LS22" s="17">
        <v>0.73097000000000001</v>
      </c>
      <c r="LT22" s="17">
        <v>77.400000000000006</v>
      </c>
      <c r="LU22" s="17">
        <v>78.567980000000006</v>
      </c>
      <c r="LV22" s="17">
        <v>78.567999999999998</v>
      </c>
      <c r="LW22" s="17">
        <v>-1.1679999999999999</v>
      </c>
      <c r="LX22" s="17">
        <v>29.4</v>
      </c>
      <c r="LY22" s="17">
        <v>30.097560000000001</v>
      </c>
      <c r="LZ22" s="17">
        <v>30.097560000000001</v>
      </c>
      <c r="MA22" s="17">
        <v>-0.69755999999999996</v>
      </c>
      <c r="MB22" s="17"/>
      <c r="MC22" s="17"/>
      <c r="MD22" s="17"/>
      <c r="ME22" s="17">
        <v>0</v>
      </c>
      <c r="MF22" s="17"/>
      <c r="MG22" s="17"/>
      <c r="MH22" s="17"/>
      <c r="MI22" s="17">
        <v>0</v>
      </c>
      <c r="MJ22" s="17"/>
      <c r="MK22" s="17"/>
      <c r="ML22" s="17"/>
      <c r="MM22" s="17">
        <v>0</v>
      </c>
      <c r="MN22" s="17">
        <v>102.7</v>
      </c>
      <c r="MO22" s="17">
        <v>110.00009</v>
      </c>
      <c r="MP22" s="17">
        <v>110</v>
      </c>
      <c r="MQ22" s="17">
        <v>-7.3</v>
      </c>
      <c r="MR22" s="17">
        <v>102.5</v>
      </c>
      <c r="MS22" s="17">
        <v>110.00009</v>
      </c>
      <c r="MT22" s="17">
        <v>110</v>
      </c>
      <c r="MU22" s="17">
        <v>-7.5</v>
      </c>
      <c r="MV22" s="17">
        <v>121.8</v>
      </c>
      <c r="MW22" s="17">
        <v>110.00009</v>
      </c>
      <c r="MX22" s="17">
        <v>110</v>
      </c>
      <c r="MY22" s="17">
        <v>11.8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43.7</v>
      </c>
      <c r="OG22" s="17">
        <v>68.117000000000004</v>
      </c>
      <c r="OH22" s="17">
        <v>68.117000000000004</v>
      </c>
      <c r="OI22" s="17">
        <v>-24.417000000000002</v>
      </c>
      <c r="OJ22" s="17">
        <v>26.5</v>
      </c>
      <c r="OK22" s="17"/>
      <c r="OL22" s="17">
        <v>30.859000000000002</v>
      </c>
      <c r="OM22" s="17">
        <v>-4.359</v>
      </c>
      <c r="ON22" s="17">
        <v>15.7</v>
      </c>
      <c r="OO22" s="17">
        <v>15.507</v>
      </c>
      <c r="OP22" s="17">
        <v>15.507</v>
      </c>
      <c r="OQ22" s="17">
        <v>0.193</v>
      </c>
      <c r="OR22" s="17">
        <v>0</v>
      </c>
      <c r="OS22" s="17"/>
      <c r="OT22" s="17">
        <v>0</v>
      </c>
      <c r="OU22" s="17">
        <v>0</v>
      </c>
      <c r="OV22" s="17">
        <v>20</v>
      </c>
      <c r="OW22" s="17">
        <v>17.560970000000001</v>
      </c>
      <c r="OX22" s="17">
        <v>17.560980000000001</v>
      </c>
      <c r="OY22" s="17">
        <v>2.4390200000000002</v>
      </c>
      <c r="OZ22" s="17">
        <v>9.9</v>
      </c>
      <c r="PA22" s="17">
        <v>9.9830000000000005</v>
      </c>
      <c r="PB22" s="17">
        <v>9.9830000000000005</v>
      </c>
      <c r="PC22" s="17">
        <v>-8.3000000000000004E-2</v>
      </c>
      <c r="PD22" s="17">
        <v>5.5</v>
      </c>
      <c r="PE22" s="17">
        <v>5.67</v>
      </c>
      <c r="PF22" s="17">
        <v>5.67</v>
      </c>
      <c r="PG22" s="17">
        <v>-0.17</v>
      </c>
      <c r="PH22" s="17">
        <v>1.2</v>
      </c>
      <c r="PI22" s="17">
        <v>1</v>
      </c>
      <c r="PJ22" s="17">
        <v>1</v>
      </c>
      <c r="PK22" s="17">
        <v>0.2</v>
      </c>
      <c r="PL22" s="17">
        <v>1.6</v>
      </c>
      <c r="PM22" s="17">
        <v>3.4</v>
      </c>
      <c r="PN22" s="17">
        <v>3.4</v>
      </c>
      <c r="PO22" s="17">
        <v>-1.8</v>
      </c>
      <c r="PP22" s="17">
        <v>5.2</v>
      </c>
      <c r="PQ22" s="17">
        <v>5</v>
      </c>
      <c r="PR22" s="17">
        <v>5</v>
      </c>
      <c r="PS22" s="17">
        <v>0.2</v>
      </c>
      <c r="PT22" s="17">
        <v>19.8</v>
      </c>
      <c r="PU22" s="17">
        <v>19.51219</v>
      </c>
      <c r="PV22" s="17">
        <v>19.5122</v>
      </c>
      <c r="PW22" s="17">
        <v>0.2878</v>
      </c>
      <c r="PX22" s="17">
        <v>10</v>
      </c>
      <c r="PY22" s="17">
        <v>10</v>
      </c>
      <c r="PZ22" s="17">
        <v>10</v>
      </c>
      <c r="QA22" s="17">
        <v>0</v>
      </c>
      <c r="QB22" s="17">
        <v>18.899999999999999</v>
      </c>
      <c r="QC22" s="17">
        <v>17.560970000000001</v>
      </c>
      <c r="QD22" s="17">
        <v>17.560980000000001</v>
      </c>
      <c r="QE22" s="17">
        <v>1.3390200000000001</v>
      </c>
      <c r="QF22" s="17">
        <v>3.6</v>
      </c>
      <c r="QG22" s="17">
        <v>3.5</v>
      </c>
      <c r="QH22" s="17">
        <v>3.5</v>
      </c>
      <c r="QI22" s="17">
        <v>0.1</v>
      </c>
      <c r="QJ22" s="17">
        <v>18.600000000000001</v>
      </c>
      <c r="QK22" s="17">
        <v>18.048780000000001</v>
      </c>
      <c r="QL22" s="17">
        <v>18.048780000000001</v>
      </c>
      <c r="QM22" s="17">
        <v>0.55122000000000004</v>
      </c>
      <c r="QN22" s="17">
        <v>11.3</v>
      </c>
      <c r="QO22" s="17"/>
      <c r="QP22" s="17">
        <v>3.4359999999999999</v>
      </c>
      <c r="QQ22" s="17">
        <v>7.8639999999999999</v>
      </c>
      <c r="QR22" s="17">
        <v>12.8</v>
      </c>
      <c r="QS22" s="17"/>
      <c r="QT22" s="17">
        <v>4.4930000000000003</v>
      </c>
      <c r="QU22" s="17">
        <v>8.3070000000000004</v>
      </c>
      <c r="QV22" s="17">
        <v>12.9</v>
      </c>
      <c r="QW22" s="17">
        <v>14.789</v>
      </c>
      <c r="QX22" s="17">
        <v>14.789</v>
      </c>
      <c r="QY22" s="17">
        <v>-1.889</v>
      </c>
      <c r="QZ22" s="17">
        <v>47.8</v>
      </c>
      <c r="RA22" s="17">
        <v>36.029000000000003</v>
      </c>
      <c r="RB22" s="17">
        <v>36.029000000000003</v>
      </c>
      <c r="RC22" s="17">
        <v>11.771000000000001</v>
      </c>
      <c r="RD22" s="17">
        <v>0</v>
      </c>
      <c r="RE22" s="17"/>
      <c r="RF22" s="17"/>
      <c r="RG22" s="17">
        <v>0</v>
      </c>
      <c r="RH22" s="17"/>
      <c r="RI22" s="17"/>
      <c r="RJ22" s="17"/>
      <c r="RK22" s="17">
        <v>0</v>
      </c>
      <c r="RL22" s="17"/>
      <c r="RM22" s="17"/>
      <c r="RN22" s="17"/>
      <c r="RO22" s="17">
        <v>0</v>
      </c>
      <c r="RP22" s="17"/>
      <c r="RQ22" s="17"/>
      <c r="RR22" s="17"/>
      <c r="RS22" s="17">
        <v>0</v>
      </c>
      <c r="RT22" s="17">
        <v>0.9</v>
      </c>
      <c r="RU22" s="17"/>
      <c r="RV22" s="17">
        <v>2.6219999999999999</v>
      </c>
      <c r="RW22" s="17">
        <v>-1.722</v>
      </c>
      <c r="RX22" s="17">
        <v>3.4</v>
      </c>
      <c r="RY22" s="17">
        <v>3.351</v>
      </c>
      <c r="RZ22" s="17">
        <v>3.351</v>
      </c>
      <c r="SA22" s="17">
        <v>4.9000000000000002E-2</v>
      </c>
      <c r="SB22" s="17">
        <v>18.3</v>
      </c>
      <c r="SC22" s="17">
        <v>19.869230000000002</v>
      </c>
      <c r="SD22" s="17">
        <v>19.869240000000001</v>
      </c>
      <c r="SE22" s="17">
        <v>-1.56924</v>
      </c>
      <c r="SF22" s="17">
        <v>2.9</v>
      </c>
      <c r="SG22" s="17">
        <v>2</v>
      </c>
      <c r="SH22" s="17">
        <v>2</v>
      </c>
      <c r="SI22" s="17">
        <v>0.9</v>
      </c>
      <c r="SJ22" s="17">
        <v>0.4</v>
      </c>
      <c r="SK22" s="17">
        <v>0.7</v>
      </c>
      <c r="SL22" s="17">
        <v>0.7</v>
      </c>
      <c r="SM22" s="17">
        <v>-0.3</v>
      </c>
      <c r="SN22" s="17">
        <v>15.8</v>
      </c>
      <c r="SO22" s="17">
        <v>17.951219999999999</v>
      </c>
      <c r="SP22" s="17">
        <v>17.951219999999999</v>
      </c>
      <c r="SQ22" s="17">
        <v>-2.1512199999999999</v>
      </c>
      <c r="SR22" s="17">
        <v>11.8</v>
      </c>
      <c r="SS22" s="17">
        <v>12.39024</v>
      </c>
      <c r="ST22" s="17">
        <v>12.39024</v>
      </c>
      <c r="SU22" s="17">
        <v>-0.59023999999999999</v>
      </c>
      <c r="SV22" s="17">
        <v>11.7</v>
      </c>
      <c r="SW22" s="17">
        <v>11.70731</v>
      </c>
      <c r="SX22" s="17">
        <v>11.707319999999999</v>
      </c>
      <c r="SY22" s="17">
        <v>-7.3200000000000001E-3</v>
      </c>
      <c r="SZ22" s="17">
        <v>15.7</v>
      </c>
      <c r="TA22" s="17">
        <v>15.60975</v>
      </c>
      <c r="TB22" s="17">
        <v>15.60976</v>
      </c>
      <c r="TC22" s="17">
        <v>9.0240000000000001E-2</v>
      </c>
      <c r="TD22" s="17">
        <v>19.8</v>
      </c>
      <c r="TE22" s="17">
        <v>19.317070000000001</v>
      </c>
      <c r="TF22" s="17">
        <v>19.317070000000001</v>
      </c>
      <c r="TG22" s="17">
        <v>0.48293000000000003</v>
      </c>
      <c r="TH22" s="17">
        <v>28.5</v>
      </c>
      <c r="TI22" s="17">
        <v>21.908999999999999</v>
      </c>
      <c r="TJ22" s="17">
        <v>21.908999999999999</v>
      </c>
      <c r="TK22" s="17">
        <v>6.5910000000000002</v>
      </c>
      <c r="TL22" s="17">
        <v>31.3</v>
      </c>
      <c r="TM22" s="17">
        <v>21.170999999999999</v>
      </c>
      <c r="TN22" s="17">
        <v>21.170999999999999</v>
      </c>
      <c r="TO22" s="17">
        <v>10.129</v>
      </c>
      <c r="TP22" s="17">
        <v>10.5</v>
      </c>
      <c r="TQ22" s="17"/>
      <c r="TR22" s="17">
        <v>13.249000000000001</v>
      </c>
      <c r="TS22" s="17">
        <v>-2.7490000000000001</v>
      </c>
      <c r="TT22" s="17">
        <v>24.2</v>
      </c>
      <c r="TU22" s="17">
        <v>7.19</v>
      </c>
      <c r="TV22" s="17">
        <v>7.19</v>
      </c>
      <c r="TW22" s="17">
        <v>17.010000000000002</v>
      </c>
      <c r="TX22" s="17">
        <v>73.2</v>
      </c>
      <c r="TY22" s="17">
        <v>6.55</v>
      </c>
      <c r="TZ22" s="17">
        <v>6.55</v>
      </c>
      <c r="UA22" s="17">
        <v>66.650000000000006</v>
      </c>
      <c r="UB22" s="17">
        <v>3.6</v>
      </c>
      <c r="UC22" s="17">
        <v>0.5</v>
      </c>
      <c r="UD22" s="17">
        <v>0.5</v>
      </c>
      <c r="UE22" s="17">
        <v>3.1</v>
      </c>
      <c r="UF22" s="17">
        <v>0.5</v>
      </c>
      <c r="UG22" s="17">
        <v>0.39</v>
      </c>
      <c r="UH22" s="17">
        <v>0.39</v>
      </c>
      <c r="UI22" s="17">
        <v>0.11</v>
      </c>
      <c r="UJ22" s="17">
        <v>20.100000000000001</v>
      </c>
      <c r="UK22" s="17">
        <v>20.4878</v>
      </c>
      <c r="UL22" s="17">
        <v>20.4878</v>
      </c>
      <c r="UM22" s="17">
        <v>-0.38779999999999998</v>
      </c>
      <c r="UN22" s="17">
        <v>6.6</v>
      </c>
      <c r="UO22" s="17">
        <v>6</v>
      </c>
      <c r="UP22" s="17">
        <v>6</v>
      </c>
      <c r="UQ22" s="17">
        <v>0.6</v>
      </c>
      <c r="UR22" s="17">
        <v>0</v>
      </c>
      <c r="US22" s="17"/>
      <c r="UT22" s="17">
        <v>7.3</v>
      </c>
      <c r="UU22" s="17">
        <v>-7.3</v>
      </c>
      <c r="UV22" s="17">
        <v>20.399999999999999</v>
      </c>
      <c r="UW22" s="17">
        <v>19.51219</v>
      </c>
      <c r="UX22" s="17">
        <v>19.5122</v>
      </c>
      <c r="UY22" s="17">
        <v>0.88780000000000003</v>
      </c>
      <c r="UZ22" s="17">
        <v>20.399999999999999</v>
      </c>
      <c r="VA22" s="17">
        <v>19.51219</v>
      </c>
      <c r="VB22" s="17">
        <v>19.5122</v>
      </c>
      <c r="VC22" s="17">
        <v>0.88780000000000003</v>
      </c>
      <c r="VD22" s="17">
        <v>20.2</v>
      </c>
      <c r="VE22" s="17">
        <v>19.51219</v>
      </c>
      <c r="VF22" s="17">
        <v>19.5122</v>
      </c>
      <c r="VG22" s="17">
        <v>0.68779999999999997</v>
      </c>
      <c r="VH22" s="17">
        <v>12.4</v>
      </c>
      <c r="VI22" s="17">
        <v>12.986000000000001</v>
      </c>
      <c r="VJ22" s="17">
        <v>12.986000000000001</v>
      </c>
      <c r="VK22" s="17">
        <v>-0.58599999999999997</v>
      </c>
      <c r="VL22" s="17">
        <v>80.400000000000006</v>
      </c>
      <c r="VM22" s="17"/>
      <c r="VN22" s="17">
        <v>65.42</v>
      </c>
      <c r="VO22" s="17">
        <v>14.98</v>
      </c>
      <c r="VP22" s="17">
        <v>2.5</v>
      </c>
      <c r="VQ22" s="17"/>
      <c r="VR22" s="17">
        <v>9.4570000000000007</v>
      </c>
      <c r="VS22" s="17">
        <v>-6.9569999999999999</v>
      </c>
      <c r="VT22" s="17">
        <v>50.7</v>
      </c>
      <c r="VU22" s="17"/>
      <c r="VV22" s="17">
        <v>58.841000000000001</v>
      </c>
      <c r="VW22" s="17">
        <v>-8.141</v>
      </c>
      <c r="VX22" s="17">
        <v>0.6</v>
      </c>
      <c r="VY22" s="17">
        <v>0.6</v>
      </c>
      <c r="VZ22" s="17">
        <v>0.6</v>
      </c>
      <c r="WA22" s="17">
        <v>0</v>
      </c>
      <c r="WB22" s="17">
        <v>58</v>
      </c>
      <c r="WC22" s="17">
        <v>21</v>
      </c>
      <c r="WD22" s="17">
        <v>21</v>
      </c>
      <c r="WE22" s="17">
        <v>37</v>
      </c>
      <c r="WF22" s="17">
        <v>53.6</v>
      </c>
      <c r="WG22" s="17">
        <v>12</v>
      </c>
      <c r="WH22" s="17">
        <v>12</v>
      </c>
      <c r="WI22" s="17">
        <v>41.6</v>
      </c>
      <c r="WJ22" s="17">
        <v>39.200000000000003</v>
      </c>
      <c r="WK22" s="17"/>
      <c r="WL22" s="17">
        <v>47.527000000000001</v>
      </c>
      <c r="WM22" s="17">
        <v>-8.327</v>
      </c>
      <c r="WN22" s="17">
        <v>2.5</v>
      </c>
      <c r="WO22" s="17"/>
      <c r="WP22" s="17">
        <v>2.0139999999999998</v>
      </c>
      <c r="WQ22" s="17">
        <v>0.48599999999999999</v>
      </c>
      <c r="WR22" s="17">
        <v>0</v>
      </c>
      <c r="WS22" s="17"/>
      <c r="WT22" s="17">
        <v>9.4</v>
      </c>
      <c r="WU22" s="17">
        <v>-9.4</v>
      </c>
      <c r="WV22" s="17">
        <v>19.8</v>
      </c>
      <c r="WW22" s="17">
        <v>19.317070000000001</v>
      </c>
      <c r="WX22" s="17">
        <v>19.317070000000001</v>
      </c>
      <c r="WY22" s="17">
        <v>0.48293000000000003</v>
      </c>
      <c r="WZ22" s="17">
        <v>9.6</v>
      </c>
      <c r="XA22" s="17">
        <v>10.7</v>
      </c>
      <c r="XB22" s="17">
        <v>10.7</v>
      </c>
      <c r="XC22" s="17">
        <v>-1.1000000000000001</v>
      </c>
      <c r="XD22" s="17"/>
      <c r="XE22" s="17"/>
      <c r="XF22" s="17"/>
      <c r="XG22" s="17">
        <v>0</v>
      </c>
      <c r="XH22" s="17"/>
      <c r="XI22" s="17"/>
      <c r="XJ22" s="17"/>
      <c r="XK22" s="17">
        <v>0</v>
      </c>
      <c r="XL22" s="17"/>
      <c r="XM22" s="17"/>
      <c r="XN22" s="17"/>
      <c r="XO22" s="17">
        <v>0</v>
      </c>
      <c r="XP22" s="17"/>
      <c r="XQ22" s="17"/>
      <c r="XR22" s="17"/>
      <c r="XS22" s="17">
        <v>0</v>
      </c>
      <c r="XT22" s="17">
        <v>17.2</v>
      </c>
      <c r="XU22" s="17">
        <v>14</v>
      </c>
      <c r="XV22" s="17">
        <v>14</v>
      </c>
      <c r="XW22" s="17">
        <v>3.2</v>
      </c>
      <c r="XX22" s="17"/>
      <c r="XY22" s="17"/>
      <c r="XZ22" s="17"/>
      <c r="YA22" s="17">
        <v>0</v>
      </c>
      <c r="YB22" s="17"/>
      <c r="YC22" s="17"/>
      <c r="YD22" s="17"/>
      <c r="YE22" s="17">
        <v>0</v>
      </c>
    </row>
    <row r="23" spans="1:655" ht="24" customHeight="1" x14ac:dyDescent="0.35">
      <c r="A23" s="1"/>
      <c r="B23" s="16" t="s">
        <v>58</v>
      </c>
      <c r="C23" s="16" t="s">
        <v>763</v>
      </c>
      <c r="D23" s="17"/>
      <c r="E23" s="17"/>
      <c r="F23" s="17"/>
      <c r="G23" s="17">
        <v>0</v>
      </c>
      <c r="H23" s="17"/>
      <c r="I23" s="17"/>
      <c r="J23" s="17"/>
      <c r="K23" s="17">
        <v>0</v>
      </c>
      <c r="L23" s="17">
        <v>99.6</v>
      </c>
      <c r="M23" s="17">
        <v>100</v>
      </c>
      <c r="N23" s="17">
        <v>100</v>
      </c>
      <c r="O23" s="17">
        <v>-0.4</v>
      </c>
      <c r="P23" s="17">
        <v>578.1</v>
      </c>
      <c r="Q23" s="17">
        <v>646.79535999999996</v>
      </c>
      <c r="R23" s="17">
        <v>646.79789000000005</v>
      </c>
      <c r="S23" s="17">
        <v>-68.697890000000001</v>
      </c>
      <c r="T23" s="17">
        <v>188.4</v>
      </c>
      <c r="U23" s="17">
        <v>211.43708000000001</v>
      </c>
      <c r="V23" s="17">
        <v>211.44126</v>
      </c>
      <c r="W23" s="17">
        <v>-23.041260000000001</v>
      </c>
      <c r="X23" s="17"/>
      <c r="Y23" s="17"/>
      <c r="Z23" s="17"/>
      <c r="AA23" s="17">
        <v>0</v>
      </c>
      <c r="AB23" s="17"/>
      <c r="AC23" s="17"/>
      <c r="AD23" s="17"/>
      <c r="AE23" s="17">
        <v>0</v>
      </c>
      <c r="AF23" s="17">
        <v>91.3</v>
      </c>
      <c r="AG23" s="17">
        <v>92.222719999999995</v>
      </c>
      <c r="AH23" s="17">
        <v>92.226339999999993</v>
      </c>
      <c r="AI23" s="17">
        <v>-0.92634000000000005</v>
      </c>
      <c r="AJ23" s="17">
        <v>200.9</v>
      </c>
      <c r="AK23" s="17">
        <v>235.84594000000001</v>
      </c>
      <c r="AL23" s="17">
        <v>235.84763000000001</v>
      </c>
      <c r="AM23" s="17">
        <v>-34.947629999999997</v>
      </c>
      <c r="AN23" s="17"/>
      <c r="AO23" s="17"/>
      <c r="AP23" s="17"/>
      <c r="AQ23" s="17">
        <v>0</v>
      </c>
      <c r="AR23" s="17"/>
      <c r="AS23" s="17"/>
      <c r="AT23" s="17"/>
      <c r="AU23" s="17">
        <v>0</v>
      </c>
      <c r="AV23" s="17">
        <v>104.5</v>
      </c>
      <c r="AW23" s="17">
        <v>116.66667</v>
      </c>
      <c r="AX23" s="17">
        <v>116.66667</v>
      </c>
      <c r="AY23" s="17">
        <v>-12.16667</v>
      </c>
      <c r="AZ23" s="17">
        <v>104.7</v>
      </c>
      <c r="BA23" s="17">
        <v>116.66667</v>
      </c>
      <c r="BB23" s="17">
        <v>116.66667</v>
      </c>
      <c r="BC23" s="17">
        <v>-11.966670000000001</v>
      </c>
      <c r="BD23" s="17">
        <v>104.9</v>
      </c>
      <c r="BE23" s="17">
        <v>116.66667</v>
      </c>
      <c r="BF23" s="17">
        <v>116.66667</v>
      </c>
      <c r="BG23" s="17">
        <v>-11.76667</v>
      </c>
      <c r="BH23" s="17">
        <v>209</v>
      </c>
      <c r="BI23" s="17">
        <v>175</v>
      </c>
      <c r="BJ23" s="17">
        <v>175</v>
      </c>
      <c r="BK23" s="17">
        <v>34</v>
      </c>
      <c r="BL23" s="17"/>
      <c r="BM23" s="17"/>
      <c r="BN23" s="17"/>
      <c r="BO23" s="17">
        <v>0</v>
      </c>
      <c r="BP23" s="17"/>
      <c r="BQ23" s="17"/>
      <c r="BR23" s="17"/>
      <c r="BS23" s="17">
        <v>0</v>
      </c>
      <c r="BT23" s="17">
        <v>495.6</v>
      </c>
      <c r="BU23" s="17">
        <v>568.28911000000005</v>
      </c>
      <c r="BV23" s="17">
        <v>568.29854</v>
      </c>
      <c r="BW23" s="17">
        <v>-72.698539999999994</v>
      </c>
      <c r="BX23" s="17">
        <v>10.5</v>
      </c>
      <c r="BY23" s="17">
        <v>5.4859400000000003</v>
      </c>
      <c r="BZ23" s="17">
        <v>5.4891500000000004</v>
      </c>
      <c r="CA23" s="17">
        <v>5.0108499999999996</v>
      </c>
      <c r="CB23" s="17"/>
      <c r="CC23" s="17"/>
      <c r="CD23" s="17"/>
      <c r="CE23" s="17">
        <v>0</v>
      </c>
      <c r="CF23" s="17"/>
      <c r="CG23" s="17"/>
      <c r="CH23" s="17"/>
      <c r="CI23" s="17">
        <v>0</v>
      </c>
      <c r="CJ23" s="17"/>
      <c r="CK23" s="17"/>
      <c r="CL23" s="17"/>
      <c r="CM23" s="17">
        <v>0</v>
      </c>
      <c r="CN23" s="17"/>
      <c r="CO23" s="17"/>
      <c r="CP23" s="17"/>
      <c r="CQ23" s="17">
        <v>0</v>
      </c>
      <c r="CR23" s="17">
        <v>152.4</v>
      </c>
      <c r="CS23" s="17">
        <v>164.70446000000001</v>
      </c>
      <c r="CT23" s="17">
        <v>164.70732000000001</v>
      </c>
      <c r="CU23" s="17">
        <v>-12.307320000000001</v>
      </c>
      <c r="CV23" s="17">
        <v>7.9</v>
      </c>
      <c r="CW23" s="17">
        <v>5.1334099999999996</v>
      </c>
      <c r="CX23" s="17">
        <v>5.1346499999999997</v>
      </c>
      <c r="CY23" s="17">
        <v>2.7653500000000002</v>
      </c>
      <c r="CZ23" s="17">
        <v>4.0999999999999996</v>
      </c>
      <c r="DA23" s="17">
        <v>2.8172199999999998</v>
      </c>
      <c r="DB23" s="17">
        <v>2.8184800000000001</v>
      </c>
      <c r="DC23" s="17">
        <v>1.28152</v>
      </c>
      <c r="DD23" s="17"/>
      <c r="DE23" s="17"/>
      <c r="DF23" s="17">
        <v>0</v>
      </c>
      <c r="DG23" s="17">
        <v>0</v>
      </c>
      <c r="DH23" s="17">
        <v>6.7</v>
      </c>
      <c r="DI23" s="17">
        <v>6.8773499999999999</v>
      </c>
      <c r="DJ23" s="17">
        <v>6.8787000000000003</v>
      </c>
      <c r="DK23" s="17">
        <v>-0.1787</v>
      </c>
      <c r="DL23" s="17">
        <v>13.3</v>
      </c>
      <c r="DM23" s="17">
        <v>6.1288600000000004</v>
      </c>
      <c r="DN23" s="17">
        <v>14.54318</v>
      </c>
      <c r="DO23" s="17">
        <v>-1.24318</v>
      </c>
      <c r="DP23" s="17">
        <v>50.9</v>
      </c>
      <c r="DQ23" s="17">
        <v>33.571910000000003</v>
      </c>
      <c r="DR23" s="17">
        <v>79.648439999999994</v>
      </c>
      <c r="DS23" s="17">
        <v>-28.748439999999999</v>
      </c>
      <c r="DT23" s="17"/>
      <c r="DU23" s="17"/>
      <c r="DV23" s="17"/>
      <c r="DW23" s="17">
        <v>0</v>
      </c>
      <c r="DX23" s="17"/>
      <c r="DY23" s="17"/>
      <c r="DZ23" s="17"/>
      <c r="EA23" s="17">
        <v>0</v>
      </c>
      <c r="EB23" s="17"/>
      <c r="EC23" s="17"/>
      <c r="ED23" s="17"/>
      <c r="EE23" s="17">
        <v>0</v>
      </c>
      <c r="EF23" s="17"/>
      <c r="EG23" s="17"/>
      <c r="EH23" s="17"/>
      <c r="EI23" s="17">
        <v>0</v>
      </c>
      <c r="EJ23" s="17">
        <v>103.4</v>
      </c>
      <c r="EK23" s="17">
        <v>106.78579999999999</v>
      </c>
      <c r="EL23" s="17">
        <v>112.90537</v>
      </c>
      <c r="EM23" s="17">
        <v>-9.5053699999999992</v>
      </c>
      <c r="EN23" s="17">
        <v>215.3</v>
      </c>
      <c r="EO23" s="17">
        <v>220.99666999999999</v>
      </c>
      <c r="EP23" s="17">
        <v>221.30108000000001</v>
      </c>
      <c r="EQ23" s="17">
        <v>-6.00108</v>
      </c>
      <c r="ER23" s="17"/>
      <c r="ES23" s="17"/>
      <c r="ET23" s="17"/>
      <c r="EU23" s="17">
        <v>0</v>
      </c>
      <c r="EV23" s="17"/>
      <c r="EW23" s="17"/>
      <c r="EX23" s="17"/>
      <c r="EY23" s="17">
        <v>0</v>
      </c>
      <c r="EZ23" s="17"/>
      <c r="FA23" s="17"/>
      <c r="FB23" s="17"/>
      <c r="FC23" s="17">
        <v>0</v>
      </c>
      <c r="FD23" s="17">
        <v>6.5</v>
      </c>
      <c r="FE23" s="17">
        <v>6.39</v>
      </c>
      <c r="FF23" s="17">
        <v>6.39</v>
      </c>
      <c r="FG23" s="17">
        <v>0.11</v>
      </c>
      <c r="FH23" s="17">
        <v>214.8</v>
      </c>
      <c r="FI23" s="17">
        <v>229.57073</v>
      </c>
      <c r="FJ23" s="17">
        <v>229.57073</v>
      </c>
      <c r="FK23" s="17">
        <v>-14.77073</v>
      </c>
      <c r="FL23" s="17">
        <v>72.5</v>
      </c>
      <c r="FM23" s="17">
        <v>61.253860000000003</v>
      </c>
      <c r="FN23" s="17">
        <v>61.257359999999998</v>
      </c>
      <c r="FO23" s="17">
        <v>11.24264</v>
      </c>
      <c r="FP23" s="17">
        <v>47.1</v>
      </c>
      <c r="FQ23" s="17">
        <v>0</v>
      </c>
      <c r="FR23" s="17">
        <v>66.666669999999996</v>
      </c>
      <c r="FS23" s="17">
        <v>-19.566669999999998</v>
      </c>
      <c r="FT23" s="17">
        <v>41.1</v>
      </c>
      <c r="FU23" s="17">
        <v>37.70776</v>
      </c>
      <c r="FV23" s="17">
        <v>37.709339999999997</v>
      </c>
      <c r="FW23" s="17">
        <v>3.39066</v>
      </c>
      <c r="FX23" s="17">
        <v>9.4</v>
      </c>
      <c r="FY23" s="17">
        <v>9.6405399999999997</v>
      </c>
      <c r="FZ23" s="17">
        <v>9.6429299999999998</v>
      </c>
      <c r="GA23" s="17">
        <v>-0.24293000000000001</v>
      </c>
      <c r="GB23" s="17">
        <v>19.7</v>
      </c>
      <c r="GC23" s="17">
        <v>19.121759999999998</v>
      </c>
      <c r="GD23" s="17">
        <v>19.121949999999998</v>
      </c>
      <c r="GE23" s="17">
        <v>0.57804999999999995</v>
      </c>
      <c r="GF23" s="17">
        <v>76.3</v>
      </c>
      <c r="GG23" s="17">
        <v>87.654740000000004</v>
      </c>
      <c r="GH23" s="17">
        <v>87.657560000000004</v>
      </c>
      <c r="GI23" s="17">
        <v>-11.357559999999999</v>
      </c>
      <c r="GJ23" s="17">
        <v>122.6</v>
      </c>
      <c r="GK23" s="17">
        <v>133.33332999999999</v>
      </c>
      <c r="GL23" s="17">
        <v>133.33332999999999</v>
      </c>
      <c r="GM23" s="17">
        <v>-10.73333</v>
      </c>
      <c r="GN23" s="17">
        <v>124.3</v>
      </c>
      <c r="GO23" s="17">
        <v>133.33332999999999</v>
      </c>
      <c r="GP23" s="17">
        <v>133.33332999999999</v>
      </c>
      <c r="GQ23" s="17">
        <v>-9.0333299999999994</v>
      </c>
      <c r="GR23" s="17">
        <v>151.80000000000001</v>
      </c>
      <c r="GS23" s="17">
        <v>133.33332999999999</v>
      </c>
      <c r="GT23" s="17">
        <v>133.33332999999999</v>
      </c>
      <c r="GU23" s="17">
        <v>18.466670000000001</v>
      </c>
      <c r="GV23" s="17">
        <v>99.7</v>
      </c>
      <c r="GW23" s="17">
        <v>110.91052000000001</v>
      </c>
      <c r="GX23" s="17">
        <v>110.91316999999999</v>
      </c>
      <c r="GY23" s="17">
        <v>-11.21317</v>
      </c>
      <c r="GZ23" s="17">
        <v>5.6</v>
      </c>
      <c r="HA23" s="17">
        <v>9.0876099999999997</v>
      </c>
      <c r="HB23" s="17">
        <v>9.09</v>
      </c>
      <c r="HC23" s="17">
        <v>-3.49</v>
      </c>
      <c r="HD23" s="17">
        <v>6.4</v>
      </c>
      <c r="HE23" s="17">
        <v>9.9467099999999995</v>
      </c>
      <c r="HF23" s="17">
        <v>9.9490999999999996</v>
      </c>
      <c r="HG23" s="17">
        <v>-3.5491000000000001</v>
      </c>
      <c r="HH23" s="17">
        <v>47.1</v>
      </c>
      <c r="HI23" s="17">
        <v>47.263959999999997</v>
      </c>
      <c r="HJ23" s="17">
        <v>47.26634</v>
      </c>
      <c r="HK23" s="17">
        <v>-0.16633999999999999</v>
      </c>
      <c r="HL23" s="17"/>
      <c r="HM23" s="17"/>
      <c r="HN23" s="17"/>
      <c r="HO23" s="17">
        <v>0</v>
      </c>
      <c r="HP23" s="17">
        <v>3.8</v>
      </c>
      <c r="HQ23" s="17">
        <v>3.8849900000000002</v>
      </c>
      <c r="HR23" s="17">
        <v>3.8872599999999999</v>
      </c>
      <c r="HS23" s="17">
        <v>-8.7260000000000004E-2</v>
      </c>
      <c r="HT23" s="17">
        <v>39.1</v>
      </c>
      <c r="HU23" s="17">
        <v>33.32226</v>
      </c>
      <c r="HV23" s="17">
        <v>33.323279999999997</v>
      </c>
      <c r="HW23" s="17">
        <v>5.7767200000000001</v>
      </c>
      <c r="HX23" s="17">
        <v>155.80000000000001</v>
      </c>
      <c r="HY23" s="17">
        <v>171.53876</v>
      </c>
      <c r="HZ23" s="17">
        <v>20.512820000000001</v>
      </c>
      <c r="IA23" s="17">
        <v>135.28718000000001</v>
      </c>
      <c r="IB23" s="17">
        <v>24.6</v>
      </c>
      <c r="IC23" s="17">
        <v>25.128830000000001</v>
      </c>
      <c r="ID23" s="17">
        <v>47.67127</v>
      </c>
      <c r="IE23" s="17">
        <v>-23.071269999999998</v>
      </c>
      <c r="IF23" s="17"/>
      <c r="IG23" s="17"/>
      <c r="IH23" s="17"/>
      <c r="II23" s="17">
        <v>0</v>
      </c>
      <c r="IJ23" s="17"/>
      <c r="IK23" s="17"/>
      <c r="IL23" s="17"/>
      <c r="IM23" s="17">
        <v>0</v>
      </c>
      <c r="IN23" s="17"/>
      <c r="IO23" s="17"/>
      <c r="IP23" s="17">
        <v>0</v>
      </c>
      <c r="IQ23" s="17">
        <v>0</v>
      </c>
      <c r="IR23" s="17"/>
      <c r="IS23" s="17"/>
      <c r="IT23" s="17"/>
      <c r="IU23" s="17">
        <v>0</v>
      </c>
      <c r="IV23" s="17"/>
      <c r="IW23" s="17"/>
      <c r="IX23" s="17"/>
      <c r="IY23" s="17">
        <v>0</v>
      </c>
      <c r="IZ23" s="17"/>
      <c r="JA23" s="17"/>
      <c r="JB23" s="17"/>
      <c r="JC23" s="17">
        <v>0</v>
      </c>
      <c r="JD23" s="17">
        <v>87.2</v>
      </c>
      <c r="JE23" s="17">
        <v>88.813239999999993</v>
      </c>
      <c r="JF23" s="17">
        <v>88.815600000000003</v>
      </c>
      <c r="JG23" s="17">
        <v>-1.6155999999999999</v>
      </c>
      <c r="JH23" s="17">
        <v>0</v>
      </c>
      <c r="JI23" s="17"/>
      <c r="JJ23" s="17">
        <v>0</v>
      </c>
      <c r="JK23" s="17">
        <v>0</v>
      </c>
      <c r="JL23" s="17">
        <v>159.5</v>
      </c>
      <c r="JM23" s="17">
        <v>150.66667000000001</v>
      </c>
      <c r="JN23" s="17">
        <v>150.66667000000001</v>
      </c>
      <c r="JO23" s="17">
        <v>8.8333300000000001</v>
      </c>
      <c r="JP23" s="17"/>
      <c r="JQ23" s="17"/>
      <c r="JR23" s="17"/>
      <c r="JS23" s="17">
        <v>0</v>
      </c>
      <c r="JT23" s="17">
        <v>67.900000000000006</v>
      </c>
      <c r="JU23" s="17">
        <v>75.333340000000007</v>
      </c>
      <c r="JV23" s="17">
        <v>75.333330000000004</v>
      </c>
      <c r="JW23" s="17">
        <v>-7.4333299999999998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4.0623100000000001</v>
      </c>
      <c r="LF23" s="17">
        <v>4.06569</v>
      </c>
      <c r="LG23" s="17">
        <v>0.53430999999999995</v>
      </c>
      <c r="LH23" s="17">
        <v>99.9</v>
      </c>
      <c r="LI23" s="17">
        <v>64.788269999999997</v>
      </c>
      <c r="LJ23" s="17">
        <v>67.621579999999994</v>
      </c>
      <c r="LK23" s="17">
        <v>32.278419999999997</v>
      </c>
      <c r="LL23" s="17">
        <v>128.5</v>
      </c>
      <c r="LM23" s="17">
        <v>133.67626999999999</v>
      </c>
      <c r="LN23" s="17">
        <v>133.67995999999999</v>
      </c>
      <c r="LO23" s="17">
        <v>-5.1799600000000003</v>
      </c>
      <c r="LP23" s="17">
        <v>47.6</v>
      </c>
      <c r="LQ23" s="17">
        <v>45.46754</v>
      </c>
      <c r="LR23" s="17">
        <v>45.469029999999997</v>
      </c>
      <c r="LS23" s="17">
        <v>2.13097</v>
      </c>
      <c r="LT23" s="17">
        <v>78.5</v>
      </c>
      <c r="LU23" s="17">
        <v>78.556690000000003</v>
      </c>
      <c r="LV23" s="17">
        <v>78.567999999999998</v>
      </c>
      <c r="LW23" s="17">
        <v>-6.8000000000000005E-2</v>
      </c>
      <c r="LX23" s="17">
        <v>30.3</v>
      </c>
      <c r="LY23" s="17">
        <v>30.096260000000001</v>
      </c>
      <c r="LZ23" s="17">
        <v>30.097560000000001</v>
      </c>
      <c r="MA23" s="17">
        <v>0.20244000000000001</v>
      </c>
      <c r="MB23" s="17"/>
      <c r="MC23" s="17"/>
      <c r="MD23" s="17"/>
      <c r="ME23" s="17">
        <v>0</v>
      </c>
      <c r="MF23" s="17"/>
      <c r="MG23" s="17"/>
      <c r="MH23" s="17"/>
      <c r="MI23" s="17">
        <v>0</v>
      </c>
      <c r="MJ23" s="17"/>
      <c r="MK23" s="17"/>
      <c r="ML23" s="17"/>
      <c r="MM23" s="17">
        <v>0</v>
      </c>
      <c r="MN23" s="17">
        <v>102.4</v>
      </c>
      <c r="MO23" s="17">
        <v>110</v>
      </c>
      <c r="MP23" s="17">
        <v>110</v>
      </c>
      <c r="MQ23" s="17">
        <v>-7.6</v>
      </c>
      <c r="MR23" s="17">
        <v>102.3</v>
      </c>
      <c r="MS23" s="17">
        <v>110</v>
      </c>
      <c r="MT23" s="17">
        <v>110</v>
      </c>
      <c r="MU23" s="17">
        <v>-7.7</v>
      </c>
      <c r="MV23" s="17">
        <v>121.6</v>
      </c>
      <c r="MW23" s="17">
        <v>110</v>
      </c>
      <c r="MX23" s="17">
        <v>110</v>
      </c>
      <c r="MY23" s="17">
        <v>11.6</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47.2</v>
      </c>
      <c r="OG23" s="17">
        <v>67.291809999999998</v>
      </c>
      <c r="OH23" s="17">
        <v>67.292000000000002</v>
      </c>
      <c r="OI23" s="17">
        <v>-20.091999999999999</v>
      </c>
      <c r="OJ23" s="17">
        <v>50.8</v>
      </c>
      <c r="OK23" s="17"/>
      <c r="OL23" s="17">
        <v>54.750999999999998</v>
      </c>
      <c r="OM23" s="17">
        <v>-3.9510000000000001</v>
      </c>
      <c r="ON23" s="17">
        <v>16.100000000000001</v>
      </c>
      <c r="OO23" s="17">
        <v>15.664820000000001</v>
      </c>
      <c r="OP23" s="17">
        <v>15.664999999999999</v>
      </c>
      <c r="OQ23" s="17">
        <v>0.435</v>
      </c>
      <c r="OR23" s="17">
        <v>0</v>
      </c>
      <c r="OS23" s="17"/>
      <c r="OT23" s="17">
        <v>0</v>
      </c>
      <c r="OU23" s="17">
        <v>0</v>
      </c>
      <c r="OV23" s="17">
        <v>20</v>
      </c>
      <c r="OW23" s="17">
        <v>17.560780000000001</v>
      </c>
      <c r="OX23" s="17">
        <v>17.560980000000001</v>
      </c>
      <c r="OY23" s="17">
        <v>2.4390200000000002</v>
      </c>
      <c r="OZ23" s="17">
        <v>9.9</v>
      </c>
      <c r="PA23" s="17">
        <v>9.9828200000000002</v>
      </c>
      <c r="PB23" s="17">
        <v>9.9830000000000005</v>
      </c>
      <c r="PC23" s="17">
        <v>-8.3000000000000004E-2</v>
      </c>
      <c r="PD23" s="17">
        <v>5.5</v>
      </c>
      <c r="PE23" s="17">
        <v>5.6698199999999996</v>
      </c>
      <c r="PF23" s="17">
        <v>5.67</v>
      </c>
      <c r="PG23" s="17">
        <v>-0.17</v>
      </c>
      <c r="PH23" s="17">
        <v>1.2</v>
      </c>
      <c r="PI23" s="17">
        <v>0.99978</v>
      </c>
      <c r="PJ23" s="17">
        <v>1</v>
      </c>
      <c r="PK23" s="17">
        <v>0.2</v>
      </c>
      <c r="PL23" s="17">
        <v>1.6</v>
      </c>
      <c r="PM23" s="17">
        <v>3.39981</v>
      </c>
      <c r="PN23" s="17">
        <v>3.4</v>
      </c>
      <c r="PO23" s="17">
        <v>-1.8</v>
      </c>
      <c r="PP23" s="17">
        <v>5.0999999999999996</v>
      </c>
      <c r="PQ23" s="17">
        <v>4.9997999999999996</v>
      </c>
      <c r="PR23" s="17">
        <v>5</v>
      </c>
      <c r="PS23" s="17">
        <v>0.1</v>
      </c>
      <c r="PT23" s="17">
        <v>20.100000000000001</v>
      </c>
      <c r="PU23" s="17">
        <v>19.511990000000001</v>
      </c>
      <c r="PV23" s="17">
        <v>19.5122</v>
      </c>
      <c r="PW23" s="17">
        <v>0.58779999999999999</v>
      </c>
      <c r="PX23" s="17">
        <v>10</v>
      </c>
      <c r="PY23" s="17">
        <v>9.9998199999999997</v>
      </c>
      <c r="PZ23" s="17">
        <v>10</v>
      </c>
      <c r="QA23" s="17">
        <v>0</v>
      </c>
      <c r="QB23" s="17">
        <v>18.899999999999999</v>
      </c>
      <c r="QC23" s="17">
        <v>17.560790000000001</v>
      </c>
      <c r="QD23" s="17">
        <v>17.560980000000001</v>
      </c>
      <c r="QE23" s="17">
        <v>1.3390200000000001</v>
      </c>
      <c r="QF23" s="17">
        <v>3.6</v>
      </c>
      <c r="QG23" s="17">
        <v>3.4998100000000001</v>
      </c>
      <c r="QH23" s="17">
        <v>3.5</v>
      </c>
      <c r="QI23" s="17">
        <v>0.1</v>
      </c>
      <c r="QJ23" s="17">
        <v>18.600000000000001</v>
      </c>
      <c r="QK23" s="17">
        <v>18.048590000000001</v>
      </c>
      <c r="QL23" s="17">
        <v>18.048780000000001</v>
      </c>
      <c r="QM23" s="17">
        <v>0.55122000000000004</v>
      </c>
      <c r="QN23" s="17">
        <v>12.9</v>
      </c>
      <c r="QO23" s="17"/>
      <c r="QP23" s="17">
        <v>8.2349999999999994</v>
      </c>
      <c r="QQ23" s="17">
        <v>4.665</v>
      </c>
      <c r="QR23" s="17">
        <v>13.2</v>
      </c>
      <c r="QS23" s="17"/>
      <c r="QT23" s="17">
        <v>10.097</v>
      </c>
      <c r="QU23" s="17">
        <v>3.1030000000000002</v>
      </c>
      <c r="QV23" s="17">
        <v>15</v>
      </c>
      <c r="QW23" s="17">
        <v>14.962809999999999</v>
      </c>
      <c r="QX23" s="17">
        <v>14.962999999999999</v>
      </c>
      <c r="QY23" s="17">
        <v>3.6999999999999998E-2</v>
      </c>
      <c r="QZ23" s="17">
        <v>51.6</v>
      </c>
      <c r="RA23" s="17">
        <v>37.433810000000001</v>
      </c>
      <c r="RB23" s="17">
        <v>37.433999999999997</v>
      </c>
      <c r="RC23" s="17">
        <v>14.166</v>
      </c>
      <c r="RD23" s="17">
        <v>0</v>
      </c>
      <c r="RE23" s="17"/>
      <c r="RF23" s="17"/>
      <c r="RG23" s="17">
        <v>0</v>
      </c>
      <c r="RH23" s="17"/>
      <c r="RI23" s="17"/>
      <c r="RJ23" s="17"/>
      <c r="RK23" s="17">
        <v>0</v>
      </c>
      <c r="RL23" s="17"/>
      <c r="RM23" s="17"/>
      <c r="RN23" s="17"/>
      <c r="RO23" s="17">
        <v>0</v>
      </c>
      <c r="RP23" s="17"/>
      <c r="RQ23" s="17"/>
      <c r="RR23" s="17"/>
      <c r="RS23" s="17">
        <v>0</v>
      </c>
      <c r="RT23" s="17">
        <v>1.8</v>
      </c>
      <c r="RU23" s="17"/>
      <c r="RV23" s="17">
        <v>6.359</v>
      </c>
      <c r="RW23" s="17">
        <v>-4.5590000000000002</v>
      </c>
      <c r="RX23" s="17">
        <v>3.4</v>
      </c>
      <c r="RY23" s="17">
        <v>3.3508100000000001</v>
      </c>
      <c r="RZ23" s="17">
        <v>3.351</v>
      </c>
      <c r="SA23" s="17">
        <v>4.9000000000000002E-2</v>
      </c>
      <c r="SB23" s="17">
        <v>19.8</v>
      </c>
      <c r="SC23" s="17">
        <v>19.869039999999998</v>
      </c>
      <c r="SD23" s="17">
        <v>19.869240000000001</v>
      </c>
      <c r="SE23" s="17">
        <v>-6.9239999999999996E-2</v>
      </c>
      <c r="SF23" s="17">
        <v>3</v>
      </c>
      <c r="SG23" s="17">
        <v>1.9998100000000001</v>
      </c>
      <c r="SH23" s="17">
        <v>2</v>
      </c>
      <c r="SI23" s="17">
        <v>1</v>
      </c>
      <c r="SJ23" s="17">
        <v>0.4</v>
      </c>
      <c r="SK23" s="17">
        <v>0.69981000000000004</v>
      </c>
      <c r="SL23" s="17">
        <v>0.7</v>
      </c>
      <c r="SM23" s="17">
        <v>-0.3</v>
      </c>
      <c r="SN23" s="17">
        <v>16.5</v>
      </c>
      <c r="SO23" s="17">
        <v>17.95102</v>
      </c>
      <c r="SP23" s="17">
        <v>17.951219999999999</v>
      </c>
      <c r="SQ23" s="17">
        <v>-1.45122</v>
      </c>
      <c r="SR23" s="17">
        <v>11.6</v>
      </c>
      <c r="SS23" s="17">
        <v>12.39005</v>
      </c>
      <c r="ST23" s="17">
        <v>12.39024</v>
      </c>
      <c r="SU23" s="17">
        <v>-0.79024000000000005</v>
      </c>
      <c r="SV23" s="17">
        <v>12.3</v>
      </c>
      <c r="SW23" s="17">
        <v>11.70712</v>
      </c>
      <c r="SX23" s="17">
        <v>11.707319999999999</v>
      </c>
      <c r="SY23" s="17">
        <v>0.59267999999999998</v>
      </c>
      <c r="SZ23" s="17">
        <v>16</v>
      </c>
      <c r="TA23" s="17">
        <v>15.60956</v>
      </c>
      <c r="TB23" s="17">
        <v>15.60976</v>
      </c>
      <c r="TC23" s="17">
        <v>0.39023999999999998</v>
      </c>
      <c r="TD23" s="17">
        <v>20</v>
      </c>
      <c r="TE23" s="17">
        <v>19.316880000000001</v>
      </c>
      <c r="TF23" s="17">
        <v>19.317070000000001</v>
      </c>
      <c r="TG23" s="17">
        <v>0.68293000000000004</v>
      </c>
      <c r="TH23" s="17">
        <v>27.9</v>
      </c>
      <c r="TI23" s="17">
        <v>21.833829999999999</v>
      </c>
      <c r="TJ23" s="17">
        <v>21.834</v>
      </c>
      <c r="TK23" s="17">
        <v>6.0659999999999998</v>
      </c>
      <c r="TL23" s="17">
        <v>29.4</v>
      </c>
      <c r="TM23" s="17">
        <v>20.95682</v>
      </c>
      <c r="TN23" s="17">
        <v>20.957000000000001</v>
      </c>
      <c r="TO23" s="17">
        <v>8.4429999999999996</v>
      </c>
      <c r="TP23" s="17">
        <v>20.399999999999999</v>
      </c>
      <c r="TQ23" s="17"/>
      <c r="TR23" s="17">
        <v>23.44</v>
      </c>
      <c r="TS23" s="17">
        <v>-3.04</v>
      </c>
      <c r="TT23" s="17">
        <v>27.7</v>
      </c>
      <c r="TU23" s="17">
        <v>13.219810000000001</v>
      </c>
      <c r="TV23" s="17">
        <v>13.22</v>
      </c>
      <c r="TW23" s="17">
        <v>14.48</v>
      </c>
      <c r="TX23" s="17">
        <v>76.7</v>
      </c>
      <c r="TY23" s="17">
        <v>12.539809999999999</v>
      </c>
      <c r="TZ23" s="17">
        <v>12.54</v>
      </c>
      <c r="UA23" s="17">
        <v>64.16</v>
      </c>
      <c r="UB23" s="17">
        <v>3.2</v>
      </c>
      <c r="UC23" s="17">
        <v>0.86980999999999997</v>
      </c>
      <c r="UD23" s="17">
        <v>0.87</v>
      </c>
      <c r="UE23" s="17">
        <v>2.33</v>
      </c>
      <c r="UF23" s="17">
        <v>0.6</v>
      </c>
      <c r="UG23" s="17">
        <v>0.72980999999999996</v>
      </c>
      <c r="UH23" s="17">
        <v>0.73</v>
      </c>
      <c r="UI23" s="17">
        <v>-0.13</v>
      </c>
      <c r="UJ23" s="17">
        <v>19.8</v>
      </c>
      <c r="UK23" s="17">
        <v>20.48762</v>
      </c>
      <c r="UL23" s="17">
        <v>20.4878</v>
      </c>
      <c r="UM23" s="17">
        <v>-0.68779999999999997</v>
      </c>
      <c r="UN23" s="17">
        <v>6.5</v>
      </c>
      <c r="UO23" s="17">
        <v>5.9998100000000001</v>
      </c>
      <c r="UP23" s="17">
        <v>6</v>
      </c>
      <c r="UQ23" s="17">
        <v>0.5</v>
      </c>
      <c r="UR23" s="17">
        <v>0</v>
      </c>
      <c r="US23" s="17"/>
      <c r="UT23" s="17">
        <v>7.3</v>
      </c>
      <c r="UU23" s="17">
        <v>-7.3</v>
      </c>
      <c r="UV23" s="17">
        <v>20.399999999999999</v>
      </c>
      <c r="UW23" s="17">
        <v>19.511980000000001</v>
      </c>
      <c r="UX23" s="17">
        <v>19.5122</v>
      </c>
      <c r="UY23" s="17">
        <v>0.88780000000000003</v>
      </c>
      <c r="UZ23" s="17">
        <v>20.399999999999999</v>
      </c>
      <c r="VA23" s="17">
        <v>19.511980000000001</v>
      </c>
      <c r="VB23" s="17">
        <v>19.5122</v>
      </c>
      <c r="VC23" s="17">
        <v>0.88780000000000003</v>
      </c>
      <c r="VD23" s="17">
        <v>20.2</v>
      </c>
      <c r="VE23" s="17">
        <v>19.511980000000001</v>
      </c>
      <c r="VF23" s="17">
        <v>19.5122</v>
      </c>
      <c r="VG23" s="17">
        <v>0.68779999999999997</v>
      </c>
      <c r="VH23" s="17">
        <v>12.3</v>
      </c>
      <c r="VI23" s="17">
        <v>13.314819999999999</v>
      </c>
      <c r="VJ23" s="17">
        <v>13.315</v>
      </c>
      <c r="VK23" s="17">
        <v>-1.0149999999999999</v>
      </c>
      <c r="VL23" s="17">
        <v>156.19999999999999</v>
      </c>
      <c r="VM23" s="17"/>
      <c r="VN23" s="17">
        <v>121.8</v>
      </c>
      <c r="VO23" s="17">
        <v>34.4</v>
      </c>
      <c r="VP23" s="17">
        <v>5.0999999999999996</v>
      </c>
      <c r="VQ23" s="17"/>
      <c r="VR23" s="17">
        <v>11.244</v>
      </c>
      <c r="VS23" s="17">
        <v>-6.1440000000000001</v>
      </c>
      <c r="VT23" s="17">
        <v>94.4</v>
      </c>
      <c r="VU23" s="17"/>
      <c r="VV23" s="17">
        <v>104.151</v>
      </c>
      <c r="VW23" s="17">
        <v>-9.7509999999999994</v>
      </c>
      <c r="VX23" s="17">
        <v>0.6</v>
      </c>
      <c r="VY23" s="17">
        <v>0.59980999999999995</v>
      </c>
      <c r="VZ23" s="17">
        <v>0.6</v>
      </c>
      <c r="WA23" s="17">
        <v>0</v>
      </c>
      <c r="WB23" s="17">
        <v>53.6</v>
      </c>
      <c r="WC23" s="17">
        <v>23.99981</v>
      </c>
      <c r="WD23" s="17">
        <v>24</v>
      </c>
      <c r="WE23" s="17">
        <v>29.6</v>
      </c>
      <c r="WF23" s="17">
        <v>47.1</v>
      </c>
      <c r="WG23" s="17">
        <v>14.99981</v>
      </c>
      <c r="WH23" s="17">
        <v>15</v>
      </c>
      <c r="WI23" s="17">
        <v>32.1</v>
      </c>
      <c r="WJ23" s="17">
        <v>73</v>
      </c>
      <c r="WK23" s="17"/>
      <c r="WL23" s="17">
        <v>80.391000000000005</v>
      </c>
      <c r="WM23" s="17">
        <v>-7.391</v>
      </c>
      <c r="WN23" s="17">
        <v>5</v>
      </c>
      <c r="WO23" s="17"/>
      <c r="WP23" s="17">
        <v>4.4589999999999996</v>
      </c>
      <c r="WQ23" s="17">
        <v>0.54100000000000004</v>
      </c>
      <c r="WR23" s="17">
        <v>0</v>
      </c>
      <c r="WS23" s="17"/>
      <c r="WT23" s="17">
        <v>9.4</v>
      </c>
      <c r="WU23" s="17">
        <v>-9.4</v>
      </c>
      <c r="WV23" s="17">
        <v>20</v>
      </c>
      <c r="WW23" s="17">
        <v>19.316880000000001</v>
      </c>
      <c r="WX23" s="17">
        <v>19.317070000000001</v>
      </c>
      <c r="WY23" s="17">
        <v>0.68293000000000004</v>
      </c>
      <c r="WZ23" s="17">
        <v>9.4</v>
      </c>
      <c r="XA23" s="17">
        <v>10.69983</v>
      </c>
      <c r="XB23" s="17">
        <v>10.7</v>
      </c>
      <c r="XC23" s="17">
        <v>-1.3</v>
      </c>
      <c r="XD23" s="17"/>
      <c r="XE23" s="17"/>
      <c r="XF23" s="17"/>
      <c r="XG23" s="17">
        <v>0</v>
      </c>
      <c r="XH23" s="17"/>
      <c r="XI23" s="17"/>
      <c r="XJ23" s="17"/>
      <c r="XK23" s="17">
        <v>0</v>
      </c>
      <c r="XL23" s="17"/>
      <c r="XM23" s="17"/>
      <c r="XN23" s="17"/>
      <c r="XO23" s="17">
        <v>0</v>
      </c>
      <c r="XP23" s="17"/>
      <c r="XQ23" s="17"/>
      <c r="XR23" s="17"/>
      <c r="XS23" s="17">
        <v>0</v>
      </c>
      <c r="XT23" s="17">
        <v>16.3</v>
      </c>
      <c r="XU23" s="17">
        <v>13.99981</v>
      </c>
      <c r="XV23" s="17">
        <v>14</v>
      </c>
      <c r="XW23" s="17">
        <v>2.2999999999999998</v>
      </c>
      <c r="XX23" s="17"/>
      <c r="XY23" s="17"/>
      <c r="XZ23" s="17"/>
      <c r="YA23" s="17">
        <v>0</v>
      </c>
      <c r="YB23" s="17"/>
      <c r="YC23" s="17"/>
      <c r="YD23" s="17"/>
      <c r="YE23" s="17">
        <v>0</v>
      </c>
    </row>
    <row r="24" spans="1:655" ht="24" customHeight="1" x14ac:dyDescent="0.35">
      <c r="A24" s="1"/>
      <c r="B24" s="18" t="s">
        <v>58</v>
      </c>
      <c r="C24" s="18" t="s">
        <v>764</v>
      </c>
      <c r="D24" s="19"/>
      <c r="E24" s="19"/>
      <c r="F24" s="19"/>
      <c r="G24" s="19">
        <v>0</v>
      </c>
      <c r="H24" s="19"/>
      <c r="I24" s="19"/>
      <c r="J24" s="19"/>
      <c r="K24" s="19">
        <v>0</v>
      </c>
      <c r="L24" s="19">
        <v>102.4</v>
      </c>
      <c r="M24" s="19">
        <v>100</v>
      </c>
      <c r="N24" s="19">
        <v>100</v>
      </c>
      <c r="O24" s="19">
        <v>2.4</v>
      </c>
      <c r="P24" s="19">
        <v>584.4</v>
      </c>
      <c r="Q24" s="19">
        <v>646.79787999999996</v>
      </c>
      <c r="R24" s="19">
        <v>646.79789000000005</v>
      </c>
      <c r="S24" s="19">
        <v>-62.397889999999997</v>
      </c>
      <c r="T24" s="19">
        <v>192</v>
      </c>
      <c r="U24" s="19">
        <v>211.44126</v>
      </c>
      <c r="V24" s="19">
        <v>211.44126</v>
      </c>
      <c r="W24" s="19">
        <v>-19.44126</v>
      </c>
      <c r="X24" s="19"/>
      <c r="Y24" s="19"/>
      <c r="Z24" s="19"/>
      <c r="AA24" s="19">
        <v>0</v>
      </c>
      <c r="AB24" s="19"/>
      <c r="AC24" s="19"/>
      <c r="AD24" s="19"/>
      <c r="AE24" s="19">
        <v>0</v>
      </c>
      <c r="AF24" s="19">
        <v>92.8</v>
      </c>
      <c r="AG24" s="19">
        <v>92.226330000000004</v>
      </c>
      <c r="AH24" s="19">
        <v>92.226339999999993</v>
      </c>
      <c r="AI24" s="19">
        <v>0.57365999999999995</v>
      </c>
      <c r="AJ24" s="19">
        <v>203</v>
      </c>
      <c r="AK24" s="19">
        <v>235.84762000000001</v>
      </c>
      <c r="AL24" s="19">
        <v>235.84763000000001</v>
      </c>
      <c r="AM24" s="19">
        <v>-32.847630000000002</v>
      </c>
      <c r="AN24" s="19"/>
      <c r="AO24" s="19"/>
      <c r="AP24" s="19"/>
      <c r="AQ24" s="19">
        <v>0</v>
      </c>
      <c r="AR24" s="19"/>
      <c r="AS24" s="19"/>
      <c r="AT24" s="19"/>
      <c r="AU24" s="19">
        <v>0</v>
      </c>
      <c r="AV24" s="19">
        <v>109</v>
      </c>
      <c r="AW24" s="19">
        <v>116.66668</v>
      </c>
      <c r="AX24" s="19">
        <v>116.66667</v>
      </c>
      <c r="AY24" s="19">
        <v>-7.6666699999999999</v>
      </c>
      <c r="AZ24" s="19">
        <v>109</v>
      </c>
      <c r="BA24" s="19">
        <v>116.66668</v>
      </c>
      <c r="BB24" s="19">
        <v>116.66667</v>
      </c>
      <c r="BC24" s="19">
        <v>-7.6666699999999999</v>
      </c>
      <c r="BD24" s="19">
        <v>108.9</v>
      </c>
      <c r="BE24" s="19">
        <v>116.66668</v>
      </c>
      <c r="BF24" s="19">
        <v>116.66667</v>
      </c>
      <c r="BG24" s="19">
        <v>-7.7666700000000004</v>
      </c>
      <c r="BH24" s="19">
        <v>207.1</v>
      </c>
      <c r="BI24" s="19">
        <v>175.00002000000001</v>
      </c>
      <c r="BJ24" s="19">
        <v>175</v>
      </c>
      <c r="BK24" s="19">
        <v>32.1</v>
      </c>
      <c r="BL24" s="19"/>
      <c r="BM24" s="19"/>
      <c r="BN24" s="19"/>
      <c r="BO24" s="19">
        <v>0</v>
      </c>
      <c r="BP24" s="19"/>
      <c r="BQ24" s="19"/>
      <c r="BR24" s="19"/>
      <c r="BS24" s="19">
        <v>0</v>
      </c>
      <c r="BT24" s="19">
        <v>502.2</v>
      </c>
      <c r="BU24" s="19">
        <v>568.29852000000005</v>
      </c>
      <c r="BV24" s="19">
        <v>568.29854</v>
      </c>
      <c r="BW24" s="19">
        <v>-66.09854</v>
      </c>
      <c r="BX24" s="19">
        <v>10.6</v>
      </c>
      <c r="BY24" s="19">
        <v>5.4891399999999999</v>
      </c>
      <c r="BZ24" s="19">
        <v>5.4891500000000004</v>
      </c>
      <c r="CA24" s="19">
        <v>5.1108500000000001</v>
      </c>
      <c r="CB24" s="19"/>
      <c r="CC24" s="19"/>
      <c r="CD24" s="19"/>
      <c r="CE24" s="19">
        <v>0</v>
      </c>
      <c r="CF24" s="19"/>
      <c r="CG24" s="19"/>
      <c r="CH24" s="19"/>
      <c r="CI24" s="19">
        <v>0</v>
      </c>
      <c r="CJ24" s="19"/>
      <c r="CK24" s="19"/>
      <c r="CL24" s="19"/>
      <c r="CM24" s="19">
        <v>0</v>
      </c>
      <c r="CN24" s="19"/>
      <c r="CO24" s="19"/>
      <c r="CP24" s="19"/>
      <c r="CQ24" s="19">
        <v>0</v>
      </c>
      <c r="CR24" s="19">
        <v>157.5</v>
      </c>
      <c r="CS24" s="19">
        <v>164.70731000000001</v>
      </c>
      <c r="CT24" s="19">
        <v>164.70732000000001</v>
      </c>
      <c r="CU24" s="19">
        <v>-7.2073200000000002</v>
      </c>
      <c r="CV24" s="19">
        <v>8.3000000000000007</v>
      </c>
      <c r="CW24" s="19">
        <v>5.1346499999999997</v>
      </c>
      <c r="CX24" s="19">
        <v>5.1346499999999997</v>
      </c>
      <c r="CY24" s="19">
        <v>3.1653500000000001</v>
      </c>
      <c r="CZ24" s="19">
        <v>4.3</v>
      </c>
      <c r="DA24" s="19">
        <v>2.81847</v>
      </c>
      <c r="DB24" s="19">
        <v>2.8184800000000001</v>
      </c>
      <c r="DC24" s="19">
        <v>1.4815199999999999</v>
      </c>
      <c r="DD24" s="19"/>
      <c r="DE24" s="19"/>
      <c r="DF24" s="19">
        <v>0</v>
      </c>
      <c r="DG24" s="19">
        <v>0</v>
      </c>
      <c r="DH24" s="19">
        <v>6.7</v>
      </c>
      <c r="DI24" s="19">
        <v>6.8787000000000003</v>
      </c>
      <c r="DJ24" s="19">
        <v>6.8787000000000003</v>
      </c>
      <c r="DK24" s="19">
        <v>-0.1787</v>
      </c>
      <c r="DL24" s="19">
        <v>7.4</v>
      </c>
      <c r="DM24" s="19">
        <v>6.1302099999999999</v>
      </c>
      <c r="DN24" s="19">
        <v>14.9922</v>
      </c>
      <c r="DO24" s="19">
        <v>-7.5922000000000001</v>
      </c>
      <c r="DP24" s="19">
        <v>50.8</v>
      </c>
      <c r="DQ24" s="19">
        <v>33.573230000000002</v>
      </c>
      <c r="DR24" s="19">
        <v>82.10754</v>
      </c>
      <c r="DS24" s="19">
        <v>-31.307539999999999</v>
      </c>
      <c r="DT24" s="19"/>
      <c r="DU24" s="19"/>
      <c r="DV24" s="19"/>
      <c r="DW24" s="19">
        <v>0</v>
      </c>
      <c r="DX24" s="19"/>
      <c r="DY24" s="19"/>
      <c r="DZ24" s="19"/>
      <c r="EA24" s="19">
        <v>0</v>
      </c>
      <c r="EB24" s="19"/>
      <c r="EC24" s="19"/>
      <c r="ED24" s="19"/>
      <c r="EE24" s="19">
        <v>0</v>
      </c>
      <c r="EF24" s="19"/>
      <c r="EG24" s="19"/>
      <c r="EH24" s="19"/>
      <c r="EI24" s="19">
        <v>0</v>
      </c>
      <c r="EJ24" s="19">
        <v>104.7</v>
      </c>
      <c r="EK24" s="19">
        <v>112.90536</v>
      </c>
      <c r="EL24" s="19">
        <v>112.90537</v>
      </c>
      <c r="EM24" s="19">
        <v>-8.2053700000000003</v>
      </c>
      <c r="EN24" s="19">
        <v>216.3</v>
      </c>
      <c r="EO24" s="19">
        <v>221.30107000000001</v>
      </c>
      <c r="EP24" s="19">
        <v>221.30108000000001</v>
      </c>
      <c r="EQ24" s="19">
        <v>-5.00108</v>
      </c>
      <c r="ER24" s="19"/>
      <c r="ES24" s="19"/>
      <c r="ET24" s="19"/>
      <c r="EU24" s="19">
        <v>0</v>
      </c>
      <c r="EV24" s="19"/>
      <c r="EW24" s="19"/>
      <c r="EX24" s="19"/>
      <c r="EY24" s="19">
        <v>0</v>
      </c>
      <c r="EZ24" s="19"/>
      <c r="FA24" s="19"/>
      <c r="FB24" s="19"/>
      <c r="FC24" s="19">
        <v>0</v>
      </c>
      <c r="FD24" s="19">
        <v>6.5</v>
      </c>
      <c r="FE24" s="19">
        <v>6.39</v>
      </c>
      <c r="FF24" s="19">
        <v>6.39</v>
      </c>
      <c r="FG24" s="19">
        <v>0.11</v>
      </c>
      <c r="FH24" s="19">
        <v>238.9</v>
      </c>
      <c r="FI24" s="19">
        <v>229.57073</v>
      </c>
      <c r="FJ24" s="19">
        <v>229.57073</v>
      </c>
      <c r="FK24" s="19">
        <v>9.3292699999999993</v>
      </c>
      <c r="FL24" s="19">
        <v>71.599999999999994</v>
      </c>
      <c r="FM24" s="19">
        <v>61.257359999999998</v>
      </c>
      <c r="FN24" s="19">
        <v>61.257359999999998</v>
      </c>
      <c r="FO24" s="19">
        <v>10.342639999999999</v>
      </c>
      <c r="FP24" s="19">
        <v>47.1</v>
      </c>
      <c r="FQ24" s="19">
        <v>0</v>
      </c>
      <c r="FR24" s="19">
        <v>67.586950000000002</v>
      </c>
      <c r="FS24" s="19">
        <v>-20.48695</v>
      </c>
      <c r="FT24" s="19">
        <v>41.8</v>
      </c>
      <c r="FU24" s="19">
        <v>37.709330000000001</v>
      </c>
      <c r="FV24" s="19">
        <v>37.709339999999997</v>
      </c>
      <c r="FW24" s="19">
        <v>4.0906599999999997</v>
      </c>
      <c r="FX24" s="19">
        <v>9.4</v>
      </c>
      <c r="FY24" s="19">
        <v>9.6429200000000002</v>
      </c>
      <c r="FZ24" s="19">
        <v>9.6429299999999998</v>
      </c>
      <c r="GA24" s="19">
        <v>-0.24293000000000001</v>
      </c>
      <c r="GB24" s="19">
        <v>19.7</v>
      </c>
      <c r="GC24" s="19">
        <v>19.121949999999998</v>
      </c>
      <c r="GD24" s="19">
        <v>19.121949999999998</v>
      </c>
      <c r="GE24" s="19">
        <v>0.57804999999999995</v>
      </c>
      <c r="GF24" s="19">
        <v>84.5</v>
      </c>
      <c r="GG24" s="19">
        <v>87.657560000000004</v>
      </c>
      <c r="GH24" s="19">
        <v>87.657560000000004</v>
      </c>
      <c r="GI24" s="19">
        <v>-3.1575600000000001</v>
      </c>
      <c r="GJ24" s="19">
        <v>126.3</v>
      </c>
      <c r="GK24" s="19">
        <v>133.33335</v>
      </c>
      <c r="GL24" s="19">
        <v>133.33332999999999</v>
      </c>
      <c r="GM24" s="19">
        <v>-7.0333300000000003</v>
      </c>
      <c r="GN24" s="19">
        <v>125</v>
      </c>
      <c r="GO24" s="19">
        <v>133.33335</v>
      </c>
      <c r="GP24" s="19">
        <v>133.33332999999999</v>
      </c>
      <c r="GQ24" s="19">
        <v>-8.3333300000000001</v>
      </c>
      <c r="GR24" s="19">
        <v>153.19999999999999</v>
      </c>
      <c r="GS24" s="19">
        <v>133.33335</v>
      </c>
      <c r="GT24" s="19">
        <v>133.33332999999999</v>
      </c>
      <c r="GU24" s="19">
        <v>19.866669999999999</v>
      </c>
      <c r="GV24" s="19">
        <v>98.7</v>
      </c>
      <c r="GW24" s="19">
        <v>110.91316999999999</v>
      </c>
      <c r="GX24" s="19">
        <v>110.91316999999999</v>
      </c>
      <c r="GY24" s="19">
        <v>-12.21317</v>
      </c>
      <c r="GZ24" s="19">
        <v>5.8</v>
      </c>
      <c r="HA24" s="19">
        <v>9.09</v>
      </c>
      <c r="HB24" s="19">
        <v>9.09</v>
      </c>
      <c r="HC24" s="19">
        <v>-3.29</v>
      </c>
      <c r="HD24" s="19">
        <v>6.4</v>
      </c>
      <c r="HE24" s="19">
        <v>9.9490999999999996</v>
      </c>
      <c r="HF24" s="19">
        <v>9.9490999999999996</v>
      </c>
      <c r="HG24" s="19">
        <v>-3.5491000000000001</v>
      </c>
      <c r="HH24" s="19">
        <v>48</v>
      </c>
      <c r="HI24" s="19">
        <v>47.26634</v>
      </c>
      <c r="HJ24" s="19">
        <v>47.26634</v>
      </c>
      <c r="HK24" s="19">
        <v>0.73365999999999998</v>
      </c>
      <c r="HL24" s="19"/>
      <c r="HM24" s="19"/>
      <c r="HN24" s="19"/>
      <c r="HO24" s="19">
        <v>0</v>
      </c>
      <c r="HP24" s="19">
        <v>3.8</v>
      </c>
      <c r="HQ24" s="19">
        <v>3.8872499999999999</v>
      </c>
      <c r="HR24" s="19">
        <v>3.8872599999999999</v>
      </c>
      <c r="HS24" s="19">
        <v>-8.7260000000000004E-2</v>
      </c>
      <c r="HT24" s="19">
        <v>38.200000000000003</v>
      </c>
      <c r="HU24" s="19">
        <v>33.323270000000001</v>
      </c>
      <c r="HV24" s="19">
        <v>33.323279999999997</v>
      </c>
      <c r="HW24" s="19">
        <v>4.8767199999999997</v>
      </c>
      <c r="HX24" s="19">
        <v>158.5</v>
      </c>
      <c r="HY24" s="19">
        <v>171.54185000000001</v>
      </c>
      <c r="HZ24" s="19">
        <v>64.647319999999993</v>
      </c>
      <c r="IA24" s="19">
        <v>93.852680000000007</v>
      </c>
      <c r="IB24" s="19">
        <v>24.7</v>
      </c>
      <c r="IC24" s="19">
        <v>25.130520000000001</v>
      </c>
      <c r="ID24" s="19">
        <v>47.67127</v>
      </c>
      <c r="IE24" s="19">
        <v>-22.971270000000001</v>
      </c>
      <c r="IF24" s="19"/>
      <c r="IG24" s="19"/>
      <c r="IH24" s="19"/>
      <c r="II24" s="19">
        <v>0</v>
      </c>
      <c r="IJ24" s="19"/>
      <c r="IK24" s="19"/>
      <c r="IL24" s="19"/>
      <c r="IM24" s="19">
        <v>0</v>
      </c>
      <c r="IN24" s="19"/>
      <c r="IO24" s="19"/>
      <c r="IP24" s="19">
        <v>0</v>
      </c>
      <c r="IQ24" s="19">
        <v>0</v>
      </c>
      <c r="IR24" s="19"/>
      <c r="IS24" s="19"/>
      <c r="IT24" s="19"/>
      <c r="IU24" s="19">
        <v>0</v>
      </c>
      <c r="IV24" s="19"/>
      <c r="IW24" s="19"/>
      <c r="IX24" s="19"/>
      <c r="IY24" s="19">
        <v>0</v>
      </c>
      <c r="IZ24" s="19"/>
      <c r="JA24" s="19"/>
      <c r="JB24" s="19"/>
      <c r="JC24" s="19">
        <v>0</v>
      </c>
      <c r="JD24" s="19">
        <v>87.5</v>
      </c>
      <c r="JE24" s="19">
        <v>88.815600000000003</v>
      </c>
      <c r="JF24" s="19">
        <v>88.815600000000003</v>
      </c>
      <c r="JG24" s="19">
        <v>-1.3156000000000001</v>
      </c>
      <c r="JH24" s="19">
        <v>0</v>
      </c>
      <c r="JI24" s="19"/>
      <c r="JJ24" s="19">
        <v>0</v>
      </c>
      <c r="JK24" s="19">
        <v>0</v>
      </c>
      <c r="JL24" s="19">
        <v>160.30000000000001</v>
      </c>
      <c r="JM24" s="19">
        <v>150.66669999999999</v>
      </c>
      <c r="JN24" s="19">
        <v>150.66667000000001</v>
      </c>
      <c r="JO24" s="19">
        <v>9.6333300000000008</v>
      </c>
      <c r="JP24" s="19"/>
      <c r="JQ24" s="19"/>
      <c r="JR24" s="19"/>
      <c r="JS24" s="19">
        <v>0</v>
      </c>
      <c r="JT24" s="19">
        <v>65.599999999999994</v>
      </c>
      <c r="JU24" s="19">
        <v>75.333349999999996</v>
      </c>
      <c r="JV24" s="19">
        <v>75.333330000000004</v>
      </c>
      <c r="JW24" s="19">
        <v>-9.7333300000000005</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4.0656800000000004</v>
      </c>
      <c r="LF24" s="19">
        <v>4.06569</v>
      </c>
      <c r="LG24" s="19">
        <v>0.53430999999999995</v>
      </c>
      <c r="LH24" s="19">
        <v>141.30000000000001</v>
      </c>
      <c r="LI24" s="19">
        <v>164.33009000000001</v>
      </c>
      <c r="LJ24" s="19">
        <v>124.82380000000001</v>
      </c>
      <c r="LK24" s="19">
        <v>16.476199999999999</v>
      </c>
      <c r="LL24" s="19">
        <v>135.4</v>
      </c>
      <c r="LM24" s="19">
        <v>133.67994999999999</v>
      </c>
      <c r="LN24" s="19">
        <v>133.67995999999999</v>
      </c>
      <c r="LO24" s="19">
        <v>1.72004</v>
      </c>
      <c r="LP24" s="19">
        <v>48.2</v>
      </c>
      <c r="LQ24" s="19">
        <v>45.46902</v>
      </c>
      <c r="LR24" s="19">
        <v>45.469029999999997</v>
      </c>
      <c r="LS24" s="19">
        <v>2.7309700000000001</v>
      </c>
      <c r="LT24" s="19">
        <v>76</v>
      </c>
      <c r="LU24" s="19">
        <v>78.567980000000006</v>
      </c>
      <c r="LV24" s="19">
        <v>78.567999999999998</v>
      </c>
      <c r="LW24" s="19">
        <v>-2.5680000000000001</v>
      </c>
      <c r="LX24" s="19">
        <v>30.8</v>
      </c>
      <c r="LY24" s="19">
        <v>30.097560000000001</v>
      </c>
      <c r="LZ24" s="19">
        <v>30.097560000000001</v>
      </c>
      <c r="MA24" s="19">
        <v>0.70243999999999995</v>
      </c>
      <c r="MB24" s="19"/>
      <c r="MC24" s="19"/>
      <c r="MD24" s="19"/>
      <c r="ME24" s="19">
        <v>0</v>
      </c>
      <c r="MF24" s="19"/>
      <c r="MG24" s="19"/>
      <c r="MH24" s="19"/>
      <c r="MI24" s="19">
        <v>0</v>
      </c>
      <c r="MJ24" s="19"/>
      <c r="MK24" s="19"/>
      <c r="ML24" s="19"/>
      <c r="MM24" s="19">
        <v>0</v>
      </c>
      <c r="MN24" s="19">
        <v>104.1</v>
      </c>
      <c r="MO24" s="19">
        <v>110.00005</v>
      </c>
      <c r="MP24" s="19">
        <v>110</v>
      </c>
      <c r="MQ24" s="19">
        <v>-5.9</v>
      </c>
      <c r="MR24" s="19">
        <v>103.6</v>
      </c>
      <c r="MS24" s="19">
        <v>110.00005</v>
      </c>
      <c r="MT24" s="19">
        <v>110</v>
      </c>
      <c r="MU24" s="19">
        <v>-6.4</v>
      </c>
      <c r="MV24" s="19">
        <v>122.6</v>
      </c>
      <c r="MW24" s="19">
        <v>110.00005</v>
      </c>
      <c r="MX24" s="19">
        <v>110</v>
      </c>
      <c r="MY24" s="19">
        <v>12.6</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62.1</v>
      </c>
      <c r="OG24" s="19">
        <v>65.912000000000006</v>
      </c>
      <c r="OH24" s="19">
        <v>65.912000000000006</v>
      </c>
      <c r="OI24" s="19">
        <v>-3.8119999999999998</v>
      </c>
      <c r="OJ24" s="19">
        <v>64.8</v>
      </c>
      <c r="OK24" s="19"/>
      <c r="OL24" s="19">
        <v>66.718999999999994</v>
      </c>
      <c r="OM24" s="19">
        <v>-1.919</v>
      </c>
      <c r="ON24" s="19">
        <v>16.5</v>
      </c>
      <c r="OO24" s="19">
        <v>15.818</v>
      </c>
      <c r="OP24" s="19">
        <v>15.818</v>
      </c>
      <c r="OQ24" s="19">
        <v>0.68200000000000005</v>
      </c>
      <c r="OR24" s="19">
        <v>0.1</v>
      </c>
      <c r="OS24" s="19"/>
      <c r="OT24" s="19">
        <v>0</v>
      </c>
      <c r="OU24" s="19">
        <v>0.1</v>
      </c>
      <c r="OV24" s="19">
        <v>20</v>
      </c>
      <c r="OW24" s="19">
        <v>17.560970000000001</v>
      </c>
      <c r="OX24" s="19">
        <v>17.560980000000001</v>
      </c>
      <c r="OY24" s="19">
        <v>2.4390200000000002</v>
      </c>
      <c r="OZ24" s="19">
        <v>10</v>
      </c>
      <c r="PA24" s="19">
        <v>9.9830000000000005</v>
      </c>
      <c r="PB24" s="19">
        <v>9.9830000000000005</v>
      </c>
      <c r="PC24" s="19">
        <v>1.7000000000000001E-2</v>
      </c>
      <c r="PD24" s="19">
        <v>5.5</v>
      </c>
      <c r="PE24" s="19">
        <v>5.67</v>
      </c>
      <c r="PF24" s="19">
        <v>5.67</v>
      </c>
      <c r="PG24" s="19">
        <v>-0.17</v>
      </c>
      <c r="PH24" s="19">
        <v>1.2</v>
      </c>
      <c r="PI24" s="19">
        <v>1</v>
      </c>
      <c r="PJ24" s="19">
        <v>1</v>
      </c>
      <c r="PK24" s="19">
        <v>0.2</v>
      </c>
      <c r="PL24" s="19">
        <v>1.6</v>
      </c>
      <c r="PM24" s="19">
        <v>3.4</v>
      </c>
      <c r="PN24" s="19">
        <v>3.4</v>
      </c>
      <c r="PO24" s="19">
        <v>-1.8</v>
      </c>
      <c r="PP24" s="19">
        <v>5.0999999999999996</v>
      </c>
      <c r="PQ24" s="19">
        <v>5</v>
      </c>
      <c r="PR24" s="19">
        <v>5</v>
      </c>
      <c r="PS24" s="19">
        <v>0.1</v>
      </c>
      <c r="PT24" s="19">
        <v>20.8</v>
      </c>
      <c r="PU24" s="19">
        <v>19.51219</v>
      </c>
      <c r="PV24" s="19">
        <v>19.5122</v>
      </c>
      <c r="PW24" s="19">
        <v>1.2878000000000001</v>
      </c>
      <c r="PX24" s="19">
        <v>10</v>
      </c>
      <c r="PY24" s="19">
        <v>10</v>
      </c>
      <c r="PZ24" s="19">
        <v>10</v>
      </c>
      <c r="QA24" s="19">
        <v>0</v>
      </c>
      <c r="QB24" s="19">
        <v>18.899999999999999</v>
      </c>
      <c r="QC24" s="19">
        <v>17.560970000000001</v>
      </c>
      <c r="QD24" s="19">
        <v>17.560980000000001</v>
      </c>
      <c r="QE24" s="19">
        <v>1.3390200000000001</v>
      </c>
      <c r="QF24" s="19">
        <v>3.7</v>
      </c>
      <c r="QG24" s="19">
        <v>3.5</v>
      </c>
      <c r="QH24" s="19">
        <v>3.5</v>
      </c>
      <c r="QI24" s="19">
        <v>0.2</v>
      </c>
      <c r="QJ24" s="19">
        <v>18.600000000000001</v>
      </c>
      <c r="QK24" s="19">
        <v>18.048780000000001</v>
      </c>
      <c r="QL24" s="19">
        <v>18.048780000000001</v>
      </c>
      <c r="QM24" s="19">
        <v>0.55122000000000004</v>
      </c>
      <c r="QN24" s="19">
        <v>13.2</v>
      </c>
      <c r="QO24" s="19"/>
      <c r="QP24" s="19">
        <v>10.993</v>
      </c>
      <c r="QQ24" s="19">
        <v>2.2069999999999999</v>
      </c>
      <c r="QR24" s="19">
        <v>15.9</v>
      </c>
      <c r="QS24" s="19"/>
      <c r="QT24" s="19">
        <v>13.993</v>
      </c>
      <c r="QU24" s="19">
        <v>1.907</v>
      </c>
      <c r="QV24" s="19">
        <v>17.8</v>
      </c>
      <c r="QW24" s="19">
        <v>14.981999999999999</v>
      </c>
      <c r="QX24" s="19">
        <v>14.981999999999999</v>
      </c>
      <c r="QY24" s="19">
        <v>2.8180000000000001</v>
      </c>
      <c r="QZ24" s="19">
        <v>44.4</v>
      </c>
      <c r="RA24" s="19">
        <v>38.981999999999999</v>
      </c>
      <c r="RB24" s="19">
        <v>38.981999999999999</v>
      </c>
      <c r="RC24" s="19">
        <v>5.4180000000000001</v>
      </c>
      <c r="RD24" s="19">
        <v>0</v>
      </c>
      <c r="RE24" s="19"/>
      <c r="RF24" s="19"/>
      <c r="RG24" s="19">
        <v>0</v>
      </c>
      <c r="RH24" s="19"/>
      <c r="RI24" s="19"/>
      <c r="RJ24" s="19"/>
      <c r="RK24" s="19">
        <v>0</v>
      </c>
      <c r="RL24" s="19"/>
      <c r="RM24" s="19"/>
      <c r="RN24" s="19"/>
      <c r="RO24" s="19">
        <v>0</v>
      </c>
      <c r="RP24" s="19"/>
      <c r="RQ24" s="19"/>
      <c r="RR24" s="19"/>
      <c r="RS24" s="19">
        <v>0</v>
      </c>
      <c r="RT24" s="19">
        <v>4.7</v>
      </c>
      <c r="RU24" s="19"/>
      <c r="RV24" s="19">
        <v>10.185</v>
      </c>
      <c r="RW24" s="19">
        <v>-5.4850000000000003</v>
      </c>
      <c r="RX24" s="19">
        <v>3.4</v>
      </c>
      <c r="RY24" s="19">
        <v>3.351</v>
      </c>
      <c r="RZ24" s="19">
        <v>3.351</v>
      </c>
      <c r="SA24" s="19">
        <v>4.9000000000000002E-2</v>
      </c>
      <c r="SB24" s="19">
        <v>20.2</v>
      </c>
      <c r="SC24" s="19">
        <v>19.869230000000002</v>
      </c>
      <c r="SD24" s="19">
        <v>19.869240000000001</v>
      </c>
      <c r="SE24" s="19">
        <v>0.33076</v>
      </c>
      <c r="SF24" s="19">
        <v>2.9</v>
      </c>
      <c r="SG24" s="19">
        <v>2</v>
      </c>
      <c r="SH24" s="19">
        <v>2</v>
      </c>
      <c r="SI24" s="19">
        <v>0.9</v>
      </c>
      <c r="SJ24" s="19">
        <v>0.4</v>
      </c>
      <c r="SK24" s="19">
        <v>0.7</v>
      </c>
      <c r="SL24" s="19">
        <v>0.7</v>
      </c>
      <c r="SM24" s="19">
        <v>-0.3</v>
      </c>
      <c r="SN24" s="19">
        <v>16.2</v>
      </c>
      <c r="SO24" s="19">
        <v>17.951219999999999</v>
      </c>
      <c r="SP24" s="19">
        <v>17.951219999999999</v>
      </c>
      <c r="SQ24" s="19">
        <v>-1.75122</v>
      </c>
      <c r="SR24" s="19">
        <v>11.3</v>
      </c>
      <c r="SS24" s="19">
        <v>12.39024</v>
      </c>
      <c r="ST24" s="19">
        <v>12.39024</v>
      </c>
      <c r="SU24" s="19">
        <v>-1.0902400000000001</v>
      </c>
      <c r="SV24" s="19">
        <v>12.6</v>
      </c>
      <c r="SW24" s="19">
        <v>11.70731</v>
      </c>
      <c r="SX24" s="19">
        <v>11.707319999999999</v>
      </c>
      <c r="SY24" s="19">
        <v>0.89268000000000003</v>
      </c>
      <c r="SZ24" s="19">
        <v>16.2</v>
      </c>
      <c r="TA24" s="19">
        <v>15.60975</v>
      </c>
      <c r="TB24" s="19">
        <v>15.60976</v>
      </c>
      <c r="TC24" s="19">
        <v>0.59023999999999999</v>
      </c>
      <c r="TD24" s="19">
        <v>20</v>
      </c>
      <c r="TE24" s="19">
        <v>19.317070000000001</v>
      </c>
      <c r="TF24" s="19">
        <v>19.317070000000001</v>
      </c>
      <c r="TG24" s="19">
        <v>0.68293000000000004</v>
      </c>
      <c r="TH24" s="19">
        <v>27.8</v>
      </c>
      <c r="TI24" s="19">
        <v>21.582000000000001</v>
      </c>
      <c r="TJ24" s="19">
        <v>21.582000000000001</v>
      </c>
      <c r="TK24" s="19">
        <v>6.218</v>
      </c>
      <c r="TL24" s="19">
        <v>31.1</v>
      </c>
      <c r="TM24" s="19">
        <v>21.327999999999999</v>
      </c>
      <c r="TN24" s="19">
        <v>21.327999999999999</v>
      </c>
      <c r="TO24" s="19">
        <v>9.7720000000000002</v>
      </c>
      <c r="TP24" s="19">
        <v>28.7</v>
      </c>
      <c r="TQ24" s="19"/>
      <c r="TR24" s="19">
        <v>29.213000000000001</v>
      </c>
      <c r="TS24" s="19">
        <v>-0.51300000000000001</v>
      </c>
      <c r="TT24" s="19">
        <v>26.9</v>
      </c>
      <c r="TU24" s="19">
        <v>13.22</v>
      </c>
      <c r="TV24" s="19">
        <v>13.22</v>
      </c>
      <c r="TW24" s="19">
        <v>13.68</v>
      </c>
      <c r="TX24" s="19">
        <v>76.5</v>
      </c>
      <c r="TY24" s="19">
        <v>12.54</v>
      </c>
      <c r="TZ24" s="19">
        <v>12.54</v>
      </c>
      <c r="UA24" s="19">
        <v>63.96</v>
      </c>
      <c r="UB24" s="19">
        <v>4.2</v>
      </c>
      <c r="UC24" s="19">
        <v>0.87</v>
      </c>
      <c r="UD24" s="19">
        <v>0.87</v>
      </c>
      <c r="UE24" s="19">
        <v>3.33</v>
      </c>
      <c r="UF24" s="19">
        <v>0.8</v>
      </c>
      <c r="UG24" s="19">
        <v>0.73</v>
      </c>
      <c r="UH24" s="19">
        <v>0.73</v>
      </c>
      <c r="UI24" s="19">
        <v>7.0000000000000007E-2</v>
      </c>
      <c r="UJ24" s="19">
        <v>19.399999999999999</v>
      </c>
      <c r="UK24" s="19">
        <v>20.4878</v>
      </c>
      <c r="UL24" s="19">
        <v>20.4878</v>
      </c>
      <c r="UM24" s="19">
        <v>-1.0878000000000001</v>
      </c>
      <c r="UN24" s="19">
        <v>6.4</v>
      </c>
      <c r="UO24" s="19">
        <v>6</v>
      </c>
      <c r="UP24" s="19">
        <v>6</v>
      </c>
      <c r="UQ24" s="19">
        <v>0.4</v>
      </c>
      <c r="UR24" s="19">
        <v>0</v>
      </c>
      <c r="US24" s="19"/>
      <c r="UT24" s="19">
        <v>7.3</v>
      </c>
      <c r="UU24" s="19">
        <v>-7.3</v>
      </c>
      <c r="UV24" s="19">
        <v>20.399999999999999</v>
      </c>
      <c r="UW24" s="19">
        <v>19.51219</v>
      </c>
      <c r="UX24" s="19">
        <v>19.5122</v>
      </c>
      <c r="UY24" s="19">
        <v>0.88780000000000003</v>
      </c>
      <c r="UZ24" s="19">
        <v>20.399999999999999</v>
      </c>
      <c r="VA24" s="19">
        <v>19.51219</v>
      </c>
      <c r="VB24" s="19">
        <v>19.5122</v>
      </c>
      <c r="VC24" s="19">
        <v>0.88780000000000003</v>
      </c>
      <c r="VD24" s="19">
        <v>20.2</v>
      </c>
      <c r="VE24" s="19">
        <v>19.51219</v>
      </c>
      <c r="VF24" s="19">
        <v>19.5122</v>
      </c>
      <c r="VG24" s="19">
        <v>0.68779999999999997</v>
      </c>
      <c r="VH24" s="19">
        <v>14.4</v>
      </c>
      <c r="VI24" s="19">
        <v>13.597</v>
      </c>
      <c r="VJ24" s="19">
        <v>13.597</v>
      </c>
      <c r="VK24" s="19">
        <v>0.80300000000000005</v>
      </c>
      <c r="VL24" s="19">
        <v>195.3</v>
      </c>
      <c r="VM24" s="19"/>
      <c r="VN24" s="19">
        <v>182.66</v>
      </c>
      <c r="VO24" s="19">
        <v>12.64</v>
      </c>
      <c r="VP24" s="19">
        <v>7.7</v>
      </c>
      <c r="VQ24" s="19"/>
      <c r="VR24" s="19">
        <v>12.162000000000001</v>
      </c>
      <c r="VS24" s="19">
        <v>-4.4619999999999997</v>
      </c>
      <c r="VT24" s="19">
        <v>120.4</v>
      </c>
      <c r="VU24" s="19"/>
      <c r="VV24" s="19">
        <v>122.182</v>
      </c>
      <c r="VW24" s="19">
        <v>-1.782</v>
      </c>
      <c r="VX24" s="19">
        <v>0.6</v>
      </c>
      <c r="VY24" s="19">
        <v>0.6</v>
      </c>
      <c r="VZ24" s="19">
        <v>0.6</v>
      </c>
      <c r="WA24" s="19">
        <v>0</v>
      </c>
      <c r="WB24" s="19">
        <v>35.799999999999997</v>
      </c>
      <c r="WC24" s="19">
        <v>26</v>
      </c>
      <c r="WD24" s="19">
        <v>26</v>
      </c>
      <c r="WE24" s="19">
        <v>9.8000000000000007</v>
      </c>
      <c r="WF24" s="19">
        <v>31.1</v>
      </c>
      <c r="WG24" s="19">
        <v>17</v>
      </c>
      <c r="WH24" s="19">
        <v>17</v>
      </c>
      <c r="WI24" s="19">
        <v>14.1</v>
      </c>
      <c r="WJ24" s="19">
        <v>85.7</v>
      </c>
      <c r="WK24" s="19"/>
      <c r="WL24" s="19">
        <v>88.739000000000004</v>
      </c>
      <c r="WM24" s="19">
        <v>-3.0390000000000001</v>
      </c>
      <c r="WN24" s="19">
        <v>7.3</v>
      </c>
      <c r="WO24" s="19"/>
      <c r="WP24" s="19">
        <v>6.3579999999999997</v>
      </c>
      <c r="WQ24" s="19">
        <v>0.94199999999999995</v>
      </c>
      <c r="WR24" s="19">
        <v>0</v>
      </c>
      <c r="WS24" s="19"/>
      <c r="WT24" s="19">
        <v>9.4</v>
      </c>
      <c r="WU24" s="19">
        <v>-9.4</v>
      </c>
      <c r="WV24" s="19">
        <v>20</v>
      </c>
      <c r="WW24" s="19">
        <v>19.317070000000001</v>
      </c>
      <c r="WX24" s="19">
        <v>19.317070000000001</v>
      </c>
      <c r="WY24" s="19">
        <v>0.68293000000000004</v>
      </c>
      <c r="WZ24" s="19">
        <v>6.9</v>
      </c>
      <c r="XA24" s="19">
        <v>10.7</v>
      </c>
      <c r="XB24" s="19">
        <v>10.7</v>
      </c>
      <c r="XC24" s="19">
        <v>-3.8</v>
      </c>
      <c r="XD24" s="19"/>
      <c r="XE24" s="19"/>
      <c r="XF24" s="19"/>
      <c r="XG24" s="19">
        <v>0</v>
      </c>
      <c r="XH24" s="19"/>
      <c r="XI24" s="19"/>
      <c r="XJ24" s="19"/>
      <c r="XK24" s="19">
        <v>0</v>
      </c>
      <c r="XL24" s="19"/>
      <c r="XM24" s="19"/>
      <c r="XN24" s="19"/>
      <c r="XO24" s="19">
        <v>0</v>
      </c>
      <c r="XP24" s="19"/>
      <c r="XQ24" s="19"/>
      <c r="XR24" s="19"/>
      <c r="XS24" s="19">
        <v>0</v>
      </c>
      <c r="XT24" s="19">
        <v>16.2</v>
      </c>
      <c r="XU24" s="19">
        <v>14</v>
      </c>
      <c r="XV24" s="19">
        <v>14</v>
      </c>
      <c r="XW24" s="19">
        <v>2.2000000000000002</v>
      </c>
      <c r="XX24" s="19"/>
      <c r="XY24" s="19"/>
      <c r="XZ24" s="19"/>
      <c r="YA24" s="19">
        <v>0</v>
      </c>
      <c r="YB24" s="19"/>
      <c r="YC24" s="19"/>
      <c r="YD24" s="19"/>
      <c r="YE24" s="19">
        <v>0</v>
      </c>
    </row>
    <row r="25" spans="1:655" ht="24" customHeight="1" x14ac:dyDescent="0.35">
      <c r="A25" s="1"/>
      <c r="B25" s="13" t="s">
        <v>58</v>
      </c>
      <c r="C25" s="13" t="s">
        <v>765</v>
      </c>
      <c r="D25" s="14"/>
      <c r="E25" s="14"/>
      <c r="F25" s="14"/>
      <c r="G25" s="14">
        <v>0</v>
      </c>
      <c r="H25" s="14"/>
      <c r="I25" s="14"/>
      <c r="J25" s="14"/>
      <c r="K25" s="14">
        <v>0</v>
      </c>
      <c r="L25" s="14">
        <v>99.9</v>
      </c>
      <c r="M25" s="14">
        <v>100</v>
      </c>
      <c r="N25" s="14">
        <v>100</v>
      </c>
      <c r="O25" s="14">
        <v>-0.1</v>
      </c>
      <c r="P25" s="14">
        <v>646.70000000000005</v>
      </c>
      <c r="Q25" s="14">
        <v>646.79787999999996</v>
      </c>
      <c r="R25" s="14">
        <v>646.79789000000005</v>
      </c>
      <c r="S25" s="14">
        <v>-9.7890000000000005E-2</v>
      </c>
      <c r="T25" s="14">
        <v>213.9</v>
      </c>
      <c r="U25" s="14">
        <v>211.44126</v>
      </c>
      <c r="V25" s="14">
        <v>211.44126</v>
      </c>
      <c r="W25" s="14">
        <v>2.4587400000000001</v>
      </c>
      <c r="X25" s="14"/>
      <c r="Y25" s="14"/>
      <c r="Z25" s="14"/>
      <c r="AA25" s="14">
        <v>0</v>
      </c>
      <c r="AB25" s="14"/>
      <c r="AC25" s="14"/>
      <c r="AD25" s="14"/>
      <c r="AE25" s="14">
        <v>0</v>
      </c>
      <c r="AF25" s="14">
        <v>90.1</v>
      </c>
      <c r="AG25" s="14">
        <v>92.226330000000004</v>
      </c>
      <c r="AH25" s="14">
        <v>92.226339999999993</v>
      </c>
      <c r="AI25" s="14">
        <v>-2.1263399999999999</v>
      </c>
      <c r="AJ25" s="14">
        <v>219.5</v>
      </c>
      <c r="AK25" s="14">
        <v>235.84762000000001</v>
      </c>
      <c r="AL25" s="14">
        <v>235.84763000000001</v>
      </c>
      <c r="AM25" s="14">
        <v>-16.347629999999999</v>
      </c>
      <c r="AN25" s="14"/>
      <c r="AO25" s="14"/>
      <c r="AP25" s="14"/>
      <c r="AQ25" s="14">
        <v>0</v>
      </c>
      <c r="AR25" s="14"/>
      <c r="AS25" s="14"/>
      <c r="AT25" s="14"/>
      <c r="AU25" s="14">
        <v>0</v>
      </c>
      <c r="AV25" s="14">
        <v>105.9</v>
      </c>
      <c r="AW25" s="14">
        <v>116.66668</v>
      </c>
      <c r="AX25" s="14">
        <v>116.66667</v>
      </c>
      <c r="AY25" s="14">
        <v>-10.76667</v>
      </c>
      <c r="AZ25" s="14">
        <v>105.5</v>
      </c>
      <c r="BA25" s="14">
        <v>116.66668</v>
      </c>
      <c r="BB25" s="14">
        <v>116.66667</v>
      </c>
      <c r="BC25" s="14">
        <v>-11.16667</v>
      </c>
      <c r="BD25" s="14">
        <v>105.8</v>
      </c>
      <c r="BE25" s="14">
        <v>116.66668</v>
      </c>
      <c r="BF25" s="14">
        <v>116.66667</v>
      </c>
      <c r="BG25" s="14">
        <v>-10.866669999999999</v>
      </c>
      <c r="BH25" s="14">
        <v>206.5</v>
      </c>
      <c r="BI25" s="14">
        <v>175.00002000000001</v>
      </c>
      <c r="BJ25" s="14">
        <v>175</v>
      </c>
      <c r="BK25" s="14">
        <v>31.5</v>
      </c>
      <c r="BL25" s="14"/>
      <c r="BM25" s="14"/>
      <c r="BN25" s="14"/>
      <c r="BO25" s="14">
        <v>0</v>
      </c>
      <c r="BP25" s="14"/>
      <c r="BQ25" s="14"/>
      <c r="BR25" s="14"/>
      <c r="BS25" s="14">
        <v>0</v>
      </c>
      <c r="BT25" s="14">
        <v>554.20000000000005</v>
      </c>
      <c r="BU25" s="14">
        <v>568.29852000000005</v>
      </c>
      <c r="BV25" s="14">
        <v>568.29854</v>
      </c>
      <c r="BW25" s="14">
        <v>-14.09854</v>
      </c>
      <c r="BX25" s="14">
        <v>10.4</v>
      </c>
      <c r="BY25" s="14">
        <v>5.4891399999999999</v>
      </c>
      <c r="BZ25" s="14">
        <v>5.4891500000000004</v>
      </c>
      <c r="CA25" s="14">
        <v>4.9108499999999999</v>
      </c>
      <c r="CB25" s="14"/>
      <c r="CC25" s="14"/>
      <c r="CD25" s="14"/>
      <c r="CE25" s="14">
        <v>0</v>
      </c>
      <c r="CF25" s="14"/>
      <c r="CG25" s="14"/>
      <c r="CH25" s="14"/>
      <c r="CI25" s="14">
        <v>0</v>
      </c>
      <c r="CJ25" s="14"/>
      <c r="CK25" s="14"/>
      <c r="CL25" s="14"/>
      <c r="CM25" s="14">
        <v>0</v>
      </c>
      <c r="CN25" s="14"/>
      <c r="CO25" s="14"/>
      <c r="CP25" s="14"/>
      <c r="CQ25" s="14">
        <v>0</v>
      </c>
      <c r="CR25" s="14">
        <v>164.5</v>
      </c>
      <c r="CS25" s="14">
        <v>164.70731000000001</v>
      </c>
      <c r="CT25" s="14">
        <v>164.70732000000001</v>
      </c>
      <c r="CU25" s="14">
        <v>-0.20732</v>
      </c>
      <c r="CV25" s="14">
        <v>6.8</v>
      </c>
      <c r="CW25" s="14">
        <v>5.1346499999999997</v>
      </c>
      <c r="CX25" s="14">
        <v>5.1346499999999997</v>
      </c>
      <c r="CY25" s="14">
        <v>1.6653500000000001</v>
      </c>
      <c r="CZ25" s="14">
        <v>4.2</v>
      </c>
      <c r="DA25" s="14">
        <v>2.81847</v>
      </c>
      <c r="DB25" s="14">
        <v>2.8184800000000001</v>
      </c>
      <c r="DC25" s="14">
        <v>1.3815200000000001</v>
      </c>
      <c r="DD25" s="14"/>
      <c r="DE25" s="14"/>
      <c r="DF25" s="14">
        <v>0</v>
      </c>
      <c r="DG25" s="14">
        <v>0</v>
      </c>
      <c r="DH25" s="14">
        <v>6.7</v>
      </c>
      <c r="DI25" s="14">
        <v>6.8787000000000003</v>
      </c>
      <c r="DJ25" s="14">
        <v>6.8787000000000003</v>
      </c>
      <c r="DK25" s="14">
        <v>-0.1787</v>
      </c>
      <c r="DL25" s="14">
        <v>7.5</v>
      </c>
      <c r="DM25" s="14">
        <v>6.1302099999999999</v>
      </c>
      <c r="DN25" s="14">
        <v>14.992190000000001</v>
      </c>
      <c r="DO25" s="14">
        <v>-7.4921899999999999</v>
      </c>
      <c r="DP25" s="14">
        <v>76.2</v>
      </c>
      <c r="DQ25" s="14">
        <v>33.573230000000002</v>
      </c>
      <c r="DR25" s="14">
        <v>82.10754</v>
      </c>
      <c r="DS25" s="14">
        <v>-5.90754</v>
      </c>
      <c r="DT25" s="14"/>
      <c r="DU25" s="14"/>
      <c r="DV25" s="14"/>
      <c r="DW25" s="14">
        <v>0</v>
      </c>
      <c r="DX25" s="14"/>
      <c r="DY25" s="14"/>
      <c r="DZ25" s="14"/>
      <c r="EA25" s="14">
        <v>0</v>
      </c>
      <c r="EB25" s="14"/>
      <c r="EC25" s="14"/>
      <c r="ED25" s="14"/>
      <c r="EE25" s="14">
        <v>0</v>
      </c>
      <c r="EF25" s="14"/>
      <c r="EG25" s="14"/>
      <c r="EH25" s="14"/>
      <c r="EI25" s="14">
        <v>0</v>
      </c>
      <c r="EJ25" s="14">
        <v>111</v>
      </c>
      <c r="EK25" s="14">
        <v>112.90536</v>
      </c>
      <c r="EL25" s="14">
        <v>112.90537</v>
      </c>
      <c r="EM25" s="14">
        <v>-1.90537</v>
      </c>
      <c r="EN25" s="14">
        <v>193.1</v>
      </c>
      <c r="EO25" s="14">
        <v>221.30107000000001</v>
      </c>
      <c r="EP25" s="14">
        <v>221.30108000000001</v>
      </c>
      <c r="EQ25" s="14">
        <v>-28.201080000000001</v>
      </c>
      <c r="ER25" s="14"/>
      <c r="ES25" s="14"/>
      <c r="ET25" s="14"/>
      <c r="EU25" s="14">
        <v>0</v>
      </c>
      <c r="EV25" s="14"/>
      <c r="EW25" s="14"/>
      <c r="EX25" s="14"/>
      <c r="EY25" s="14">
        <v>0</v>
      </c>
      <c r="EZ25" s="14"/>
      <c r="FA25" s="14"/>
      <c r="FB25" s="14"/>
      <c r="FC25" s="14">
        <v>0</v>
      </c>
      <c r="FD25" s="14">
        <v>6.5</v>
      </c>
      <c r="FE25" s="14">
        <v>6.39</v>
      </c>
      <c r="FF25" s="14">
        <v>6.39</v>
      </c>
      <c r="FG25" s="14">
        <v>0.11</v>
      </c>
      <c r="FH25" s="14">
        <v>211.7</v>
      </c>
      <c r="FI25" s="14">
        <v>229.57073</v>
      </c>
      <c r="FJ25" s="14">
        <v>229.57073</v>
      </c>
      <c r="FK25" s="14">
        <v>-17.870729999999998</v>
      </c>
      <c r="FL25" s="14">
        <v>70.7</v>
      </c>
      <c r="FM25" s="14">
        <v>61.257359999999998</v>
      </c>
      <c r="FN25" s="14">
        <v>61.257359999999998</v>
      </c>
      <c r="FO25" s="14">
        <v>9.4426400000000008</v>
      </c>
      <c r="FP25" s="14">
        <v>107.7</v>
      </c>
      <c r="FQ25" s="14">
        <v>67.314409999999995</v>
      </c>
      <c r="FR25" s="14">
        <v>112.82058000000001</v>
      </c>
      <c r="FS25" s="14">
        <v>-5.1205800000000004</v>
      </c>
      <c r="FT25" s="14">
        <v>41</v>
      </c>
      <c r="FU25" s="14">
        <v>37.709330000000001</v>
      </c>
      <c r="FV25" s="14">
        <v>37.709339999999997</v>
      </c>
      <c r="FW25" s="14">
        <v>3.2906599999999999</v>
      </c>
      <c r="FX25" s="14">
        <v>9.5</v>
      </c>
      <c r="FY25" s="14">
        <v>9.6429200000000002</v>
      </c>
      <c r="FZ25" s="14">
        <v>9.6429299999999998</v>
      </c>
      <c r="GA25" s="14">
        <v>-0.14293</v>
      </c>
      <c r="GB25" s="14">
        <v>19.7</v>
      </c>
      <c r="GC25" s="14">
        <v>19.121949999999998</v>
      </c>
      <c r="GD25" s="14">
        <v>19.121949999999998</v>
      </c>
      <c r="GE25" s="14">
        <v>0.57804999999999995</v>
      </c>
      <c r="GF25" s="14">
        <v>86.7</v>
      </c>
      <c r="GG25" s="14">
        <v>87.657560000000004</v>
      </c>
      <c r="GH25" s="14">
        <v>87.657560000000004</v>
      </c>
      <c r="GI25" s="14">
        <v>-0.95755999999999997</v>
      </c>
      <c r="GJ25" s="14">
        <v>124</v>
      </c>
      <c r="GK25" s="14">
        <v>133.33336</v>
      </c>
      <c r="GL25" s="14">
        <v>133.33332999999999</v>
      </c>
      <c r="GM25" s="14">
        <v>-9.3333300000000001</v>
      </c>
      <c r="GN25" s="14">
        <v>123.7</v>
      </c>
      <c r="GO25" s="14">
        <v>133.33336</v>
      </c>
      <c r="GP25" s="14">
        <v>133.33332999999999</v>
      </c>
      <c r="GQ25" s="14">
        <v>-9.6333300000000008</v>
      </c>
      <c r="GR25" s="14">
        <v>151.80000000000001</v>
      </c>
      <c r="GS25" s="14">
        <v>133.33336</v>
      </c>
      <c r="GT25" s="14">
        <v>133.33332999999999</v>
      </c>
      <c r="GU25" s="14">
        <v>18.466670000000001</v>
      </c>
      <c r="GV25" s="14">
        <v>108.8</v>
      </c>
      <c r="GW25" s="14">
        <v>110.91316999999999</v>
      </c>
      <c r="GX25" s="14">
        <v>110.91316999999999</v>
      </c>
      <c r="GY25" s="14">
        <v>-2.1131700000000002</v>
      </c>
      <c r="GZ25" s="14">
        <v>5.8</v>
      </c>
      <c r="HA25" s="14">
        <v>9.09</v>
      </c>
      <c r="HB25" s="14">
        <v>9.09</v>
      </c>
      <c r="HC25" s="14">
        <v>-3.29</v>
      </c>
      <c r="HD25" s="14">
        <v>6.4</v>
      </c>
      <c r="HE25" s="14">
        <v>9.9490999999999996</v>
      </c>
      <c r="HF25" s="14">
        <v>9.9490999999999996</v>
      </c>
      <c r="HG25" s="14">
        <v>-3.5491000000000001</v>
      </c>
      <c r="HH25" s="14">
        <v>47</v>
      </c>
      <c r="HI25" s="14">
        <v>47.26634</v>
      </c>
      <c r="HJ25" s="14">
        <v>47.26634</v>
      </c>
      <c r="HK25" s="14">
        <v>-0.26634000000000002</v>
      </c>
      <c r="HL25" s="14"/>
      <c r="HM25" s="14"/>
      <c r="HN25" s="14"/>
      <c r="HO25" s="14">
        <v>0</v>
      </c>
      <c r="HP25" s="14">
        <v>3.8</v>
      </c>
      <c r="HQ25" s="14">
        <v>3.8872499999999999</v>
      </c>
      <c r="HR25" s="14">
        <v>3.8872599999999999</v>
      </c>
      <c r="HS25" s="14">
        <v>-8.7260000000000004E-2</v>
      </c>
      <c r="HT25" s="14">
        <v>38.1</v>
      </c>
      <c r="HU25" s="14">
        <v>33.323270000000001</v>
      </c>
      <c r="HV25" s="14">
        <v>33.323279999999997</v>
      </c>
      <c r="HW25" s="14">
        <v>4.7767200000000001</v>
      </c>
      <c r="HX25" s="14">
        <v>173.9</v>
      </c>
      <c r="HY25" s="14">
        <v>171.54185000000001</v>
      </c>
      <c r="HZ25" s="14">
        <v>97.279859999999999</v>
      </c>
      <c r="IA25" s="14">
        <v>76.620140000000006</v>
      </c>
      <c r="IB25" s="14">
        <v>24.5</v>
      </c>
      <c r="IC25" s="14">
        <v>25.130520000000001</v>
      </c>
      <c r="ID25" s="14">
        <v>47.67127</v>
      </c>
      <c r="IE25" s="14">
        <v>-23.17127</v>
      </c>
      <c r="IF25" s="14"/>
      <c r="IG25" s="14"/>
      <c r="IH25" s="14"/>
      <c r="II25" s="14">
        <v>0</v>
      </c>
      <c r="IJ25" s="14"/>
      <c r="IK25" s="14"/>
      <c r="IL25" s="14"/>
      <c r="IM25" s="14">
        <v>0</v>
      </c>
      <c r="IN25" s="14"/>
      <c r="IO25" s="14"/>
      <c r="IP25" s="14">
        <v>0</v>
      </c>
      <c r="IQ25" s="14">
        <v>0</v>
      </c>
      <c r="IR25" s="14"/>
      <c r="IS25" s="14"/>
      <c r="IT25" s="14"/>
      <c r="IU25" s="14">
        <v>0</v>
      </c>
      <c r="IV25" s="14"/>
      <c r="IW25" s="14"/>
      <c r="IX25" s="14"/>
      <c r="IY25" s="14">
        <v>0</v>
      </c>
      <c r="IZ25" s="14"/>
      <c r="JA25" s="14"/>
      <c r="JB25" s="14"/>
      <c r="JC25" s="14">
        <v>0</v>
      </c>
      <c r="JD25" s="14">
        <v>86.6</v>
      </c>
      <c r="JE25" s="14">
        <v>88.815600000000003</v>
      </c>
      <c r="JF25" s="14">
        <v>88.815600000000003</v>
      </c>
      <c r="JG25" s="14">
        <v>-2.2155999999999998</v>
      </c>
      <c r="JH25" s="14">
        <v>0</v>
      </c>
      <c r="JI25" s="14"/>
      <c r="JJ25" s="14">
        <v>0</v>
      </c>
      <c r="JK25" s="14">
        <v>0</v>
      </c>
      <c r="JL25" s="14">
        <v>159.6</v>
      </c>
      <c r="JM25" s="14">
        <v>150.66669999999999</v>
      </c>
      <c r="JN25" s="14">
        <v>150.66667000000001</v>
      </c>
      <c r="JO25" s="14">
        <v>8.9333299999999998</v>
      </c>
      <c r="JP25" s="14"/>
      <c r="JQ25" s="14"/>
      <c r="JR25" s="14"/>
      <c r="JS25" s="14">
        <v>0</v>
      </c>
      <c r="JT25" s="14">
        <v>66.3</v>
      </c>
      <c r="JU25" s="14">
        <v>75.333349999999996</v>
      </c>
      <c r="JV25" s="14">
        <v>75.333330000000004</v>
      </c>
      <c r="JW25" s="14">
        <v>-9.0333299999999994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4.0656800000000004</v>
      </c>
      <c r="LF25" s="14">
        <v>4.06569</v>
      </c>
      <c r="LG25" s="14">
        <v>0.53430999999999995</v>
      </c>
      <c r="LH25" s="14">
        <v>125.1</v>
      </c>
      <c r="LI25" s="14">
        <v>225.05719999999999</v>
      </c>
      <c r="LJ25" s="14">
        <v>174.99850000000001</v>
      </c>
      <c r="LK25" s="14">
        <v>-49.898499999999999</v>
      </c>
      <c r="LL25" s="14">
        <v>128.5</v>
      </c>
      <c r="LM25" s="14">
        <v>133.67994999999999</v>
      </c>
      <c r="LN25" s="14">
        <v>133.67995999999999</v>
      </c>
      <c r="LO25" s="14">
        <v>-5.1799600000000003</v>
      </c>
      <c r="LP25" s="14">
        <v>47.2</v>
      </c>
      <c r="LQ25" s="14">
        <v>45.46902</v>
      </c>
      <c r="LR25" s="14">
        <v>45.469029999999997</v>
      </c>
      <c r="LS25" s="14">
        <v>1.7309699999999999</v>
      </c>
      <c r="LT25" s="14">
        <v>73.2</v>
      </c>
      <c r="LU25" s="14">
        <v>78.567980000000006</v>
      </c>
      <c r="LV25" s="14">
        <v>78.567999999999998</v>
      </c>
      <c r="LW25" s="14">
        <v>-5.3680000000000003</v>
      </c>
      <c r="LX25" s="14">
        <v>30.3</v>
      </c>
      <c r="LY25" s="14">
        <v>30.097560000000001</v>
      </c>
      <c r="LZ25" s="14">
        <v>30.097560000000001</v>
      </c>
      <c r="MA25" s="14">
        <v>0.20244000000000001</v>
      </c>
      <c r="MB25" s="14"/>
      <c r="MC25" s="14"/>
      <c r="MD25" s="14"/>
      <c r="ME25" s="14">
        <v>0</v>
      </c>
      <c r="MF25" s="14"/>
      <c r="MG25" s="14"/>
      <c r="MH25" s="14"/>
      <c r="MI25" s="14">
        <v>0</v>
      </c>
      <c r="MJ25" s="14"/>
      <c r="MK25" s="14"/>
      <c r="ML25" s="14"/>
      <c r="MM25" s="14">
        <v>0</v>
      </c>
      <c r="MN25" s="14">
        <v>102.4</v>
      </c>
      <c r="MO25" s="14">
        <v>110.00005</v>
      </c>
      <c r="MP25" s="14">
        <v>110.00001</v>
      </c>
      <c r="MQ25" s="14">
        <v>-7.6000100000000002</v>
      </c>
      <c r="MR25" s="14">
        <v>102.5</v>
      </c>
      <c r="MS25" s="14">
        <v>110.00005</v>
      </c>
      <c r="MT25" s="14">
        <v>110.00001</v>
      </c>
      <c r="MU25" s="14">
        <v>-7.5000099999999996</v>
      </c>
      <c r="MV25" s="14">
        <v>121.5</v>
      </c>
      <c r="MW25" s="14">
        <v>110.00005</v>
      </c>
      <c r="MX25" s="14">
        <v>110.00001</v>
      </c>
      <c r="MY25" s="14">
        <v>11.49999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83.2</v>
      </c>
      <c r="OG25" s="14">
        <v>67.078999999999994</v>
      </c>
      <c r="OH25" s="14">
        <v>67.078999999999994</v>
      </c>
      <c r="OI25" s="14">
        <v>16.120999999999999</v>
      </c>
      <c r="OJ25" s="14">
        <v>67.599999999999994</v>
      </c>
      <c r="OK25" s="14"/>
      <c r="OL25" s="14">
        <v>69.744</v>
      </c>
      <c r="OM25" s="14">
        <v>-2.1440000000000001</v>
      </c>
      <c r="ON25" s="14">
        <v>15.8</v>
      </c>
      <c r="OO25" s="14">
        <v>16.173999999999999</v>
      </c>
      <c r="OP25" s="14">
        <v>16.173999999999999</v>
      </c>
      <c r="OQ25" s="14">
        <v>-0.374</v>
      </c>
      <c r="OR25" s="14">
        <v>0.1</v>
      </c>
      <c r="OS25" s="14"/>
      <c r="OT25" s="14">
        <v>0.1</v>
      </c>
      <c r="OU25" s="14">
        <v>0</v>
      </c>
      <c r="OV25" s="14">
        <v>20</v>
      </c>
      <c r="OW25" s="14">
        <v>17.560970000000001</v>
      </c>
      <c r="OX25" s="14">
        <v>17.560980000000001</v>
      </c>
      <c r="OY25" s="14">
        <v>2.4390200000000002</v>
      </c>
      <c r="OZ25" s="14">
        <v>9.9</v>
      </c>
      <c r="PA25" s="14">
        <v>9.9830000000000005</v>
      </c>
      <c r="PB25" s="14">
        <v>9.9830000000000005</v>
      </c>
      <c r="PC25" s="14">
        <v>-8.3000000000000004E-2</v>
      </c>
      <c r="PD25" s="14">
        <v>5.5</v>
      </c>
      <c r="PE25" s="14">
        <v>5.67</v>
      </c>
      <c r="PF25" s="14">
        <v>5.67</v>
      </c>
      <c r="PG25" s="14">
        <v>-0.17</v>
      </c>
      <c r="PH25" s="14">
        <v>1.2</v>
      </c>
      <c r="PI25" s="14">
        <v>1</v>
      </c>
      <c r="PJ25" s="14">
        <v>1</v>
      </c>
      <c r="PK25" s="14">
        <v>0.2</v>
      </c>
      <c r="PL25" s="14">
        <v>1.6</v>
      </c>
      <c r="PM25" s="14">
        <v>3.4</v>
      </c>
      <c r="PN25" s="14">
        <v>3.4</v>
      </c>
      <c r="PO25" s="14">
        <v>-1.8</v>
      </c>
      <c r="PP25" s="14">
        <v>5.0999999999999996</v>
      </c>
      <c r="PQ25" s="14">
        <v>5</v>
      </c>
      <c r="PR25" s="14">
        <v>5</v>
      </c>
      <c r="PS25" s="14">
        <v>0.1</v>
      </c>
      <c r="PT25" s="14">
        <v>20.399999999999999</v>
      </c>
      <c r="PU25" s="14">
        <v>19.51219</v>
      </c>
      <c r="PV25" s="14">
        <v>19.5122</v>
      </c>
      <c r="PW25" s="14">
        <v>0.88780000000000003</v>
      </c>
      <c r="PX25" s="14">
        <v>10</v>
      </c>
      <c r="PY25" s="14">
        <v>10</v>
      </c>
      <c r="PZ25" s="14">
        <v>10</v>
      </c>
      <c r="QA25" s="14">
        <v>0</v>
      </c>
      <c r="QB25" s="14">
        <v>18.899999999999999</v>
      </c>
      <c r="QC25" s="14">
        <v>17.560970000000001</v>
      </c>
      <c r="QD25" s="14">
        <v>17.560980000000001</v>
      </c>
      <c r="QE25" s="14">
        <v>1.3390200000000001</v>
      </c>
      <c r="QF25" s="14">
        <v>3.7</v>
      </c>
      <c r="QG25" s="14">
        <v>3.5</v>
      </c>
      <c r="QH25" s="14">
        <v>3.5</v>
      </c>
      <c r="QI25" s="14">
        <v>0.2</v>
      </c>
      <c r="QJ25" s="14">
        <v>18.600000000000001</v>
      </c>
      <c r="QK25" s="14">
        <v>18.048780000000001</v>
      </c>
      <c r="QL25" s="14">
        <v>18.048780000000001</v>
      </c>
      <c r="QM25" s="14">
        <v>0.55122000000000004</v>
      </c>
      <c r="QN25" s="14">
        <v>13.2</v>
      </c>
      <c r="QO25" s="14"/>
      <c r="QP25" s="14">
        <v>12.308</v>
      </c>
      <c r="QQ25" s="14">
        <v>0.89200000000000002</v>
      </c>
      <c r="QR25" s="14">
        <v>16</v>
      </c>
      <c r="QS25" s="14"/>
      <c r="QT25" s="14">
        <v>15.452</v>
      </c>
      <c r="QU25" s="14">
        <v>0.54800000000000004</v>
      </c>
      <c r="QV25" s="14">
        <v>23.8</v>
      </c>
      <c r="QW25" s="14">
        <v>15.132999999999999</v>
      </c>
      <c r="QX25" s="14">
        <v>15.132999999999999</v>
      </c>
      <c r="QY25" s="14">
        <v>8.6669999999999998</v>
      </c>
      <c r="QZ25" s="14">
        <v>57.1</v>
      </c>
      <c r="RA25" s="14">
        <v>40.831000000000003</v>
      </c>
      <c r="RB25" s="14">
        <v>40.831000000000003</v>
      </c>
      <c r="RC25" s="14">
        <v>16.268999999999998</v>
      </c>
      <c r="RD25" s="14">
        <v>0</v>
      </c>
      <c r="RE25" s="14"/>
      <c r="RF25" s="14"/>
      <c r="RG25" s="14">
        <v>0</v>
      </c>
      <c r="RH25" s="14"/>
      <c r="RI25" s="14"/>
      <c r="RJ25" s="14"/>
      <c r="RK25" s="14">
        <v>0</v>
      </c>
      <c r="RL25" s="14"/>
      <c r="RM25" s="14"/>
      <c r="RN25" s="14"/>
      <c r="RO25" s="14">
        <v>0</v>
      </c>
      <c r="RP25" s="14"/>
      <c r="RQ25" s="14"/>
      <c r="RR25" s="14"/>
      <c r="RS25" s="14">
        <v>0</v>
      </c>
      <c r="RT25" s="14">
        <v>9.6</v>
      </c>
      <c r="RU25" s="14"/>
      <c r="RV25" s="14">
        <v>12.9</v>
      </c>
      <c r="RW25" s="14">
        <v>-3.3</v>
      </c>
      <c r="RX25" s="14">
        <v>2.4</v>
      </c>
      <c r="RY25" s="14">
        <v>3.351</v>
      </c>
      <c r="RZ25" s="14">
        <v>3.351</v>
      </c>
      <c r="SA25" s="14">
        <v>-0.95099999999999996</v>
      </c>
      <c r="SB25" s="14">
        <v>20.100000000000001</v>
      </c>
      <c r="SC25" s="14">
        <v>19.869230000000002</v>
      </c>
      <c r="SD25" s="14">
        <v>19.869240000000001</v>
      </c>
      <c r="SE25" s="14">
        <v>0.23075999999999999</v>
      </c>
      <c r="SF25" s="14">
        <v>2.9</v>
      </c>
      <c r="SG25" s="14">
        <v>2</v>
      </c>
      <c r="SH25" s="14">
        <v>2</v>
      </c>
      <c r="SI25" s="14">
        <v>0.9</v>
      </c>
      <c r="SJ25" s="14">
        <v>0.4</v>
      </c>
      <c r="SK25" s="14">
        <v>0.7</v>
      </c>
      <c r="SL25" s="14">
        <v>0.7</v>
      </c>
      <c r="SM25" s="14">
        <v>-0.3</v>
      </c>
      <c r="SN25" s="14">
        <v>16.100000000000001</v>
      </c>
      <c r="SO25" s="14">
        <v>17.951219999999999</v>
      </c>
      <c r="SP25" s="14">
        <v>17.951219999999999</v>
      </c>
      <c r="SQ25" s="14">
        <v>-1.8512200000000001</v>
      </c>
      <c r="SR25" s="14">
        <v>11.3</v>
      </c>
      <c r="SS25" s="14">
        <v>12.39024</v>
      </c>
      <c r="ST25" s="14">
        <v>12.39024</v>
      </c>
      <c r="SU25" s="14">
        <v>-1.0902400000000001</v>
      </c>
      <c r="SV25" s="14">
        <v>12.4</v>
      </c>
      <c r="SW25" s="14">
        <v>11.70731</v>
      </c>
      <c r="SX25" s="14">
        <v>11.707319999999999</v>
      </c>
      <c r="SY25" s="14">
        <v>0.69267999999999996</v>
      </c>
      <c r="SZ25" s="14">
        <v>16</v>
      </c>
      <c r="TA25" s="14">
        <v>15.60975</v>
      </c>
      <c r="TB25" s="14">
        <v>15.60976</v>
      </c>
      <c r="TC25" s="14">
        <v>0.39023999999999998</v>
      </c>
      <c r="TD25" s="14">
        <v>20</v>
      </c>
      <c r="TE25" s="14">
        <v>19.317070000000001</v>
      </c>
      <c r="TF25" s="14">
        <v>19.317070000000001</v>
      </c>
      <c r="TG25" s="14">
        <v>0.68293000000000004</v>
      </c>
      <c r="TH25" s="14">
        <v>28.4</v>
      </c>
      <c r="TI25" s="14">
        <v>21.367999999999999</v>
      </c>
      <c r="TJ25" s="14">
        <v>21.367999999999999</v>
      </c>
      <c r="TK25" s="14">
        <v>7.032</v>
      </c>
      <c r="TL25" s="14">
        <v>36.5</v>
      </c>
      <c r="TM25" s="14">
        <v>21.899000000000001</v>
      </c>
      <c r="TN25" s="14">
        <v>21.899000000000001</v>
      </c>
      <c r="TO25" s="14">
        <v>14.601000000000001</v>
      </c>
      <c r="TP25" s="14">
        <v>29.8</v>
      </c>
      <c r="TQ25" s="14"/>
      <c r="TR25" s="14">
        <v>31.521999999999998</v>
      </c>
      <c r="TS25" s="14">
        <v>-1.722</v>
      </c>
      <c r="TT25" s="14">
        <v>28.2</v>
      </c>
      <c r="TU25" s="14">
        <v>23.06</v>
      </c>
      <c r="TV25" s="14">
        <v>23.06</v>
      </c>
      <c r="TW25" s="14">
        <v>5.14</v>
      </c>
      <c r="TX25" s="14">
        <v>76.7</v>
      </c>
      <c r="TY25" s="14">
        <v>21.59</v>
      </c>
      <c r="TZ25" s="14">
        <v>21.59</v>
      </c>
      <c r="UA25" s="14">
        <v>55.11</v>
      </c>
      <c r="UB25" s="14">
        <v>5</v>
      </c>
      <c r="UC25" s="14">
        <v>1.51</v>
      </c>
      <c r="UD25" s="14">
        <v>1.51</v>
      </c>
      <c r="UE25" s="14">
        <v>3.49</v>
      </c>
      <c r="UF25" s="14">
        <v>1.7</v>
      </c>
      <c r="UG25" s="14">
        <v>1.1499999999999999</v>
      </c>
      <c r="UH25" s="14">
        <v>1.1499999999999999</v>
      </c>
      <c r="UI25" s="14">
        <v>0.55000000000000004</v>
      </c>
      <c r="UJ25" s="14">
        <v>19.3</v>
      </c>
      <c r="UK25" s="14">
        <v>20.4878</v>
      </c>
      <c r="UL25" s="14">
        <v>20.4878</v>
      </c>
      <c r="UM25" s="14">
        <v>-1.1878</v>
      </c>
      <c r="UN25" s="14">
        <v>6.2</v>
      </c>
      <c r="UO25" s="14">
        <v>6</v>
      </c>
      <c r="UP25" s="14">
        <v>6</v>
      </c>
      <c r="UQ25" s="14">
        <v>0.2</v>
      </c>
      <c r="UR25" s="14">
        <v>0</v>
      </c>
      <c r="US25" s="14"/>
      <c r="UT25" s="14">
        <v>7.3</v>
      </c>
      <c r="UU25" s="14">
        <v>-7.3</v>
      </c>
      <c r="UV25" s="14">
        <v>20.399999999999999</v>
      </c>
      <c r="UW25" s="14">
        <v>19.51219</v>
      </c>
      <c r="UX25" s="14">
        <v>19.5122</v>
      </c>
      <c r="UY25" s="14">
        <v>0.88780000000000003</v>
      </c>
      <c r="UZ25" s="14">
        <v>20.399999999999999</v>
      </c>
      <c r="VA25" s="14">
        <v>19.51219</v>
      </c>
      <c r="VB25" s="14">
        <v>19.5122</v>
      </c>
      <c r="VC25" s="14">
        <v>0.88780000000000003</v>
      </c>
      <c r="VD25" s="14">
        <v>20.2</v>
      </c>
      <c r="VE25" s="14">
        <v>19.51219</v>
      </c>
      <c r="VF25" s="14">
        <v>19.5122</v>
      </c>
      <c r="VG25" s="14">
        <v>0.68779999999999997</v>
      </c>
      <c r="VH25" s="14">
        <v>15.4</v>
      </c>
      <c r="VI25" s="14">
        <v>14.192</v>
      </c>
      <c r="VJ25" s="14">
        <v>14.192</v>
      </c>
      <c r="VK25" s="14">
        <v>1.208</v>
      </c>
      <c r="VL25" s="14">
        <v>205.1</v>
      </c>
      <c r="VM25" s="14"/>
      <c r="VN25" s="14">
        <v>221.35</v>
      </c>
      <c r="VO25" s="14">
        <v>-16.25</v>
      </c>
      <c r="VP25" s="14">
        <v>9.9</v>
      </c>
      <c r="VQ25" s="14"/>
      <c r="VR25" s="14">
        <v>12.744</v>
      </c>
      <c r="VS25" s="14">
        <v>-2.8439999999999999</v>
      </c>
      <c r="VT25" s="14">
        <v>123</v>
      </c>
      <c r="VU25" s="14"/>
      <c r="VV25" s="14">
        <v>127.08199999999999</v>
      </c>
      <c r="VW25" s="14">
        <v>-4.0819999999999999</v>
      </c>
      <c r="VX25" s="14">
        <v>0.6</v>
      </c>
      <c r="VY25" s="14">
        <v>0.6</v>
      </c>
      <c r="VZ25" s="14">
        <v>0.6</v>
      </c>
      <c r="WA25" s="14">
        <v>0</v>
      </c>
      <c r="WB25" s="14">
        <v>29.1</v>
      </c>
      <c r="WC25" s="14">
        <v>27</v>
      </c>
      <c r="WD25" s="14">
        <v>27</v>
      </c>
      <c r="WE25" s="14">
        <v>2.1</v>
      </c>
      <c r="WF25" s="14">
        <v>33.200000000000003</v>
      </c>
      <c r="WG25" s="14">
        <v>18</v>
      </c>
      <c r="WH25" s="14">
        <v>18</v>
      </c>
      <c r="WI25" s="14">
        <v>15.2</v>
      </c>
      <c r="WJ25" s="14">
        <v>88.5</v>
      </c>
      <c r="WK25" s="14"/>
      <c r="WL25" s="14">
        <v>91.841999999999999</v>
      </c>
      <c r="WM25" s="14">
        <v>-3.3420000000000001</v>
      </c>
      <c r="WN25" s="14">
        <v>9.5</v>
      </c>
      <c r="WO25" s="14"/>
      <c r="WP25" s="14">
        <v>7.7190000000000003</v>
      </c>
      <c r="WQ25" s="14">
        <v>1.7809999999999999</v>
      </c>
      <c r="WR25" s="14">
        <v>0</v>
      </c>
      <c r="WS25" s="14"/>
      <c r="WT25" s="14">
        <v>9.4</v>
      </c>
      <c r="WU25" s="14">
        <v>-9.4</v>
      </c>
      <c r="WV25" s="14">
        <v>20</v>
      </c>
      <c r="WW25" s="14">
        <v>19.317070000000001</v>
      </c>
      <c r="WX25" s="14">
        <v>19.317070000000001</v>
      </c>
      <c r="WY25" s="14">
        <v>0.68293000000000004</v>
      </c>
      <c r="WZ25" s="14">
        <v>7.2</v>
      </c>
      <c r="XA25" s="14">
        <v>10.7</v>
      </c>
      <c r="XB25" s="14">
        <v>10.7</v>
      </c>
      <c r="XC25" s="14">
        <v>-3.5</v>
      </c>
      <c r="XD25" s="14"/>
      <c r="XE25" s="14"/>
      <c r="XF25" s="14"/>
      <c r="XG25" s="14">
        <v>0</v>
      </c>
      <c r="XH25" s="14"/>
      <c r="XI25" s="14"/>
      <c r="XJ25" s="14"/>
      <c r="XK25" s="14">
        <v>0</v>
      </c>
      <c r="XL25" s="14"/>
      <c r="XM25" s="14"/>
      <c r="XN25" s="14"/>
      <c r="XO25" s="14">
        <v>0</v>
      </c>
      <c r="XP25" s="14"/>
      <c r="XQ25" s="14"/>
      <c r="XR25" s="14"/>
      <c r="XS25" s="14">
        <v>0</v>
      </c>
      <c r="XT25" s="14">
        <v>16.2</v>
      </c>
      <c r="XU25" s="14">
        <v>14</v>
      </c>
      <c r="XV25" s="14">
        <v>14</v>
      </c>
      <c r="XW25" s="14">
        <v>2.2000000000000002</v>
      </c>
      <c r="XX25" s="14"/>
      <c r="XY25" s="14"/>
      <c r="XZ25" s="14"/>
      <c r="YA25" s="14">
        <v>0</v>
      </c>
      <c r="YB25" s="14"/>
      <c r="YC25" s="14"/>
      <c r="YD25" s="14"/>
      <c r="YE25" s="14">
        <v>0</v>
      </c>
    </row>
    <row r="26" spans="1:655" ht="24" customHeight="1" x14ac:dyDescent="0.35">
      <c r="A26" s="1"/>
      <c r="B26" s="16" t="s">
        <v>58</v>
      </c>
      <c r="C26" s="16" t="s">
        <v>766</v>
      </c>
      <c r="D26" s="17"/>
      <c r="E26" s="17"/>
      <c r="F26" s="17"/>
      <c r="G26" s="17">
        <v>0</v>
      </c>
      <c r="H26" s="17"/>
      <c r="I26" s="17"/>
      <c r="J26" s="17"/>
      <c r="K26" s="17">
        <v>0</v>
      </c>
      <c r="L26" s="17">
        <v>0</v>
      </c>
      <c r="M26" s="17">
        <v>0</v>
      </c>
      <c r="N26" s="17">
        <v>100</v>
      </c>
      <c r="O26" s="17">
        <v>-100</v>
      </c>
      <c r="P26" s="17">
        <v>650.79999999999995</v>
      </c>
      <c r="Q26" s="17">
        <v>646.79787999999996</v>
      </c>
      <c r="R26" s="17">
        <v>646.79789000000005</v>
      </c>
      <c r="S26" s="17">
        <v>4.0021100000000001</v>
      </c>
      <c r="T26" s="17">
        <v>213.9</v>
      </c>
      <c r="U26" s="17">
        <v>211.44126</v>
      </c>
      <c r="V26" s="17">
        <v>211.44126</v>
      </c>
      <c r="W26" s="17">
        <v>2.4587400000000001</v>
      </c>
      <c r="X26" s="17"/>
      <c r="Y26" s="17"/>
      <c r="Z26" s="17"/>
      <c r="AA26" s="17">
        <v>0</v>
      </c>
      <c r="AB26" s="17"/>
      <c r="AC26" s="17"/>
      <c r="AD26" s="17"/>
      <c r="AE26" s="17">
        <v>0</v>
      </c>
      <c r="AF26" s="17">
        <v>90.1</v>
      </c>
      <c r="AG26" s="17">
        <v>92.226330000000004</v>
      </c>
      <c r="AH26" s="17">
        <v>92.226339999999993</v>
      </c>
      <c r="AI26" s="17">
        <v>-2.1263399999999999</v>
      </c>
      <c r="AJ26" s="17">
        <v>219.8</v>
      </c>
      <c r="AK26" s="17">
        <v>235.84762000000001</v>
      </c>
      <c r="AL26" s="17">
        <v>235.84763000000001</v>
      </c>
      <c r="AM26" s="17">
        <v>-16.047630000000002</v>
      </c>
      <c r="AN26" s="17"/>
      <c r="AO26" s="17"/>
      <c r="AP26" s="17"/>
      <c r="AQ26" s="17">
        <v>0</v>
      </c>
      <c r="AR26" s="17"/>
      <c r="AS26" s="17"/>
      <c r="AT26" s="17"/>
      <c r="AU26" s="17">
        <v>0</v>
      </c>
      <c r="AV26" s="17">
        <v>123</v>
      </c>
      <c r="AW26" s="17">
        <v>119.25314</v>
      </c>
      <c r="AX26" s="17">
        <v>119.25278</v>
      </c>
      <c r="AY26" s="17">
        <v>3.74722</v>
      </c>
      <c r="AZ26" s="17">
        <v>122.9</v>
      </c>
      <c r="BA26" s="17">
        <v>119.25314</v>
      </c>
      <c r="BB26" s="17">
        <v>119.25278</v>
      </c>
      <c r="BC26" s="17">
        <v>3.6472199999999999</v>
      </c>
      <c r="BD26" s="17">
        <v>122.9</v>
      </c>
      <c r="BE26" s="17">
        <v>119.25314</v>
      </c>
      <c r="BF26" s="17">
        <v>119.25278</v>
      </c>
      <c r="BG26" s="17">
        <v>3.6472199999999999</v>
      </c>
      <c r="BH26" s="17">
        <v>211.5</v>
      </c>
      <c r="BI26" s="17">
        <v>178.87970999999999</v>
      </c>
      <c r="BJ26" s="17">
        <v>178.87916999999999</v>
      </c>
      <c r="BK26" s="17">
        <v>32.620829999999998</v>
      </c>
      <c r="BL26" s="17"/>
      <c r="BM26" s="17"/>
      <c r="BN26" s="17"/>
      <c r="BO26" s="17">
        <v>0</v>
      </c>
      <c r="BP26" s="17"/>
      <c r="BQ26" s="17"/>
      <c r="BR26" s="17"/>
      <c r="BS26" s="17">
        <v>0</v>
      </c>
      <c r="BT26" s="17">
        <v>564.70000000000005</v>
      </c>
      <c r="BU26" s="17">
        <v>568.29852000000005</v>
      </c>
      <c r="BV26" s="17">
        <v>568.29854</v>
      </c>
      <c r="BW26" s="17">
        <v>-3.5985399999999998</v>
      </c>
      <c r="BX26" s="17">
        <v>10.5</v>
      </c>
      <c r="BY26" s="17">
        <v>5.4891399999999999</v>
      </c>
      <c r="BZ26" s="17">
        <v>5.4891500000000004</v>
      </c>
      <c r="CA26" s="17">
        <v>5.0108499999999996</v>
      </c>
      <c r="CB26" s="17"/>
      <c r="CC26" s="17"/>
      <c r="CD26" s="17"/>
      <c r="CE26" s="17">
        <v>0</v>
      </c>
      <c r="CF26" s="17"/>
      <c r="CG26" s="17"/>
      <c r="CH26" s="17"/>
      <c r="CI26" s="17">
        <v>0</v>
      </c>
      <c r="CJ26" s="17"/>
      <c r="CK26" s="17"/>
      <c r="CL26" s="17"/>
      <c r="CM26" s="17">
        <v>0</v>
      </c>
      <c r="CN26" s="17"/>
      <c r="CO26" s="17"/>
      <c r="CP26" s="17"/>
      <c r="CQ26" s="17">
        <v>0</v>
      </c>
      <c r="CR26" s="17">
        <v>167.2</v>
      </c>
      <c r="CS26" s="17">
        <v>164.70731000000001</v>
      </c>
      <c r="CT26" s="17">
        <v>164.70732000000001</v>
      </c>
      <c r="CU26" s="17">
        <v>2.49268</v>
      </c>
      <c r="CV26" s="17">
        <v>7.1</v>
      </c>
      <c r="CW26" s="17">
        <v>5.1346499999999997</v>
      </c>
      <c r="CX26" s="17">
        <v>5.1346499999999997</v>
      </c>
      <c r="CY26" s="17">
        <v>1.9653499999999999</v>
      </c>
      <c r="CZ26" s="17">
        <v>4.5999999999999996</v>
      </c>
      <c r="DA26" s="17">
        <v>2.81847</v>
      </c>
      <c r="DB26" s="17">
        <v>2.8184800000000001</v>
      </c>
      <c r="DC26" s="17">
        <v>1.78152</v>
      </c>
      <c r="DD26" s="17"/>
      <c r="DE26" s="17"/>
      <c r="DF26" s="17">
        <v>0</v>
      </c>
      <c r="DG26" s="17">
        <v>0</v>
      </c>
      <c r="DH26" s="17">
        <v>6.7</v>
      </c>
      <c r="DI26" s="17">
        <v>6.8787000000000003</v>
      </c>
      <c r="DJ26" s="17">
        <v>6.8787000000000003</v>
      </c>
      <c r="DK26" s="17">
        <v>-0.1787</v>
      </c>
      <c r="DL26" s="17">
        <v>11.7</v>
      </c>
      <c r="DM26" s="17">
        <v>8.4478299999999997</v>
      </c>
      <c r="DN26" s="17">
        <v>14.9922</v>
      </c>
      <c r="DO26" s="17">
        <v>-3.2921999999999998</v>
      </c>
      <c r="DP26" s="17">
        <v>76.900000000000006</v>
      </c>
      <c r="DQ26" s="17">
        <v>46.266150000000003</v>
      </c>
      <c r="DR26" s="17">
        <v>82.10754</v>
      </c>
      <c r="DS26" s="17">
        <v>-5.2075399999999998</v>
      </c>
      <c r="DT26" s="17"/>
      <c r="DU26" s="17"/>
      <c r="DV26" s="17"/>
      <c r="DW26" s="17">
        <v>0</v>
      </c>
      <c r="DX26" s="17"/>
      <c r="DY26" s="17"/>
      <c r="DZ26" s="17"/>
      <c r="EA26" s="17">
        <v>0</v>
      </c>
      <c r="EB26" s="17"/>
      <c r="EC26" s="17"/>
      <c r="ED26" s="17"/>
      <c r="EE26" s="17">
        <v>0</v>
      </c>
      <c r="EF26" s="17"/>
      <c r="EG26" s="17"/>
      <c r="EH26" s="17"/>
      <c r="EI26" s="17">
        <v>0</v>
      </c>
      <c r="EJ26" s="17">
        <v>111.1</v>
      </c>
      <c r="EK26" s="17">
        <v>112.90536</v>
      </c>
      <c r="EL26" s="17">
        <v>112.90537</v>
      </c>
      <c r="EM26" s="17">
        <v>-1.8053699999999999</v>
      </c>
      <c r="EN26" s="17">
        <v>216.2</v>
      </c>
      <c r="EO26" s="17">
        <v>221.30108000000001</v>
      </c>
      <c r="EP26" s="17">
        <v>221.30108000000001</v>
      </c>
      <c r="EQ26" s="17">
        <v>-5.1010799999999996</v>
      </c>
      <c r="ER26" s="17"/>
      <c r="ES26" s="17"/>
      <c r="ET26" s="17"/>
      <c r="EU26" s="17">
        <v>0</v>
      </c>
      <c r="EV26" s="17"/>
      <c r="EW26" s="17"/>
      <c r="EX26" s="17"/>
      <c r="EY26" s="17">
        <v>0</v>
      </c>
      <c r="EZ26" s="17"/>
      <c r="FA26" s="17"/>
      <c r="FB26" s="17"/>
      <c r="FC26" s="17">
        <v>0</v>
      </c>
      <c r="FD26" s="17">
        <v>6.5</v>
      </c>
      <c r="FE26" s="17">
        <v>6.39</v>
      </c>
      <c r="FF26" s="17">
        <v>6.39</v>
      </c>
      <c r="FG26" s="17">
        <v>0.11</v>
      </c>
      <c r="FH26" s="17">
        <v>229.2</v>
      </c>
      <c r="FI26" s="17">
        <v>229.57073</v>
      </c>
      <c r="FJ26" s="17">
        <v>229.57073</v>
      </c>
      <c r="FK26" s="17">
        <v>-0.37073</v>
      </c>
      <c r="FL26" s="17">
        <v>71</v>
      </c>
      <c r="FM26" s="17">
        <v>61.257359999999998</v>
      </c>
      <c r="FN26" s="17">
        <v>61.257359999999998</v>
      </c>
      <c r="FO26" s="17">
        <v>9.7426399999999997</v>
      </c>
      <c r="FP26" s="17">
        <v>152</v>
      </c>
      <c r="FQ26" s="17">
        <v>150.27969999999999</v>
      </c>
      <c r="FR26" s="17">
        <v>141.66677000000001</v>
      </c>
      <c r="FS26" s="17">
        <v>10.33323</v>
      </c>
      <c r="FT26" s="17">
        <v>41.5</v>
      </c>
      <c r="FU26" s="17">
        <v>37.709330000000001</v>
      </c>
      <c r="FV26" s="17">
        <v>37.709339999999997</v>
      </c>
      <c r="FW26" s="17">
        <v>3.7906599999999999</v>
      </c>
      <c r="FX26" s="17">
        <v>9.5</v>
      </c>
      <c r="FY26" s="17">
        <v>9.6429200000000002</v>
      </c>
      <c r="FZ26" s="17">
        <v>9.6429299999999998</v>
      </c>
      <c r="GA26" s="17">
        <v>-0.14293</v>
      </c>
      <c r="GB26" s="17">
        <v>19.7</v>
      </c>
      <c r="GC26" s="17">
        <v>19.121949999999998</v>
      </c>
      <c r="GD26" s="17">
        <v>19.121949999999998</v>
      </c>
      <c r="GE26" s="17">
        <v>0.57804999999999995</v>
      </c>
      <c r="GF26" s="17">
        <v>90.7</v>
      </c>
      <c r="GG26" s="17">
        <v>87.657560000000004</v>
      </c>
      <c r="GH26" s="17">
        <v>87.657560000000004</v>
      </c>
      <c r="GI26" s="17">
        <v>3.04244</v>
      </c>
      <c r="GJ26" s="17">
        <v>124.1</v>
      </c>
      <c r="GK26" s="17">
        <v>133.33356000000001</v>
      </c>
      <c r="GL26" s="17">
        <v>133.33333999999999</v>
      </c>
      <c r="GM26" s="17">
        <v>-9.2333400000000001</v>
      </c>
      <c r="GN26" s="17">
        <v>123.3</v>
      </c>
      <c r="GO26" s="17">
        <v>133.33356000000001</v>
      </c>
      <c r="GP26" s="17">
        <v>133.33333999999999</v>
      </c>
      <c r="GQ26" s="17">
        <v>-10.033340000000001</v>
      </c>
      <c r="GR26" s="17">
        <v>152.6</v>
      </c>
      <c r="GS26" s="17">
        <v>133.33356000000001</v>
      </c>
      <c r="GT26" s="17">
        <v>133.33333999999999</v>
      </c>
      <c r="GU26" s="17">
        <v>19.266660000000002</v>
      </c>
      <c r="GV26" s="17">
        <v>109.1</v>
      </c>
      <c r="GW26" s="17">
        <v>110.91316999999999</v>
      </c>
      <c r="GX26" s="17">
        <v>110.91316999999999</v>
      </c>
      <c r="GY26" s="17">
        <v>-1.8131699999999999</v>
      </c>
      <c r="GZ26" s="17">
        <v>5.8</v>
      </c>
      <c r="HA26" s="17">
        <v>9.09</v>
      </c>
      <c r="HB26" s="17">
        <v>9.09</v>
      </c>
      <c r="HC26" s="17">
        <v>-3.29</v>
      </c>
      <c r="HD26" s="17">
        <v>6.4</v>
      </c>
      <c r="HE26" s="17">
        <v>9.9490999999999996</v>
      </c>
      <c r="HF26" s="17">
        <v>9.9490999999999996</v>
      </c>
      <c r="HG26" s="17">
        <v>-3.5491000000000001</v>
      </c>
      <c r="HH26" s="17">
        <v>46.9</v>
      </c>
      <c r="HI26" s="17">
        <v>47.26634</v>
      </c>
      <c r="HJ26" s="17">
        <v>47.26634</v>
      </c>
      <c r="HK26" s="17">
        <v>-0.36634</v>
      </c>
      <c r="HL26" s="17"/>
      <c r="HM26" s="17"/>
      <c r="HN26" s="17"/>
      <c r="HO26" s="17">
        <v>0</v>
      </c>
      <c r="HP26" s="17">
        <v>3.8</v>
      </c>
      <c r="HQ26" s="17">
        <v>3.8872599999999999</v>
      </c>
      <c r="HR26" s="17">
        <v>3.8872599999999999</v>
      </c>
      <c r="HS26" s="17">
        <v>-8.7260000000000004E-2</v>
      </c>
      <c r="HT26" s="17">
        <v>38.200000000000003</v>
      </c>
      <c r="HU26" s="17">
        <v>33.323270000000001</v>
      </c>
      <c r="HV26" s="17">
        <v>33.323279999999997</v>
      </c>
      <c r="HW26" s="17">
        <v>4.8767199999999997</v>
      </c>
      <c r="HX26" s="17">
        <v>175.6</v>
      </c>
      <c r="HY26" s="17">
        <v>171.54185000000001</v>
      </c>
      <c r="HZ26" s="17">
        <v>97.279859999999999</v>
      </c>
      <c r="IA26" s="17">
        <v>78.320139999999995</v>
      </c>
      <c r="IB26" s="17">
        <v>24.6</v>
      </c>
      <c r="IC26" s="17">
        <v>25.130520000000001</v>
      </c>
      <c r="ID26" s="17">
        <v>47.67127</v>
      </c>
      <c r="IE26" s="17">
        <v>-23.071269999999998</v>
      </c>
      <c r="IF26" s="17"/>
      <c r="IG26" s="17"/>
      <c r="IH26" s="17"/>
      <c r="II26" s="17">
        <v>0</v>
      </c>
      <c r="IJ26" s="17"/>
      <c r="IK26" s="17"/>
      <c r="IL26" s="17"/>
      <c r="IM26" s="17">
        <v>0</v>
      </c>
      <c r="IN26" s="17"/>
      <c r="IO26" s="17"/>
      <c r="IP26" s="17">
        <v>0</v>
      </c>
      <c r="IQ26" s="17">
        <v>0</v>
      </c>
      <c r="IR26" s="17"/>
      <c r="IS26" s="17"/>
      <c r="IT26" s="17"/>
      <c r="IU26" s="17">
        <v>0</v>
      </c>
      <c r="IV26" s="17"/>
      <c r="IW26" s="17"/>
      <c r="IX26" s="17"/>
      <c r="IY26" s="17">
        <v>0</v>
      </c>
      <c r="IZ26" s="17"/>
      <c r="JA26" s="17"/>
      <c r="JB26" s="17"/>
      <c r="JC26" s="17">
        <v>0</v>
      </c>
      <c r="JD26" s="17">
        <v>86.9</v>
      </c>
      <c r="JE26" s="17">
        <v>88.815600000000003</v>
      </c>
      <c r="JF26" s="17">
        <v>88.815600000000003</v>
      </c>
      <c r="JG26" s="17">
        <v>-1.9156</v>
      </c>
      <c r="JH26" s="17">
        <v>0</v>
      </c>
      <c r="JI26" s="17"/>
      <c r="JJ26" s="17">
        <v>0</v>
      </c>
      <c r="JK26" s="17">
        <v>0</v>
      </c>
      <c r="JL26" s="17">
        <v>159.69999999999999</v>
      </c>
      <c r="JM26" s="17">
        <v>150.66672</v>
      </c>
      <c r="JN26" s="17">
        <v>150.66667000000001</v>
      </c>
      <c r="JO26" s="17">
        <v>9.0333299999999994</v>
      </c>
      <c r="JP26" s="17"/>
      <c r="JQ26" s="17"/>
      <c r="JR26" s="17"/>
      <c r="JS26" s="17">
        <v>0</v>
      </c>
      <c r="JT26" s="17">
        <v>66.900000000000006</v>
      </c>
      <c r="JU26" s="17">
        <v>75.333359999999999</v>
      </c>
      <c r="JV26" s="17">
        <v>75.333330000000004</v>
      </c>
      <c r="JW26" s="17">
        <v>-8.4333299999999998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4.0656800000000004</v>
      </c>
      <c r="LF26" s="17">
        <v>4.06569</v>
      </c>
      <c r="LG26" s="17">
        <v>0.53430999999999995</v>
      </c>
      <c r="LH26" s="17">
        <v>271.89999999999998</v>
      </c>
      <c r="LI26" s="17">
        <v>271.12162999999998</v>
      </c>
      <c r="LJ26" s="17">
        <v>225.21709999999999</v>
      </c>
      <c r="LK26" s="17">
        <v>46.682899999999997</v>
      </c>
      <c r="LL26" s="17">
        <v>134.1</v>
      </c>
      <c r="LM26" s="17">
        <v>133.67994999999999</v>
      </c>
      <c r="LN26" s="17">
        <v>133.67995999999999</v>
      </c>
      <c r="LO26" s="17">
        <v>0.42004000000000002</v>
      </c>
      <c r="LP26" s="17">
        <v>47.8</v>
      </c>
      <c r="LQ26" s="17">
        <v>45.46902</v>
      </c>
      <c r="LR26" s="17">
        <v>45.469029999999997</v>
      </c>
      <c r="LS26" s="17">
        <v>2.3309700000000002</v>
      </c>
      <c r="LT26" s="17">
        <v>73.5</v>
      </c>
      <c r="LU26" s="17">
        <v>78.567980000000006</v>
      </c>
      <c r="LV26" s="17">
        <v>78.567999999999998</v>
      </c>
      <c r="LW26" s="17">
        <v>-5.0679999999999996</v>
      </c>
      <c r="LX26" s="17">
        <v>30.6</v>
      </c>
      <c r="LY26" s="17">
        <v>30.097560000000001</v>
      </c>
      <c r="LZ26" s="17">
        <v>30.097560000000001</v>
      </c>
      <c r="MA26" s="17">
        <v>0.50244</v>
      </c>
      <c r="MB26" s="17"/>
      <c r="MC26" s="17"/>
      <c r="MD26" s="17"/>
      <c r="ME26" s="17">
        <v>0</v>
      </c>
      <c r="MF26" s="17"/>
      <c r="MG26" s="17"/>
      <c r="MH26" s="17"/>
      <c r="MI26" s="17">
        <v>0</v>
      </c>
      <c r="MJ26" s="17"/>
      <c r="MK26" s="17"/>
      <c r="ML26" s="17"/>
      <c r="MM26" s="17">
        <v>0</v>
      </c>
      <c r="MN26" s="17">
        <v>102.9</v>
      </c>
      <c r="MO26" s="17">
        <v>143.06470999999999</v>
      </c>
      <c r="MP26" s="17">
        <v>131.39429999999999</v>
      </c>
      <c r="MQ26" s="17">
        <v>-28.494299999999999</v>
      </c>
      <c r="MR26" s="17">
        <v>102.7</v>
      </c>
      <c r="MS26" s="17">
        <v>143.06470999999999</v>
      </c>
      <c r="MT26" s="17">
        <v>131.39429999999999</v>
      </c>
      <c r="MU26" s="17">
        <v>-28.694299999999998</v>
      </c>
      <c r="MV26" s="17">
        <v>121.6</v>
      </c>
      <c r="MW26" s="17">
        <v>143.06470999999999</v>
      </c>
      <c r="MX26" s="17">
        <v>131.39429999999999</v>
      </c>
      <c r="MY26" s="17">
        <v>-9.7942999999999998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0.72899999999999998</v>
      </c>
      <c r="OE26" s="17">
        <v>0.17100000000000001</v>
      </c>
      <c r="OF26" s="17">
        <v>77.5</v>
      </c>
      <c r="OG26" s="17">
        <v>69.093999999999994</v>
      </c>
      <c r="OH26" s="17">
        <v>69.093999999999994</v>
      </c>
      <c r="OI26" s="17">
        <v>8.4060000000000006</v>
      </c>
      <c r="OJ26" s="17">
        <v>69.7</v>
      </c>
      <c r="OK26" s="17"/>
      <c r="OL26" s="17">
        <v>70.465999999999994</v>
      </c>
      <c r="OM26" s="17">
        <v>-0.76600000000000001</v>
      </c>
      <c r="ON26" s="17">
        <v>16.5</v>
      </c>
      <c r="OO26" s="17">
        <v>16.597999999999999</v>
      </c>
      <c r="OP26" s="17">
        <v>16.597999999999999</v>
      </c>
      <c r="OQ26" s="17">
        <v>-9.8000000000000004E-2</v>
      </c>
      <c r="OR26" s="17">
        <v>0.2</v>
      </c>
      <c r="OS26" s="17"/>
      <c r="OT26" s="17">
        <v>0.2</v>
      </c>
      <c r="OU26" s="17">
        <v>0</v>
      </c>
      <c r="OV26" s="17">
        <v>20</v>
      </c>
      <c r="OW26" s="17">
        <v>17.560970000000001</v>
      </c>
      <c r="OX26" s="17">
        <v>17.560980000000001</v>
      </c>
      <c r="OY26" s="17">
        <v>2.4390200000000002</v>
      </c>
      <c r="OZ26" s="17">
        <v>9.9</v>
      </c>
      <c r="PA26" s="17">
        <v>9.9830000000000005</v>
      </c>
      <c r="PB26" s="17">
        <v>9.9830000000000005</v>
      </c>
      <c r="PC26" s="17">
        <v>-8.3000000000000004E-2</v>
      </c>
      <c r="PD26" s="17">
        <v>5.5</v>
      </c>
      <c r="PE26" s="17">
        <v>5.67</v>
      </c>
      <c r="PF26" s="17">
        <v>5.67</v>
      </c>
      <c r="PG26" s="17">
        <v>-0.17</v>
      </c>
      <c r="PH26" s="17">
        <v>1.2</v>
      </c>
      <c r="PI26" s="17">
        <v>1</v>
      </c>
      <c r="PJ26" s="17">
        <v>1</v>
      </c>
      <c r="PK26" s="17">
        <v>0.2</v>
      </c>
      <c r="PL26" s="17">
        <v>1.5</v>
      </c>
      <c r="PM26" s="17">
        <v>3.4</v>
      </c>
      <c r="PN26" s="17">
        <v>3.4</v>
      </c>
      <c r="PO26" s="17">
        <v>-1.9</v>
      </c>
      <c r="PP26" s="17">
        <v>5.0999999999999996</v>
      </c>
      <c r="PQ26" s="17">
        <v>5</v>
      </c>
      <c r="PR26" s="17">
        <v>5</v>
      </c>
      <c r="PS26" s="17">
        <v>0.1</v>
      </c>
      <c r="PT26" s="17">
        <v>20.5</v>
      </c>
      <c r="PU26" s="17">
        <v>19.51219</v>
      </c>
      <c r="PV26" s="17">
        <v>19.5122</v>
      </c>
      <c r="PW26" s="17">
        <v>0.98780000000000001</v>
      </c>
      <c r="PX26" s="17">
        <v>10</v>
      </c>
      <c r="PY26" s="17">
        <v>10</v>
      </c>
      <c r="PZ26" s="17">
        <v>10</v>
      </c>
      <c r="QA26" s="17">
        <v>0</v>
      </c>
      <c r="QB26" s="17">
        <v>18.899999999999999</v>
      </c>
      <c r="QC26" s="17">
        <v>17.560970000000001</v>
      </c>
      <c r="QD26" s="17">
        <v>17.560980000000001</v>
      </c>
      <c r="QE26" s="17">
        <v>1.3390200000000001</v>
      </c>
      <c r="QF26" s="17">
        <v>3.7</v>
      </c>
      <c r="QG26" s="17">
        <v>3.5</v>
      </c>
      <c r="QH26" s="17">
        <v>3.5</v>
      </c>
      <c r="QI26" s="17">
        <v>0.2</v>
      </c>
      <c r="QJ26" s="17">
        <v>18.600000000000001</v>
      </c>
      <c r="QK26" s="17">
        <v>18.048780000000001</v>
      </c>
      <c r="QL26" s="17">
        <v>18.048780000000001</v>
      </c>
      <c r="QM26" s="17">
        <v>0.55122000000000004</v>
      </c>
      <c r="QN26" s="17">
        <v>13.1</v>
      </c>
      <c r="QO26" s="17"/>
      <c r="QP26" s="17">
        <v>12.816000000000001</v>
      </c>
      <c r="QQ26" s="17">
        <v>0.28399999999999997</v>
      </c>
      <c r="QR26" s="17">
        <v>16</v>
      </c>
      <c r="QS26" s="17"/>
      <c r="QT26" s="17">
        <v>16.132999999999999</v>
      </c>
      <c r="QU26" s="17">
        <v>-0.13300000000000001</v>
      </c>
      <c r="QV26" s="17">
        <v>22</v>
      </c>
      <c r="QW26" s="17">
        <v>15.417999999999999</v>
      </c>
      <c r="QX26" s="17">
        <v>15.417999999999999</v>
      </c>
      <c r="QY26" s="17">
        <v>6.5819999999999999</v>
      </c>
      <c r="QZ26" s="17">
        <v>61.3</v>
      </c>
      <c r="RA26" s="17">
        <v>42.98</v>
      </c>
      <c r="RB26" s="17">
        <v>42.98</v>
      </c>
      <c r="RC26" s="17">
        <v>18.32</v>
      </c>
      <c r="RD26" s="17">
        <v>0</v>
      </c>
      <c r="RE26" s="17"/>
      <c r="RF26" s="17"/>
      <c r="RG26" s="17">
        <v>0</v>
      </c>
      <c r="RH26" s="17"/>
      <c r="RI26" s="17"/>
      <c r="RJ26" s="17"/>
      <c r="RK26" s="17">
        <v>0</v>
      </c>
      <c r="RL26" s="17"/>
      <c r="RM26" s="17"/>
      <c r="RN26" s="17"/>
      <c r="RO26" s="17">
        <v>0</v>
      </c>
      <c r="RP26" s="17"/>
      <c r="RQ26" s="17"/>
      <c r="RR26" s="17"/>
      <c r="RS26" s="17">
        <v>0</v>
      </c>
      <c r="RT26" s="17">
        <v>16.600000000000001</v>
      </c>
      <c r="RU26" s="17"/>
      <c r="RV26" s="17">
        <v>15.086</v>
      </c>
      <c r="RW26" s="17">
        <v>1.514</v>
      </c>
      <c r="RX26" s="17">
        <v>3.4</v>
      </c>
      <c r="RY26" s="17">
        <v>3.351</v>
      </c>
      <c r="RZ26" s="17">
        <v>3.351</v>
      </c>
      <c r="SA26" s="17">
        <v>4.9000000000000002E-2</v>
      </c>
      <c r="SB26" s="17">
        <v>20</v>
      </c>
      <c r="SC26" s="17">
        <v>19.869240000000001</v>
      </c>
      <c r="SD26" s="17">
        <v>19.869240000000001</v>
      </c>
      <c r="SE26" s="17">
        <v>0.13075999999999999</v>
      </c>
      <c r="SF26" s="17">
        <v>2.9</v>
      </c>
      <c r="SG26" s="17">
        <v>2</v>
      </c>
      <c r="SH26" s="17">
        <v>2</v>
      </c>
      <c r="SI26" s="17">
        <v>0.9</v>
      </c>
      <c r="SJ26" s="17">
        <v>0.4</v>
      </c>
      <c r="SK26" s="17">
        <v>0.7</v>
      </c>
      <c r="SL26" s="17">
        <v>0.7</v>
      </c>
      <c r="SM26" s="17">
        <v>-0.3</v>
      </c>
      <c r="SN26" s="17">
        <v>16</v>
      </c>
      <c r="SO26" s="17">
        <v>17.951219999999999</v>
      </c>
      <c r="SP26" s="17">
        <v>17.951219999999999</v>
      </c>
      <c r="SQ26" s="17">
        <v>-1.95122</v>
      </c>
      <c r="SR26" s="17">
        <v>11.4</v>
      </c>
      <c r="SS26" s="17">
        <v>12.39024</v>
      </c>
      <c r="ST26" s="17">
        <v>12.39024</v>
      </c>
      <c r="SU26" s="17">
        <v>-0.99024000000000001</v>
      </c>
      <c r="SV26" s="17">
        <v>12.6</v>
      </c>
      <c r="SW26" s="17">
        <v>11.70731</v>
      </c>
      <c r="SX26" s="17">
        <v>11.707319999999999</v>
      </c>
      <c r="SY26" s="17">
        <v>0.89268000000000003</v>
      </c>
      <c r="SZ26" s="17">
        <v>16.3</v>
      </c>
      <c r="TA26" s="17">
        <v>15.60975</v>
      </c>
      <c r="TB26" s="17">
        <v>15.60976</v>
      </c>
      <c r="TC26" s="17">
        <v>0.69023999999999996</v>
      </c>
      <c r="TD26" s="17">
        <v>20</v>
      </c>
      <c r="TE26" s="17">
        <v>19.317070000000001</v>
      </c>
      <c r="TF26" s="17">
        <v>19.317070000000001</v>
      </c>
      <c r="TG26" s="17">
        <v>0.68293000000000004</v>
      </c>
      <c r="TH26" s="17">
        <v>28.5</v>
      </c>
      <c r="TI26" s="17">
        <v>21.164999999999999</v>
      </c>
      <c r="TJ26" s="17">
        <v>21.164999999999999</v>
      </c>
      <c r="TK26" s="17">
        <v>7.335</v>
      </c>
      <c r="TL26" s="17">
        <v>40.799999999999997</v>
      </c>
      <c r="TM26" s="17">
        <v>22.536999999999999</v>
      </c>
      <c r="TN26" s="17">
        <v>22.536999999999999</v>
      </c>
      <c r="TO26" s="17">
        <v>18.263000000000002</v>
      </c>
      <c r="TP26" s="17">
        <v>30</v>
      </c>
      <c r="TQ26" s="17"/>
      <c r="TR26" s="17">
        <v>31.937000000000001</v>
      </c>
      <c r="TS26" s="17">
        <v>-1.9370000000000001</v>
      </c>
      <c r="TT26" s="17">
        <v>34.799999999999997</v>
      </c>
      <c r="TU26" s="17">
        <v>23.06</v>
      </c>
      <c r="TV26" s="17">
        <v>23.06</v>
      </c>
      <c r="TW26" s="17">
        <v>11.74</v>
      </c>
      <c r="TX26" s="17">
        <v>76.599999999999994</v>
      </c>
      <c r="TY26" s="17">
        <v>21.59</v>
      </c>
      <c r="TZ26" s="17">
        <v>21.59</v>
      </c>
      <c r="UA26" s="17">
        <v>55.01</v>
      </c>
      <c r="UB26" s="17">
        <v>7.3</v>
      </c>
      <c r="UC26" s="17">
        <v>1.51</v>
      </c>
      <c r="UD26" s="17">
        <v>1.51</v>
      </c>
      <c r="UE26" s="17">
        <v>5.79</v>
      </c>
      <c r="UF26" s="17">
        <v>1.9</v>
      </c>
      <c r="UG26" s="17">
        <v>1.1499999999999999</v>
      </c>
      <c r="UH26" s="17">
        <v>1.1499999999999999</v>
      </c>
      <c r="UI26" s="17">
        <v>0.75</v>
      </c>
      <c r="UJ26" s="17">
        <v>19.100000000000001</v>
      </c>
      <c r="UK26" s="17">
        <v>20.4878</v>
      </c>
      <c r="UL26" s="17">
        <v>20.4878</v>
      </c>
      <c r="UM26" s="17">
        <v>-1.3877999999999999</v>
      </c>
      <c r="UN26" s="17">
        <v>5.8</v>
      </c>
      <c r="UO26" s="17">
        <v>6</v>
      </c>
      <c r="UP26" s="17">
        <v>6</v>
      </c>
      <c r="UQ26" s="17">
        <v>-0.2</v>
      </c>
      <c r="UR26" s="17">
        <v>0</v>
      </c>
      <c r="US26" s="17"/>
      <c r="UT26" s="17">
        <v>7.3</v>
      </c>
      <c r="UU26" s="17">
        <v>-7.3</v>
      </c>
      <c r="UV26" s="17">
        <v>20.399999999999999</v>
      </c>
      <c r="UW26" s="17">
        <v>19.51219</v>
      </c>
      <c r="UX26" s="17">
        <v>19.5122</v>
      </c>
      <c r="UY26" s="17">
        <v>0.88780000000000003</v>
      </c>
      <c r="UZ26" s="17">
        <v>20.399999999999999</v>
      </c>
      <c r="VA26" s="17">
        <v>19.51219</v>
      </c>
      <c r="VB26" s="17">
        <v>19.5122</v>
      </c>
      <c r="VC26" s="17">
        <v>0.88780000000000003</v>
      </c>
      <c r="VD26" s="17">
        <v>20.2</v>
      </c>
      <c r="VE26" s="17">
        <v>19.51219</v>
      </c>
      <c r="VF26" s="17">
        <v>19.5122</v>
      </c>
      <c r="VG26" s="17">
        <v>0.68779999999999997</v>
      </c>
      <c r="VH26" s="17">
        <v>16.600000000000001</v>
      </c>
      <c r="VI26" s="17">
        <v>14.891999999999999</v>
      </c>
      <c r="VJ26" s="17">
        <v>14.891999999999999</v>
      </c>
      <c r="VK26" s="17">
        <v>1.708</v>
      </c>
      <c r="VL26" s="17">
        <v>212.6</v>
      </c>
      <c r="VM26" s="17"/>
      <c r="VN26" s="17">
        <v>236.45</v>
      </c>
      <c r="VO26" s="17">
        <v>-23.85</v>
      </c>
      <c r="VP26" s="17">
        <v>11.8</v>
      </c>
      <c r="VQ26" s="17"/>
      <c r="VR26" s="17">
        <v>13.417999999999999</v>
      </c>
      <c r="VS26" s="17">
        <v>-1.6180000000000001</v>
      </c>
      <c r="VT26" s="17">
        <v>124.3</v>
      </c>
      <c r="VU26" s="17"/>
      <c r="VV26" s="17">
        <v>127.738</v>
      </c>
      <c r="VW26" s="17">
        <v>-3.4380000000000002</v>
      </c>
      <c r="VX26" s="17">
        <v>0.6</v>
      </c>
      <c r="VY26" s="17">
        <v>0.6</v>
      </c>
      <c r="VZ26" s="17">
        <v>0.6</v>
      </c>
      <c r="WA26" s="17">
        <v>0</v>
      </c>
      <c r="WB26" s="17">
        <v>31.5</v>
      </c>
      <c r="WC26" s="17">
        <v>25</v>
      </c>
      <c r="WD26" s="17">
        <v>25</v>
      </c>
      <c r="WE26" s="17">
        <v>6.5</v>
      </c>
      <c r="WF26" s="17">
        <v>38.4</v>
      </c>
      <c r="WG26" s="17">
        <v>20</v>
      </c>
      <c r="WH26" s="17">
        <v>20</v>
      </c>
      <c r="WI26" s="17">
        <v>18.399999999999999</v>
      </c>
      <c r="WJ26" s="17">
        <v>90.7</v>
      </c>
      <c r="WK26" s="17"/>
      <c r="WL26" s="17">
        <v>92.703000000000003</v>
      </c>
      <c r="WM26" s="17">
        <v>-2.0030000000000001</v>
      </c>
      <c r="WN26" s="17">
        <v>11.4</v>
      </c>
      <c r="WO26" s="17"/>
      <c r="WP26" s="17">
        <v>9.0399999999999991</v>
      </c>
      <c r="WQ26" s="17">
        <v>2.36</v>
      </c>
      <c r="WR26" s="17">
        <v>0</v>
      </c>
      <c r="WS26" s="17"/>
      <c r="WT26" s="17">
        <v>9.4</v>
      </c>
      <c r="WU26" s="17">
        <v>-9.4</v>
      </c>
      <c r="WV26" s="17">
        <v>20.100000000000001</v>
      </c>
      <c r="WW26" s="17">
        <v>19.317070000000001</v>
      </c>
      <c r="WX26" s="17">
        <v>19.317070000000001</v>
      </c>
      <c r="WY26" s="17">
        <v>0.78293000000000001</v>
      </c>
      <c r="WZ26" s="17">
        <v>8.8000000000000007</v>
      </c>
      <c r="XA26" s="17">
        <v>10.7</v>
      </c>
      <c r="XB26" s="17">
        <v>10.7</v>
      </c>
      <c r="XC26" s="17">
        <v>-1.9</v>
      </c>
      <c r="XD26" s="17"/>
      <c r="XE26" s="17"/>
      <c r="XF26" s="17"/>
      <c r="XG26" s="17">
        <v>0</v>
      </c>
      <c r="XH26" s="17"/>
      <c r="XI26" s="17"/>
      <c r="XJ26" s="17"/>
      <c r="XK26" s="17">
        <v>0</v>
      </c>
      <c r="XL26" s="17"/>
      <c r="XM26" s="17"/>
      <c r="XN26" s="17"/>
      <c r="XO26" s="17">
        <v>0</v>
      </c>
      <c r="XP26" s="17"/>
      <c r="XQ26" s="17"/>
      <c r="XR26" s="17"/>
      <c r="XS26" s="17">
        <v>0</v>
      </c>
      <c r="XT26" s="17">
        <v>16.8</v>
      </c>
      <c r="XU26" s="17">
        <v>14</v>
      </c>
      <c r="XV26" s="17">
        <v>14</v>
      </c>
      <c r="XW26" s="17">
        <v>2.8</v>
      </c>
      <c r="XX26" s="17"/>
      <c r="XY26" s="17"/>
      <c r="XZ26" s="17"/>
      <c r="YA26" s="17">
        <v>0</v>
      </c>
      <c r="YB26" s="17"/>
      <c r="YC26" s="17"/>
      <c r="YD26" s="17"/>
      <c r="YE26" s="17">
        <v>0</v>
      </c>
    </row>
    <row r="27" spans="1:655" ht="24" customHeight="1" x14ac:dyDescent="0.35">
      <c r="A27" s="1"/>
      <c r="B27" s="16" t="s">
        <v>58</v>
      </c>
      <c r="C27" s="16" t="s">
        <v>767</v>
      </c>
      <c r="D27" s="17"/>
      <c r="E27" s="17"/>
      <c r="F27" s="17"/>
      <c r="G27" s="17">
        <v>0</v>
      </c>
      <c r="H27" s="17"/>
      <c r="I27" s="17"/>
      <c r="J27" s="17"/>
      <c r="K27" s="17">
        <v>0</v>
      </c>
      <c r="L27" s="17">
        <v>0</v>
      </c>
      <c r="M27" s="17">
        <v>0</v>
      </c>
      <c r="N27" s="17">
        <v>100</v>
      </c>
      <c r="O27" s="17">
        <v>-100</v>
      </c>
      <c r="P27" s="17">
        <v>652.79999999999995</v>
      </c>
      <c r="Q27" s="17">
        <v>646.79787999999996</v>
      </c>
      <c r="R27" s="17">
        <v>646.79789000000005</v>
      </c>
      <c r="S27" s="17">
        <v>6.0021100000000001</v>
      </c>
      <c r="T27" s="17">
        <v>214.5</v>
      </c>
      <c r="U27" s="17">
        <v>211.44126</v>
      </c>
      <c r="V27" s="17">
        <v>211.44126</v>
      </c>
      <c r="W27" s="17">
        <v>3.0587399999999998</v>
      </c>
      <c r="X27" s="17"/>
      <c r="Y27" s="17"/>
      <c r="Z27" s="17"/>
      <c r="AA27" s="17">
        <v>0</v>
      </c>
      <c r="AB27" s="17"/>
      <c r="AC27" s="17"/>
      <c r="AD27" s="17"/>
      <c r="AE27" s="17">
        <v>0</v>
      </c>
      <c r="AF27" s="17">
        <v>91.3</v>
      </c>
      <c r="AG27" s="17">
        <v>92.226330000000004</v>
      </c>
      <c r="AH27" s="17">
        <v>92.226339999999993</v>
      </c>
      <c r="AI27" s="17">
        <v>-0.92634000000000005</v>
      </c>
      <c r="AJ27" s="17">
        <v>218.7</v>
      </c>
      <c r="AK27" s="17">
        <v>235.84762000000001</v>
      </c>
      <c r="AL27" s="17">
        <v>235.84763000000001</v>
      </c>
      <c r="AM27" s="17">
        <v>-17.147629999999999</v>
      </c>
      <c r="AN27" s="17"/>
      <c r="AO27" s="17"/>
      <c r="AP27" s="17"/>
      <c r="AQ27" s="17">
        <v>0</v>
      </c>
      <c r="AR27" s="17"/>
      <c r="AS27" s="17"/>
      <c r="AT27" s="17"/>
      <c r="AU27" s="17">
        <v>0</v>
      </c>
      <c r="AV27" s="17">
        <v>142.1</v>
      </c>
      <c r="AW27" s="17">
        <v>119.25335</v>
      </c>
      <c r="AX27" s="17">
        <v>119.25279</v>
      </c>
      <c r="AY27" s="17">
        <v>22.84721</v>
      </c>
      <c r="AZ27" s="17">
        <v>141.9</v>
      </c>
      <c r="BA27" s="17">
        <v>119.25335</v>
      </c>
      <c r="BB27" s="17">
        <v>119.25279</v>
      </c>
      <c r="BC27" s="17">
        <v>22.647210000000001</v>
      </c>
      <c r="BD27" s="17">
        <v>140.1</v>
      </c>
      <c r="BE27" s="17">
        <v>119.25335</v>
      </c>
      <c r="BF27" s="17">
        <v>119.25279</v>
      </c>
      <c r="BG27" s="17">
        <v>20.84721</v>
      </c>
      <c r="BH27" s="17">
        <v>226.7</v>
      </c>
      <c r="BI27" s="17">
        <v>178.88002</v>
      </c>
      <c r="BJ27" s="17">
        <v>178.87917999999999</v>
      </c>
      <c r="BK27" s="17">
        <v>47.820819999999998</v>
      </c>
      <c r="BL27" s="17"/>
      <c r="BM27" s="17"/>
      <c r="BN27" s="17"/>
      <c r="BO27" s="17">
        <v>0</v>
      </c>
      <c r="BP27" s="17"/>
      <c r="BQ27" s="17"/>
      <c r="BR27" s="17"/>
      <c r="BS27" s="17">
        <v>0</v>
      </c>
      <c r="BT27" s="17">
        <v>566.4</v>
      </c>
      <c r="BU27" s="17">
        <v>568.29852000000005</v>
      </c>
      <c r="BV27" s="17">
        <v>568.29854</v>
      </c>
      <c r="BW27" s="17">
        <v>-1.8985399999999999</v>
      </c>
      <c r="BX27" s="17">
        <v>10.5</v>
      </c>
      <c r="BY27" s="17">
        <v>5.4891399999999999</v>
      </c>
      <c r="BZ27" s="17">
        <v>5.4891500000000004</v>
      </c>
      <c r="CA27" s="17">
        <v>5.0108499999999996</v>
      </c>
      <c r="CB27" s="17"/>
      <c r="CC27" s="17"/>
      <c r="CD27" s="17"/>
      <c r="CE27" s="17">
        <v>0</v>
      </c>
      <c r="CF27" s="17"/>
      <c r="CG27" s="17"/>
      <c r="CH27" s="17"/>
      <c r="CI27" s="17">
        <v>0</v>
      </c>
      <c r="CJ27" s="17"/>
      <c r="CK27" s="17"/>
      <c r="CL27" s="17"/>
      <c r="CM27" s="17">
        <v>0</v>
      </c>
      <c r="CN27" s="17"/>
      <c r="CO27" s="17"/>
      <c r="CP27" s="17"/>
      <c r="CQ27" s="17">
        <v>0</v>
      </c>
      <c r="CR27" s="17">
        <v>161.1</v>
      </c>
      <c r="CS27" s="17">
        <v>164.70731000000001</v>
      </c>
      <c r="CT27" s="17">
        <v>164.70732000000001</v>
      </c>
      <c r="CU27" s="17">
        <v>-3.6073200000000001</v>
      </c>
      <c r="CV27" s="17">
        <v>6.8</v>
      </c>
      <c r="CW27" s="17">
        <v>5.1346499999999997</v>
      </c>
      <c r="CX27" s="17">
        <v>5.1346499999999997</v>
      </c>
      <c r="CY27" s="17">
        <v>1.6653500000000001</v>
      </c>
      <c r="CZ27" s="17">
        <v>4.4000000000000004</v>
      </c>
      <c r="DA27" s="17">
        <v>2.81847</v>
      </c>
      <c r="DB27" s="17">
        <v>2.8184800000000001</v>
      </c>
      <c r="DC27" s="17">
        <v>1.58152</v>
      </c>
      <c r="DD27" s="17"/>
      <c r="DE27" s="17"/>
      <c r="DF27" s="17">
        <v>0</v>
      </c>
      <c r="DG27" s="17">
        <v>0</v>
      </c>
      <c r="DH27" s="17">
        <v>6.7</v>
      </c>
      <c r="DI27" s="17">
        <v>6.8787000000000003</v>
      </c>
      <c r="DJ27" s="17">
        <v>6.8787000000000003</v>
      </c>
      <c r="DK27" s="17">
        <v>-0.1787</v>
      </c>
      <c r="DL27" s="17">
        <v>11.6</v>
      </c>
      <c r="DM27" s="17">
        <v>10.982570000000001</v>
      </c>
      <c r="DN27" s="17">
        <v>14.9922</v>
      </c>
      <c r="DO27" s="17">
        <v>-3.3921999999999999</v>
      </c>
      <c r="DP27" s="17">
        <v>76.8</v>
      </c>
      <c r="DQ27" s="17">
        <v>60.148130000000002</v>
      </c>
      <c r="DR27" s="17">
        <v>82.10754</v>
      </c>
      <c r="DS27" s="17">
        <v>-5.3075400000000004</v>
      </c>
      <c r="DT27" s="17"/>
      <c r="DU27" s="17"/>
      <c r="DV27" s="17"/>
      <c r="DW27" s="17">
        <v>0</v>
      </c>
      <c r="DX27" s="17"/>
      <c r="DY27" s="17"/>
      <c r="DZ27" s="17"/>
      <c r="EA27" s="17">
        <v>0</v>
      </c>
      <c r="EB27" s="17"/>
      <c r="EC27" s="17"/>
      <c r="ED27" s="17"/>
      <c r="EE27" s="17">
        <v>0</v>
      </c>
      <c r="EF27" s="17"/>
      <c r="EG27" s="17"/>
      <c r="EH27" s="17"/>
      <c r="EI27" s="17">
        <v>0</v>
      </c>
      <c r="EJ27" s="17">
        <v>110.5</v>
      </c>
      <c r="EK27" s="17">
        <v>112.90536</v>
      </c>
      <c r="EL27" s="17">
        <v>112.90537</v>
      </c>
      <c r="EM27" s="17">
        <v>-2.40537</v>
      </c>
      <c r="EN27" s="17">
        <v>222</v>
      </c>
      <c r="EO27" s="17">
        <v>221.30108000000001</v>
      </c>
      <c r="EP27" s="17">
        <v>221.30108000000001</v>
      </c>
      <c r="EQ27" s="17">
        <v>0.69891999999999999</v>
      </c>
      <c r="ER27" s="17"/>
      <c r="ES27" s="17"/>
      <c r="ET27" s="17"/>
      <c r="EU27" s="17">
        <v>0</v>
      </c>
      <c r="EV27" s="17"/>
      <c r="EW27" s="17"/>
      <c r="EX27" s="17"/>
      <c r="EY27" s="17">
        <v>0</v>
      </c>
      <c r="EZ27" s="17"/>
      <c r="FA27" s="17"/>
      <c r="FB27" s="17"/>
      <c r="FC27" s="17">
        <v>0</v>
      </c>
      <c r="FD27" s="17">
        <v>6.5</v>
      </c>
      <c r="FE27" s="17">
        <v>6.39</v>
      </c>
      <c r="FF27" s="17">
        <v>6.39</v>
      </c>
      <c r="FG27" s="17">
        <v>0.11</v>
      </c>
      <c r="FH27" s="17">
        <v>229.6</v>
      </c>
      <c r="FI27" s="17">
        <v>229.57073</v>
      </c>
      <c r="FJ27" s="17">
        <v>229.57073</v>
      </c>
      <c r="FK27" s="17">
        <v>2.9270000000000001E-2</v>
      </c>
      <c r="FL27" s="17">
        <v>71</v>
      </c>
      <c r="FM27" s="17">
        <v>61.257359999999998</v>
      </c>
      <c r="FN27" s="17">
        <v>61.257359999999998</v>
      </c>
      <c r="FO27" s="17">
        <v>9.7426399999999997</v>
      </c>
      <c r="FP27" s="17">
        <v>152.19999999999999</v>
      </c>
      <c r="FQ27" s="17">
        <v>150.27970999999999</v>
      </c>
      <c r="FR27" s="17">
        <v>150.27983</v>
      </c>
      <c r="FS27" s="17">
        <v>1.9201699999999999</v>
      </c>
      <c r="FT27" s="17">
        <v>41.1</v>
      </c>
      <c r="FU27" s="17">
        <v>37.709330000000001</v>
      </c>
      <c r="FV27" s="17">
        <v>37.709339999999997</v>
      </c>
      <c r="FW27" s="17">
        <v>3.39066</v>
      </c>
      <c r="FX27" s="17">
        <v>9.5</v>
      </c>
      <c r="FY27" s="17">
        <v>9.6429200000000002</v>
      </c>
      <c r="FZ27" s="17">
        <v>9.6429299999999998</v>
      </c>
      <c r="GA27" s="17">
        <v>-0.14293</v>
      </c>
      <c r="GB27" s="17">
        <v>19.7</v>
      </c>
      <c r="GC27" s="17">
        <v>19.121949999999998</v>
      </c>
      <c r="GD27" s="17">
        <v>19.121949999999998</v>
      </c>
      <c r="GE27" s="17">
        <v>0.57804999999999995</v>
      </c>
      <c r="GF27" s="17">
        <v>91.1</v>
      </c>
      <c r="GG27" s="17">
        <v>87.657560000000004</v>
      </c>
      <c r="GH27" s="17">
        <v>87.657560000000004</v>
      </c>
      <c r="GI27" s="17">
        <v>3.4424399999999999</v>
      </c>
      <c r="GJ27" s="17">
        <v>121.6</v>
      </c>
      <c r="GK27" s="17">
        <v>169.10995</v>
      </c>
      <c r="GL27" s="17">
        <v>135.21724</v>
      </c>
      <c r="GM27" s="17">
        <v>-13.617240000000001</v>
      </c>
      <c r="GN27" s="17">
        <v>121.8</v>
      </c>
      <c r="GO27" s="17">
        <v>169.10995</v>
      </c>
      <c r="GP27" s="17">
        <v>135.21724</v>
      </c>
      <c r="GQ27" s="17">
        <v>-13.41724</v>
      </c>
      <c r="GR27" s="17">
        <v>153.4</v>
      </c>
      <c r="GS27" s="17">
        <v>169.10995</v>
      </c>
      <c r="GT27" s="17">
        <v>135.21724</v>
      </c>
      <c r="GU27" s="17">
        <v>18.182759999999998</v>
      </c>
      <c r="GV27" s="17">
        <v>110.2</v>
      </c>
      <c r="GW27" s="17">
        <v>110.91316999999999</v>
      </c>
      <c r="GX27" s="17">
        <v>110.91316999999999</v>
      </c>
      <c r="GY27" s="17">
        <v>-0.71316999999999997</v>
      </c>
      <c r="GZ27" s="17">
        <v>5.7</v>
      </c>
      <c r="HA27" s="17">
        <v>9.09</v>
      </c>
      <c r="HB27" s="17">
        <v>9.09</v>
      </c>
      <c r="HC27" s="17">
        <v>-3.39</v>
      </c>
      <c r="HD27" s="17">
        <v>6.5</v>
      </c>
      <c r="HE27" s="17">
        <v>9.9490999999999996</v>
      </c>
      <c r="HF27" s="17">
        <v>9.9490999999999996</v>
      </c>
      <c r="HG27" s="17">
        <v>-3.4491000000000001</v>
      </c>
      <c r="HH27" s="17">
        <v>47.6</v>
      </c>
      <c r="HI27" s="17">
        <v>47.26634</v>
      </c>
      <c r="HJ27" s="17">
        <v>47.26634</v>
      </c>
      <c r="HK27" s="17">
        <v>0.33366000000000001</v>
      </c>
      <c r="HL27" s="17"/>
      <c r="HM27" s="17"/>
      <c r="HN27" s="17"/>
      <c r="HO27" s="17">
        <v>0</v>
      </c>
      <c r="HP27" s="17">
        <v>3.8</v>
      </c>
      <c r="HQ27" s="17">
        <v>3.8872599999999999</v>
      </c>
      <c r="HR27" s="17">
        <v>3.8872599999999999</v>
      </c>
      <c r="HS27" s="17">
        <v>-8.7260000000000004E-2</v>
      </c>
      <c r="HT27" s="17">
        <v>38.299999999999997</v>
      </c>
      <c r="HU27" s="17">
        <v>33.323270000000001</v>
      </c>
      <c r="HV27" s="17">
        <v>33.323279999999997</v>
      </c>
      <c r="HW27" s="17">
        <v>4.9767200000000003</v>
      </c>
      <c r="HX27" s="17">
        <v>173.9</v>
      </c>
      <c r="HY27" s="17">
        <v>171.54185000000001</v>
      </c>
      <c r="HZ27" s="17">
        <v>126.26824999999999</v>
      </c>
      <c r="IA27" s="17">
        <v>47.631749999999997</v>
      </c>
      <c r="IB27" s="17">
        <v>24.7</v>
      </c>
      <c r="IC27" s="17">
        <v>25.130520000000001</v>
      </c>
      <c r="ID27" s="17">
        <v>47.67127</v>
      </c>
      <c r="IE27" s="17">
        <v>-22.971270000000001</v>
      </c>
      <c r="IF27" s="17"/>
      <c r="IG27" s="17"/>
      <c r="IH27" s="17"/>
      <c r="II27" s="17">
        <v>0</v>
      </c>
      <c r="IJ27" s="17"/>
      <c r="IK27" s="17"/>
      <c r="IL27" s="17"/>
      <c r="IM27" s="17">
        <v>0</v>
      </c>
      <c r="IN27" s="17"/>
      <c r="IO27" s="17"/>
      <c r="IP27" s="17">
        <v>0</v>
      </c>
      <c r="IQ27" s="17">
        <v>0</v>
      </c>
      <c r="IR27" s="17"/>
      <c r="IS27" s="17"/>
      <c r="IT27" s="17"/>
      <c r="IU27" s="17">
        <v>0</v>
      </c>
      <c r="IV27" s="17"/>
      <c r="IW27" s="17"/>
      <c r="IX27" s="17"/>
      <c r="IY27" s="17">
        <v>0</v>
      </c>
      <c r="IZ27" s="17"/>
      <c r="JA27" s="17"/>
      <c r="JB27" s="17"/>
      <c r="JC27" s="17">
        <v>0</v>
      </c>
      <c r="JD27" s="17">
        <v>86.6</v>
      </c>
      <c r="JE27" s="17">
        <v>88.815600000000003</v>
      </c>
      <c r="JF27" s="17">
        <v>88.815600000000003</v>
      </c>
      <c r="JG27" s="17">
        <v>-2.2155999999999998</v>
      </c>
      <c r="JH27" s="17">
        <v>0</v>
      </c>
      <c r="JI27" s="17"/>
      <c r="JJ27" s="17">
        <v>0</v>
      </c>
      <c r="JK27" s="17">
        <v>0</v>
      </c>
      <c r="JL27" s="17">
        <v>160.69999999999999</v>
      </c>
      <c r="JM27" s="17">
        <v>150.66673</v>
      </c>
      <c r="JN27" s="17">
        <v>150.66667000000001</v>
      </c>
      <c r="JO27" s="17">
        <v>10.033329999999999</v>
      </c>
      <c r="JP27" s="17"/>
      <c r="JQ27" s="17"/>
      <c r="JR27" s="17"/>
      <c r="JS27" s="17">
        <v>0</v>
      </c>
      <c r="JT27" s="17">
        <v>65.599999999999994</v>
      </c>
      <c r="JU27" s="17">
        <v>75.333359999999999</v>
      </c>
      <c r="JV27" s="17">
        <v>75.333330000000004</v>
      </c>
      <c r="JW27" s="17">
        <v>-9.7333300000000005</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4.0656800000000004</v>
      </c>
      <c r="LF27" s="17">
        <v>4.06569</v>
      </c>
      <c r="LG27" s="17">
        <v>0.53430999999999995</v>
      </c>
      <c r="LH27" s="17">
        <v>270.39999999999998</v>
      </c>
      <c r="LI27" s="17">
        <v>271.12166999999999</v>
      </c>
      <c r="LJ27" s="17">
        <v>271.12191000000001</v>
      </c>
      <c r="LK27" s="17">
        <v>-0.72191000000000005</v>
      </c>
      <c r="LL27" s="17">
        <v>133.1</v>
      </c>
      <c r="LM27" s="17">
        <v>133.67994999999999</v>
      </c>
      <c r="LN27" s="17">
        <v>133.67995999999999</v>
      </c>
      <c r="LO27" s="17">
        <v>-0.57996000000000003</v>
      </c>
      <c r="LP27" s="17">
        <v>47.5</v>
      </c>
      <c r="LQ27" s="17">
        <v>45.46902</v>
      </c>
      <c r="LR27" s="17">
        <v>45.469029999999997</v>
      </c>
      <c r="LS27" s="17">
        <v>2.0309699999999999</v>
      </c>
      <c r="LT27" s="17">
        <v>73.7</v>
      </c>
      <c r="LU27" s="17">
        <v>78.567980000000006</v>
      </c>
      <c r="LV27" s="17">
        <v>78.567999999999998</v>
      </c>
      <c r="LW27" s="17">
        <v>-4.8680000000000003</v>
      </c>
      <c r="LX27" s="17">
        <v>30.3</v>
      </c>
      <c r="LY27" s="17">
        <v>30.097560000000001</v>
      </c>
      <c r="LZ27" s="17">
        <v>30.097560000000001</v>
      </c>
      <c r="MA27" s="17">
        <v>0.20244000000000001</v>
      </c>
      <c r="MB27" s="17"/>
      <c r="MC27" s="17"/>
      <c r="MD27" s="17"/>
      <c r="ME27" s="17">
        <v>0</v>
      </c>
      <c r="MF27" s="17"/>
      <c r="MG27" s="17"/>
      <c r="MH27" s="17"/>
      <c r="MI27" s="17">
        <v>0</v>
      </c>
      <c r="MJ27" s="17"/>
      <c r="MK27" s="17"/>
      <c r="ML27" s="17"/>
      <c r="MM27" s="17">
        <v>0</v>
      </c>
      <c r="MN27" s="17">
        <v>103.2</v>
      </c>
      <c r="MO27" s="17">
        <v>146.66594000000001</v>
      </c>
      <c r="MP27" s="17">
        <v>146.66612000000001</v>
      </c>
      <c r="MQ27" s="17">
        <v>-43.466119999999997</v>
      </c>
      <c r="MR27" s="17">
        <v>103.2</v>
      </c>
      <c r="MS27" s="17">
        <v>146.66594000000001</v>
      </c>
      <c r="MT27" s="17">
        <v>146.66612000000001</v>
      </c>
      <c r="MU27" s="17">
        <v>-43.466119999999997</v>
      </c>
      <c r="MV27" s="17">
        <v>123.1</v>
      </c>
      <c r="MW27" s="17">
        <v>146.66594000000001</v>
      </c>
      <c r="MX27" s="17">
        <v>146.66612000000001</v>
      </c>
      <c r="MY27" s="17">
        <v>-23.566120000000002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73.599999999999994</v>
      </c>
      <c r="OG27" s="17">
        <v>70.260999999999996</v>
      </c>
      <c r="OH27" s="17">
        <v>70.260999999999996</v>
      </c>
      <c r="OI27" s="17">
        <v>3.339</v>
      </c>
      <c r="OJ27" s="17">
        <v>69.400000000000006</v>
      </c>
      <c r="OK27" s="17"/>
      <c r="OL27" s="17">
        <v>70.388000000000005</v>
      </c>
      <c r="OM27" s="17">
        <v>-0.98799999999999999</v>
      </c>
      <c r="ON27" s="17">
        <v>17.399999999999999</v>
      </c>
      <c r="OO27" s="17">
        <v>16.731000000000002</v>
      </c>
      <c r="OP27" s="17">
        <v>16.731000000000002</v>
      </c>
      <c r="OQ27" s="17">
        <v>0.66900000000000004</v>
      </c>
      <c r="OR27" s="17">
        <v>0.3</v>
      </c>
      <c r="OS27" s="17"/>
      <c r="OT27" s="17">
        <v>0.2</v>
      </c>
      <c r="OU27" s="17">
        <v>0.1</v>
      </c>
      <c r="OV27" s="17">
        <v>20</v>
      </c>
      <c r="OW27" s="17">
        <v>17.560970000000001</v>
      </c>
      <c r="OX27" s="17">
        <v>17.560980000000001</v>
      </c>
      <c r="OY27" s="17">
        <v>2.4390200000000002</v>
      </c>
      <c r="OZ27" s="17">
        <v>10</v>
      </c>
      <c r="PA27" s="17">
        <v>9.9830000000000005</v>
      </c>
      <c r="PB27" s="17">
        <v>9.9830000000000005</v>
      </c>
      <c r="PC27" s="17">
        <v>1.7000000000000001E-2</v>
      </c>
      <c r="PD27" s="17">
        <v>5.6</v>
      </c>
      <c r="PE27" s="17">
        <v>5.67</v>
      </c>
      <c r="PF27" s="17">
        <v>5.67</v>
      </c>
      <c r="PG27" s="17">
        <v>-7.0000000000000007E-2</v>
      </c>
      <c r="PH27" s="17">
        <v>1.2</v>
      </c>
      <c r="PI27" s="17">
        <v>1</v>
      </c>
      <c r="PJ27" s="17">
        <v>1</v>
      </c>
      <c r="PK27" s="17">
        <v>0.2</v>
      </c>
      <c r="PL27" s="17">
        <v>1.3</v>
      </c>
      <c r="PM27" s="17">
        <v>3.4</v>
      </c>
      <c r="PN27" s="17">
        <v>3.4</v>
      </c>
      <c r="PO27" s="17">
        <v>-2.1</v>
      </c>
      <c r="PP27" s="17">
        <v>5.0999999999999996</v>
      </c>
      <c r="PQ27" s="17">
        <v>5</v>
      </c>
      <c r="PR27" s="17">
        <v>5</v>
      </c>
      <c r="PS27" s="17">
        <v>0.1</v>
      </c>
      <c r="PT27" s="17">
        <v>20.100000000000001</v>
      </c>
      <c r="PU27" s="17">
        <v>19.51219</v>
      </c>
      <c r="PV27" s="17">
        <v>19.5122</v>
      </c>
      <c r="PW27" s="17">
        <v>0.58779999999999999</v>
      </c>
      <c r="PX27" s="17">
        <v>10</v>
      </c>
      <c r="PY27" s="17">
        <v>10</v>
      </c>
      <c r="PZ27" s="17">
        <v>10</v>
      </c>
      <c r="QA27" s="17">
        <v>0</v>
      </c>
      <c r="QB27" s="17">
        <v>18.899999999999999</v>
      </c>
      <c r="QC27" s="17">
        <v>17.560970000000001</v>
      </c>
      <c r="QD27" s="17">
        <v>17.560980000000001</v>
      </c>
      <c r="QE27" s="17">
        <v>1.3390200000000001</v>
      </c>
      <c r="QF27" s="17">
        <v>3.7</v>
      </c>
      <c r="QG27" s="17">
        <v>3.5</v>
      </c>
      <c r="QH27" s="17">
        <v>3.5</v>
      </c>
      <c r="QI27" s="17">
        <v>0.2</v>
      </c>
      <c r="QJ27" s="17">
        <v>18.600000000000001</v>
      </c>
      <c r="QK27" s="17">
        <v>18.048780000000001</v>
      </c>
      <c r="QL27" s="17">
        <v>18.048780000000001</v>
      </c>
      <c r="QM27" s="17">
        <v>0.55122000000000004</v>
      </c>
      <c r="QN27" s="17">
        <v>13.1</v>
      </c>
      <c r="QO27" s="17"/>
      <c r="QP27" s="17">
        <v>13.041</v>
      </c>
      <c r="QQ27" s="17">
        <v>5.8999999999999997E-2</v>
      </c>
      <c r="QR27" s="17">
        <v>16.100000000000001</v>
      </c>
      <c r="QS27" s="17"/>
      <c r="QT27" s="17">
        <v>16.379000000000001</v>
      </c>
      <c r="QU27" s="17">
        <v>-0.27900000000000003</v>
      </c>
      <c r="QV27" s="17">
        <v>21.7</v>
      </c>
      <c r="QW27" s="17">
        <v>15.930999999999999</v>
      </c>
      <c r="QX27" s="17">
        <v>15.930999999999999</v>
      </c>
      <c r="QY27" s="17">
        <v>5.7690000000000001</v>
      </c>
      <c r="QZ27" s="17">
        <v>65.900000000000006</v>
      </c>
      <c r="RA27" s="17">
        <v>45.494</v>
      </c>
      <c r="RB27" s="17">
        <v>45.494</v>
      </c>
      <c r="RC27" s="17">
        <v>20.405999999999999</v>
      </c>
      <c r="RD27" s="17">
        <v>0</v>
      </c>
      <c r="RE27" s="17"/>
      <c r="RF27" s="17"/>
      <c r="RG27" s="17">
        <v>0</v>
      </c>
      <c r="RH27" s="17"/>
      <c r="RI27" s="17"/>
      <c r="RJ27" s="17"/>
      <c r="RK27" s="17">
        <v>0</v>
      </c>
      <c r="RL27" s="17"/>
      <c r="RM27" s="17"/>
      <c r="RN27" s="17"/>
      <c r="RO27" s="17">
        <v>0</v>
      </c>
      <c r="RP27" s="17"/>
      <c r="RQ27" s="17"/>
      <c r="RR27" s="17"/>
      <c r="RS27" s="17">
        <v>0</v>
      </c>
      <c r="RT27" s="17">
        <v>16.7</v>
      </c>
      <c r="RU27" s="17"/>
      <c r="RV27" s="17">
        <v>16.140999999999998</v>
      </c>
      <c r="RW27" s="17">
        <v>0.55900000000000005</v>
      </c>
      <c r="RX27" s="17">
        <v>3.4</v>
      </c>
      <c r="RY27" s="17">
        <v>3.351</v>
      </c>
      <c r="RZ27" s="17">
        <v>3.351</v>
      </c>
      <c r="SA27" s="17">
        <v>4.9000000000000002E-2</v>
      </c>
      <c r="SB27" s="17">
        <v>20.100000000000001</v>
      </c>
      <c r="SC27" s="17">
        <v>19.869240000000001</v>
      </c>
      <c r="SD27" s="17">
        <v>19.869240000000001</v>
      </c>
      <c r="SE27" s="17">
        <v>0.23075999999999999</v>
      </c>
      <c r="SF27" s="17">
        <v>2.9</v>
      </c>
      <c r="SG27" s="17">
        <v>2</v>
      </c>
      <c r="SH27" s="17">
        <v>2</v>
      </c>
      <c r="SI27" s="17">
        <v>0.9</v>
      </c>
      <c r="SJ27" s="17">
        <v>0.4</v>
      </c>
      <c r="SK27" s="17">
        <v>0.7</v>
      </c>
      <c r="SL27" s="17">
        <v>0.7</v>
      </c>
      <c r="SM27" s="17">
        <v>-0.3</v>
      </c>
      <c r="SN27" s="17">
        <v>16.2</v>
      </c>
      <c r="SO27" s="17">
        <v>17.951219999999999</v>
      </c>
      <c r="SP27" s="17">
        <v>17.951219999999999</v>
      </c>
      <c r="SQ27" s="17">
        <v>-1.75122</v>
      </c>
      <c r="SR27" s="17">
        <v>11.4</v>
      </c>
      <c r="SS27" s="17">
        <v>12.39024</v>
      </c>
      <c r="ST27" s="17">
        <v>12.39024</v>
      </c>
      <c r="SU27" s="17">
        <v>-0.99024000000000001</v>
      </c>
      <c r="SV27" s="17">
        <v>12.5</v>
      </c>
      <c r="SW27" s="17">
        <v>11.70731</v>
      </c>
      <c r="SX27" s="17">
        <v>11.707319999999999</v>
      </c>
      <c r="SY27" s="17">
        <v>0.79268000000000005</v>
      </c>
      <c r="SZ27" s="17">
        <v>16.600000000000001</v>
      </c>
      <c r="TA27" s="17">
        <v>15.60975</v>
      </c>
      <c r="TB27" s="17">
        <v>15.60976</v>
      </c>
      <c r="TC27" s="17">
        <v>0.99024000000000001</v>
      </c>
      <c r="TD27" s="17">
        <v>20</v>
      </c>
      <c r="TE27" s="17">
        <v>19.317070000000001</v>
      </c>
      <c r="TF27" s="17">
        <v>19.317070000000001</v>
      </c>
      <c r="TG27" s="17">
        <v>0.68293000000000004</v>
      </c>
      <c r="TH27" s="17">
        <v>28.4</v>
      </c>
      <c r="TI27" s="17">
        <v>20.754999999999999</v>
      </c>
      <c r="TJ27" s="17">
        <v>20.754999999999999</v>
      </c>
      <c r="TK27" s="17">
        <v>7.6449999999999996</v>
      </c>
      <c r="TL27" s="17">
        <v>39.9</v>
      </c>
      <c r="TM27" s="17">
        <v>24.751000000000001</v>
      </c>
      <c r="TN27" s="17">
        <v>24.751000000000001</v>
      </c>
      <c r="TO27" s="17">
        <v>15.148999999999999</v>
      </c>
      <c r="TP27" s="17">
        <v>30.1</v>
      </c>
      <c r="TQ27" s="17"/>
      <c r="TR27" s="17">
        <v>31.997</v>
      </c>
      <c r="TS27" s="17">
        <v>-1.897</v>
      </c>
      <c r="TT27" s="17">
        <v>38.799999999999997</v>
      </c>
      <c r="TU27" s="17">
        <v>25.79</v>
      </c>
      <c r="TV27" s="17">
        <v>25.79</v>
      </c>
      <c r="TW27" s="17">
        <v>13.01</v>
      </c>
      <c r="TX27" s="17">
        <v>62</v>
      </c>
      <c r="TY27" s="17">
        <v>22.48</v>
      </c>
      <c r="TZ27" s="17">
        <v>22.48</v>
      </c>
      <c r="UA27" s="17">
        <v>39.520000000000003</v>
      </c>
      <c r="UB27" s="17">
        <v>6</v>
      </c>
      <c r="UC27" s="17">
        <v>2.08</v>
      </c>
      <c r="UD27" s="17">
        <v>2.08</v>
      </c>
      <c r="UE27" s="17">
        <v>3.92</v>
      </c>
      <c r="UF27" s="17">
        <v>1.9</v>
      </c>
      <c r="UG27" s="17">
        <v>1.64</v>
      </c>
      <c r="UH27" s="17">
        <v>1.64</v>
      </c>
      <c r="UI27" s="17">
        <v>0.26</v>
      </c>
      <c r="UJ27" s="17">
        <v>18.7</v>
      </c>
      <c r="UK27" s="17">
        <v>20.4878</v>
      </c>
      <c r="UL27" s="17">
        <v>20.4878</v>
      </c>
      <c r="UM27" s="17">
        <v>-1.7878000000000001</v>
      </c>
      <c r="UN27" s="17">
        <v>5.7</v>
      </c>
      <c r="UO27" s="17">
        <v>6</v>
      </c>
      <c r="UP27" s="17">
        <v>6</v>
      </c>
      <c r="UQ27" s="17">
        <v>-0.3</v>
      </c>
      <c r="UR27" s="17">
        <v>0</v>
      </c>
      <c r="US27" s="17"/>
      <c r="UT27" s="17">
        <v>7.3</v>
      </c>
      <c r="UU27" s="17">
        <v>-7.3</v>
      </c>
      <c r="UV27" s="17">
        <v>20.399999999999999</v>
      </c>
      <c r="UW27" s="17">
        <v>19.51219</v>
      </c>
      <c r="UX27" s="17">
        <v>19.5122</v>
      </c>
      <c r="UY27" s="17">
        <v>0.88780000000000003</v>
      </c>
      <c r="UZ27" s="17">
        <v>20.399999999999999</v>
      </c>
      <c r="VA27" s="17">
        <v>19.51219</v>
      </c>
      <c r="VB27" s="17">
        <v>19.5122</v>
      </c>
      <c r="VC27" s="17">
        <v>0.88780000000000003</v>
      </c>
      <c r="VD27" s="17">
        <v>20.2</v>
      </c>
      <c r="VE27" s="17">
        <v>19.51219</v>
      </c>
      <c r="VF27" s="17">
        <v>19.5122</v>
      </c>
      <c r="VG27" s="17">
        <v>0.68779999999999997</v>
      </c>
      <c r="VH27" s="17">
        <v>15.7</v>
      </c>
      <c r="VI27" s="17">
        <v>15.243</v>
      </c>
      <c r="VJ27" s="17">
        <v>15.243</v>
      </c>
      <c r="VK27" s="17">
        <v>0.45700000000000002</v>
      </c>
      <c r="VL27" s="17">
        <v>216.7</v>
      </c>
      <c r="VM27" s="17"/>
      <c r="VN27" s="17">
        <v>239.31</v>
      </c>
      <c r="VO27" s="17">
        <v>-22.61</v>
      </c>
      <c r="VP27" s="17">
        <v>13.5</v>
      </c>
      <c r="VQ27" s="17"/>
      <c r="VR27" s="17">
        <v>14.105</v>
      </c>
      <c r="VS27" s="17">
        <v>-0.60499999999999998</v>
      </c>
      <c r="VT27" s="17">
        <v>126</v>
      </c>
      <c r="VU27" s="17"/>
      <c r="VV27" s="17">
        <v>127.34699999999999</v>
      </c>
      <c r="VW27" s="17">
        <v>-1.347</v>
      </c>
      <c r="VX27" s="17">
        <v>0.6</v>
      </c>
      <c r="VY27" s="17">
        <v>0.6</v>
      </c>
      <c r="VZ27" s="17">
        <v>0.6</v>
      </c>
      <c r="WA27" s="17">
        <v>0</v>
      </c>
      <c r="WB27" s="17">
        <v>41.3</v>
      </c>
      <c r="WC27" s="17">
        <v>22</v>
      </c>
      <c r="WD27" s="17">
        <v>22</v>
      </c>
      <c r="WE27" s="17">
        <v>19.3</v>
      </c>
      <c r="WF27" s="17">
        <v>50.3</v>
      </c>
      <c r="WG27" s="17">
        <v>20</v>
      </c>
      <c r="WH27" s="17">
        <v>20</v>
      </c>
      <c r="WI27" s="17">
        <v>30.3</v>
      </c>
      <c r="WJ27" s="17">
        <v>91.4</v>
      </c>
      <c r="WK27" s="17"/>
      <c r="WL27" s="17">
        <v>92.763000000000005</v>
      </c>
      <c r="WM27" s="17">
        <v>-1.363</v>
      </c>
      <c r="WN27" s="17">
        <v>13.1</v>
      </c>
      <c r="WO27" s="17"/>
      <c r="WP27" s="17">
        <v>10.879</v>
      </c>
      <c r="WQ27" s="17">
        <v>2.2210000000000001</v>
      </c>
      <c r="WR27" s="17">
        <v>0</v>
      </c>
      <c r="WS27" s="17"/>
      <c r="WT27" s="17">
        <v>9.4</v>
      </c>
      <c r="WU27" s="17">
        <v>-9.4</v>
      </c>
      <c r="WV27" s="17">
        <v>20</v>
      </c>
      <c r="WW27" s="17">
        <v>19.317070000000001</v>
      </c>
      <c r="WX27" s="17">
        <v>19.317070000000001</v>
      </c>
      <c r="WY27" s="17">
        <v>0.68293000000000004</v>
      </c>
      <c r="WZ27" s="17">
        <v>9.6999999999999993</v>
      </c>
      <c r="XA27" s="17">
        <v>10.7</v>
      </c>
      <c r="XB27" s="17">
        <v>10.7</v>
      </c>
      <c r="XC27" s="17">
        <v>-1</v>
      </c>
      <c r="XD27" s="17"/>
      <c r="XE27" s="17"/>
      <c r="XF27" s="17"/>
      <c r="XG27" s="17">
        <v>0</v>
      </c>
      <c r="XH27" s="17"/>
      <c r="XI27" s="17"/>
      <c r="XJ27" s="17"/>
      <c r="XK27" s="17">
        <v>0</v>
      </c>
      <c r="XL27" s="17"/>
      <c r="XM27" s="17"/>
      <c r="XN27" s="17"/>
      <c r="XO27" s="17">
        <v>0</v>
      </c>
      <c r="XP27" s="17"/>
      <c r="XQ27" s="17"/>
      <c r="XR27" s="17"/>
      <c r="XS27" s="17">
        <v>0</v>
      </c>
      <c r="XT27" s="17">
        <v>17.2</v>
      </c>
      <c r="XU27" s="17">
        <v>14</v>
      </c>
      <c r="XV27" s="17">
        <v>14</v>
      </c>
      <c r="XW27" s="17">
        <v>3.2</v>
      </c>
      <c r="XX27" s="17"/>
      <c r="XY27" s="17"/>
      <c r="XZ27" s="17"/>
      <c r="YA27" s="17">
        <v>0</v>
      </c>
      <c r="YB27" s="17"/>
      <c r="YC27" s="17"/>
      <c r="YD27" s="17"/>
      <c r="YE27" s="17">
        <v>0</v>
      </c>
    </row>
    <row r="28" spans="1:655" ht="24" customHeight="1" x14ac:dyDescent="0.35">
      <c r="A28" s="1"/>
      <c r="B28" s="16" t="s">
        <v>58</v>
      </c>
      <c r="C28" s="16" t="s">
        <v>768</v>
      </c>
      <c r="D28" s="17"/>
      <c r="E28" s="17"/>
      <c r="F28" s="17"/>
      <c r="G28" s="17">
        <v>0</v>
      </c>
      <c r="H28" s="17"/>
      <c r="I28" s="17"/>
      <c r="J28" s="17"/>
      <c r="K28" s="17">
        <v>0</v>
      </c>
      <c r="L28" s="17">
        <v>0</v>
      </c>
      <c r="M28" s="17">
        <v>0</v>
      </c>
      <c r="N28" s="17">
        <v>100</v>
      </c>
      <c r="O28" s="17">
        <v>-100</v>
      </c>
      <c r="P28" s="17">
        <v>646.79999999999995</v>
      </c>
      <c r="Q28" s="17">
        <v>646.79789000000005</v>
      </c>
      <c r="R28" s="17">
        <v>646.79789000000005</v>
      </c>
      <c r="S28" s="17">
        <v>2.1099999999999999E-3</v>
      </c>
      <c r="T28" s="17">
        <v>213.8</v>
      </c>
      <c r="U28" s="17">
        <v>211.44126</v>
      </c>
      <c r="V28" s="17">
        <v>211.44126</v>
      </c>
      <c r="W28" s="17">
        <v>2.3587400000000001</v>
      </c>
      <c r="X28" s="17"/>
      <c r="Y28" s="17"/>
      <c r="Z28" s="17"/>
      <c r="AA28" s="17">
        <v>0</v>
      </c>
      <c r="AB28" s="17"/>
      <c r="AC28" s="17"/>
      <c r="AD28" s="17"/>
      <c r="AE28" s="17">
        <v>0</v>
      </c>
      <c r="AF28" s="17">
        <v>90.1</v>
      </c>
      <c r="AG28" s="17">
        <v>92.226339999999993</v>
      </c>
      <c r="AH28" s="17">
        <v>92.226339999999993</v>
      </c>
      <c r="AI28" s="17">
        <v>-2.1263399999999999</v>
      </c>
      <c r="AJ28" s="17">
        <v>220.5</v>
      </c>
      <c r="AK28" s="17">
        <v>229.16316</v>
      </c>
      <c r="AL28" s="17">
        <v>235.84763000000001</v>
      </c>
      <c r="AM28" s="17">
        <v>-15.347630000000001</v>
      </c>
      <c r="AN28" s="17"/>
      <c r="AO28" s="17"/>
      <c r="AP28" s="17"/>
      <c r="AQ28" s="17">
        <v>0</v>
      </c>
      <c r="AR28" s="17"/>
      <c r="AS28" s="17"/>
      <c r="AT28" s="17"/>
      <c r="AU28" s="17">
        <v>0</v>
      </c>
      <c r="AV28" s="17">
        <v>118</v>
      </c>
      <c r="AW28" s="17">
        <v>130.61389</v>
      </c>
      <c r="AX28" s="17">
        <v>124.36389</v>
      </c>
      <c r="AY28" s="17">
        <v>-6.3638899999999996</v>
      </c>
      <c r="AZ28" s="17">
        <v>117.7</v>
      </c>
      <c r="BA28" s="17">
        <v>130.61389</v>
      </c>
      <c r="BB28" s="17">
        <v>124.36389</v>
      </c>
      <c r="BC28" s="17">
        <v>-6.6638900000000003</v>
      </c>
      <c r="BD28" s="17">
        <v>117.6</v>
      </c>
      <c r="BE28" s="17">
        <v>130.61389</v>
      </c>
      <c r="BF28" s="17">
        <v>124.36389</v>
      </c>
      <c r="BG28" s="17">
        <v>-6.76389</v>
      </c>
      <c r="BH28" s="17">
        <v>223</v>
      </c>
      <c r="BI28" s="17">
        <v>195.92084</v>
      </c>
      <c r="BJ28" s="17">
        <v>186.54584</v>
      </c>
      <c r="BK28" s="17">
        <v>36.454160000000002</v>
      </c>
      <c r="BL28" s="17"/>
      <c r="BM28" s="17"/>
      <c r="BN28" s="17"/>
      <c r="BO28" s="17">
        <v>0</v>
      </c>
      <c r="BP28" s="17"/>
      <c r="BQ28" s="17"/>
      <c r="BR28" s="17"/>
      <c r="BS28" s="17">
        <v>0</v>
      </c>
      <c r="BT28" s="17">
        <v>553</v>
      </c>
      <c r="BU28" s="17">
        <v>568.29854</v>
      </c>
      <c r="BV28" s="17">
        <v>568.29854</v>
      </c>
      <c r="BW28" s="17">
        <v>-15.298539999999999</v>
      </c>
      <c r="BX28" s="17">
        <v>10.4</v>
      </c>
      <c r="BY28" s="17">
        <v>10.561999999999999</v>
      </c>
      <c r="BZ28" s="17">
        <v>5.4891500000000004</v>
      </c>
      <c r="CA28" s="17">
        <v>4.9108499999999999</v>
      </c>
      <c r="CB28" s="17"/>
      <c r="CC28" s="17"/>
      <c r="CD28" s="17"/>
      <c r="CE28" s="17">
        <v>0</v>
      </c>
      <c r="CF28" s="17"/>
      <c r="CG28" s="17"/>
      <c r="CH28" s="17"/>
      <c r="CI28" s="17">
        <v>0</v>
      </c>
      <c r="CJ28" s="17"/>
      <c r="CK28" s="17"/>
      <c r="CL28" s="17"/>
      <c r="CM28" s="17">
        <v>0</v>
      </c>
      <c r="CN28" s="17"/>
      <c r="CO28" s="17"/>
      <c r="CP28" s="17"/>
      <c r="CQ28" s="17">
        <v>0</v>
      </c>
      <c r="CR28" s="17">
        <v>166.9</v>
      </c>
      <c r="CS28" s="17">
        <v>164.70732000000001</v>
      </c>
      <c r="CT28" s="17">
        <v>164.70732000000001</v>
      </c>
      <c r="CU28" s="17">
        <v>2.1926800000000002</v>
      </c>
      <c r="CV28" s="17">
        <v>7.1</v>
      </c>
      <c r="CW28" s="17">
        <v>5.1346499999999997</v>
      </c>
      <c r="CX28" s="17">
        <v>5.1346499999999997</v>
      </c>
      <c r="CY28" s="17">
        <v>1.9653499999999999</v>
      </c>
      <c r="CZ28" s="17">
        <v>3</v>
      </c>
      <c r="DA28" s="17">
        <v>2.8184800000000001</v>
      </c>
      <c r="DB28" s="17">
        <v>2.8184800000000001</v>
      </c>
      <c r="DC28" s="17">
        <v>0.18151999999999999</v>
      </c>
      <c r="DD28" s="17"/>
      <c r="DE28" s="17"/>
      <c r="DF28" s="17">
        <v>0</v>
      </c>
      <c r="DG28" s="17">
        <v>0</v>
      </c>
      <c r="DH28" s="17">
        <v>6.7</v>
      </c>
      <c r="DI28" s="17">
        <v>6.8787000000000003</v>
      </c>
      <c r="DJ28" s="17">
        <v>6.8787000000000003</v>
      </c>
      <c r="DK28" s="17">
        <v>-0.1787</v>
      </c>
      <c r="DL28" s="17">
        <v>12</v>
      </c>
      <c r="DM28" s="17">
        <v>12.78145</v>
      </c>
      <c r="DN28" s="17">
        <v>14.9922</v>
      </c>
      <c r="DO28" s="17">
        <v>-2.9922</v>
      </c>
      <c r="DP28" s="17">
        <v>76.2</v>
      </c>
      <c r="DQ28" s="17">
        <v>70</v>
      </c>
      <c r="DR28" s="17">
        <v>82.10754</v>
      </c>
      <c r="DS28" s="17">
        <v>-5.90754</v>
      </c>
      <c r="DT28" s="17"/>
      <c r="DU28" s="17"/>
      <c r="DV28" s="17"/>
      <c r="DW28" s="17">
        <v>0</v>
      </c>
      <c r="DX28" s="17"/>
      <c r="DY28" s="17"/>
      <c r="DZ28" s="17"/>
      <c r="EA28" s="17">
        <v>0</v>
      </c>
      <c r="EB28" s="17"/>
      <c r="EC28" s="17"/>
      <c r="ED28" s="17"/>
      <c r="EE28" s="17">
        <v>0</v>
      </c>
      <c r="EF28" s="17"/>
      <c r="EG28" s="17"/>
      <c r="EH28" s="17"/>
      <c r="EI28" s="17">
        <v>0</v>
      </c>
      <c r="EJ28" s="17">
        <v>111.1</v>
      </c>
      <c r="EK28" s="17">
        <v>112.90537</v>
      </c>
      <c r="EL28" s="17">
        <v>112.90537</v>
      </c>
      <c r="EM28" s="17">
        <v>-1.8053699999999999</v>
      </c>
      <c r="EN28" s="17">
        <v>219.9</v>
      </c>
      <c r="EO28" s="17">
        <v>221.30108000000001</v>
      </c>
      <c r="EP28" s="17">
        <v>221.30108000000001</v>
      </c>
      <c r="EQ28" s="17">
        <v>-1.4010800000000001</v>
      </c>
      <c r="ER28" s="17"/>
      <c r="ES28" s="17"/>
      <c r="ET28" s="17"/>
      <c r="EU28" s="17">
        <v>0</v>
      </c>
      <c r="EV28" s="17"/>
      <c r="EW28" s="17"/>
      <c r="EX28" s="17"/>
      <c r="EY28" s="17">
        <v>0</v>
      </c>
      <c r="EZ28" s="17"/>
      <c r="FA28" s="17"/>
      <c r="FB28" s="17"/>
      <c r="FC28" s="17">
        <v>0</v>
      </c>
      <c r="FD28" s="17">
        <v>6.5</v>
      </c>
      <c r="FE28" s="17">
        <v>6.39</v>
      </c>
      <c r="FF28" s="17">
        <v>6.39</v>
      </c>
      <c r="FG28" s="17">
        <v>0.11</v>
      </c>
      <c r="FH28" s="17">
        <v>228.8</v>
      </c>
      <c r="FI28" s="17">
        <v>229.57073</v>
      </c>
      <c r="FJ28" s="17">
        <v>229.57073</v>
      </c>
      <c r="FK28" s="17">
        <v>-0.77073000000000003</v>
      </c>
      <c r="FL28" s="17">
        <v>70</v>
      </c>
      <c r="FM28" s="17">
        <v>61.257359999999998</v>
      </c>
      <c r="FN28" s="17">
        <v>61.257359999999998</v>
      </c>
      <c r="FO28" s="17">
        <v>8.7426399999999997</v>
      </c>
      <c r="FP28" s="17">
        <v>150</v>
      </c>
      <c r="FQ28" s="17">
        <v>151.16300000000001</v>
      </c>
      <c r="FR28" s="17">
        <v>150.27983</v>
      </c>
      <c r="FS28" s="17">
        <v>-0.27983000000000002</v>
      </c>
      <c r="FT28" s="17">
        <v>41.2</v>
      </c>
      <c r="FU28" s="17">
        <v>37.709339999999997</v>
      </c>
      <c r="FV28" s="17">
        <v>37.709339999999997</v>
      </c>
      <c r="FW28" s="17">
        <v>3.4906600000000001</v>
      </c>
      <c r="FX28" s="17">
        <v>9.4</v>
      </c>
      <c r="FY28" s="17">
        <v>9.6429299999999998</v>
      </c>
      <c r="FZ28" s="17">
        <v>9.6429299999999998</v>
      </c>
      <c r="GA28" s="17">
        <v>-0.24293000000000001</v>
      </c>
      <c r="GB28" s="17">
        <v>19.7</v>
      </c>
      <c r="GC28" s="17">
        <v>19.121949999999998</v>
      </c>
      <c r="GD28" s="17">
        <v>19.121949999999998</v>
      </c>
      <c r="GE28" s="17">
        <v>0.57804999999999995</v>
      </c>
      <c r="GF28" s="17">
        <v>91.3</v>
      </c>
      <c r="GG28" s="17">
        <v>87.657560000000004</v>
      </c>
      <c r="GH28" s="17">
        <v>87.657560000000004</v>
      </c>
      <c r="GI28" s="17">
        <v>3.6424400000000001</v>
      </c>
      <c r="GJ28" s="17">
        <v>162.80000000000001</v>
      </c>
      <c r="GK28" s="17">
        <v>133.33332999999999</v>
      </c>
      <c r="GL28" s="17">
        <v>147.80880999999999</v>
      </c>
      <c r="GM28" s="17">
        <v>14.99119</v>
      </c>
      <c r="GN28" s="17">
        <v>163.30000000000001</v>
      </c>
      <c r="GO28" s="17">
        <v>133.33332999999999</v>
      </c>
      <c r="GP28" s="17">
        <v>147.80880999999999</v>
      </c>
      <c r="GQ28" s="17">
        <v>15.49119</v>
      </c>
      <c r="GR28" s="17">
        <v>172.7</v>
      </c>
      <c r="GS28" s="17">
        <v>133.33332999999999</v>
      </c>
      <c r="GT28" s="17">
        <v>147.80880999999999</v>
      </c>
      <c r="GU28" s="17">
        <v>24.891190000000002</v>
      </c>
      <c r="GV28" s="17">
        <v>108.4</v>
      </c>
      <c r="GW28" s="17">
        <v>110.91316999999999</v>
      </c>
      <c r="GX28" s="17">
        <v>110.91316999999999</v>
      </c>
      <c r="GY28" s="17">
        <v>-2.5131700000000001</v>
      </c>
      <c r="GZ28" s="17">
        <v>5.7</v>
      </c>
      <c r="HA28" s="17">
        <v>2.7269999999999999</v>
      </c>
      <c r="HB28" s="17">
        <v>9.09</v>
      </c>
      <c r="HC28" s="17">
        <v>-3.39</v>
      </c>
      <c r="HD28" s="17">
        <v>6.4</v>
      </c>
      <c r="HE28" s="17">
        <v>7.0766</v>
      </c>
      <c r="HF28" s="17">
        <v>9.9490999999999996</v>
      </c>
      <c r="HG28" s="17">
        <v>-3.5491000000000001</v>
      </c>
      <c r="HH28" s="17">
        <v>46.7</v>
      </c>
      <c r="HI28" s="17">
        <v>47.26634</v>
      </c>
      <c r="HJ28" s="17">
        <v>47.26634</v>
      </c>
      <c r="HK28" s="17">
        <v>-0.56633999999999995</v>
      </c>
      <c r="HL28" s="17"/>
      <c r="HM28" s="17"/>
      <c r="HN28" s="17"/>
      <c r="HO28" s="17">
        <v>0</v>
      </c>
      <c r="HP28" s="17">
        <v>3.8</v>
      </c>
      <c r="HQ28" s="17">
        <v>3.8872599999999999</v>
      </c>
      <c r="HR28" s="17">
        <v>3.8872599999999999</v>
      </c>
      <c r="HS28" s="17">
        <v>-8.7260000000000004E-2</v>
      </c>
      <c r="HT28" s="17">
        <v>38</v>
      </c>
      <c r="HU28" s="17">
        <v>33.323279999999997</v>
      </c>
      <c r="HV28" s="17">
        <v>33.323279999999997</v>
      </c>
      <c r="HW28" s="17">
        <v>4.6767200000000004</v>
      </c>
      <c r="HX28" s="17">
        <v>174.3</v>
      </c>
      <c r="HY28" s="17">
        <v>171.54185000000001</v>
      </c>
      <c r="HZ28" s="17">
        <v>129.56631999999999</v>
      </c>
      <c r="IA28" s="17">
        <v>44.73368</v>
      </c>
      <c r="IB28" s="17">
        <v>24.6</v>
      </c>
      <c r="IC28" s="17">
        <v>25.13053</v>
      </c>
      <c r="ID28" s="17">
        <v>47.67127</v>
      </c>
      <c r="IE28" s="17">
        <v>-23.071269999999998</v>
      </c>
      <c r="IF28" s="17"/>
      <c r="IG28" s="17"/>
      <c r="IH28" s="17"/>
      <c r="II28" s="17">
        <v>0</v>
      </c>
      <c r="IJ28" s="17"/>
      <c r="IK28" s="17"/>
      <c r="IL28" s="17"/>
      <c r="IM28" s="17">
        <v>0</v>
      </c>
      <c r="IN28" s="17"/>
      <c r="IO28" s="17"/>
      <c r="IP28" s="17">
        <v>0</v>
      </c>
      <c r="IQ28" s="17">
        <v>0</v>
      </c>
      <c r="IR28" s="17"/>
      <c r="IS28" s="17"/>
      <c r="IT28" s="17"/>
      <c r="IU28" s="17">
        <v>0</v>
      </c>
      <c r="IV28" s="17"/>
      <c r="IW28" s="17"/>
      <c r="IX28" s="17"/>
      <c r="IY28" s="17">
        <v>0</v>
      </c>
      <c r="IZ28" s="17"/>
      <c r="JA28" s="17"/>
      <c r="JB28" s="17"/>
      <c r="JC28" s="17">
        <v>0</v>
      </c>
      <c r="JD28" s="17">
        <v>86.7</v>
      </c>
      <c r="JE28" s="17">
        <v>88.815600000000003</v>
      </c>
      <c r="JF28" s="17">
        <v>88.815600000000003</v>
      </c>
      <c r="JG28" s="17">
        <v>-2.1156000000000001</v>
      </c>
      <c r="JH28" s="17">
        <v>0</v>
      </c>
      <c r="JI28" s="17"/>
      <c r="JJ28" s="17">
        <v>0</v>
      </c>
      <c r="JK28" s="17">
        <v>0</v>
      </c>
      <c r="JL28" s="17">
        <v>159.4</v>
      </c>
      <c r="JM28" s="17">
        <v>150.66667000000001</v>
      </c>
      <c r="JN28" s="17">
        <v>150.66667000000001</v>
      </c>
      <c r="JO28" s="17">
        <v>8.7333300000000005</v>
      </c>
      <c r="JP28" s="17"/>
      <c r="JQ28" s="17"/>
      <c r="JR28" s="17"/>
      <c r="JS28" s="17">
        <v>0</v>
      </c>
      <c r="JT28" s="17">
        <v>66.8</v>
      </c>
      <c r="JU28" s="17">
        <v>75.333330000000004</v>
      </c>
      <c r="JV28" s="17">
        <v>75.333330000000004</v>
      </c>
      <c r="JW28" s="17">
        <v>-8.5333299999999994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4.06569</v>
      </c>
      <c r="LF28" s="17">
        <v>4.06569</v>
      </c>
      <c r="LG28" s="17">
        <v>0.53430999999999995</v>
      </c>
      <c r="LH28" s="17">
        <v>255.9</v>
      </c>
      <c r="LI28" s="17">
        <v>271.12194</v>
      </c>
      <c r="LJ28" s="17">
        <v>271.12191000000001</v>
      </c>
      <c r="LK28" s="17">
        <v>-15.221909999999999</v>
      </c>
      <c r="LL28" s="17">
        <v>132.9</v>
      </c>
      <c r="LM28" s="17">
        <v>133.67995999999999</v>
      </c>
      <c r="LN28" s="17">
        <v>133.67995999999999</v>
      </c>
      <c r="LO28" s="17">
        <v>-0.77995999999999999</v>
      </c>
      <c r="LP28" s="17">
        <v>47.4</v>
      </c>
      <c r="LQ28" s="17">
        <v>45.469029999999997</v>
      </c>
      <c r="LR28" s="17">
        <v>45.469029999999997</v>
      </c>
      <c r="LS28" s="17">
        <v>1.9309700000000001</v>
      </c>
      <c r="LT28" s="17">
        <v>73.400000000000006</v>
      </c>
      <c r="LU28" s="17">
        <v>78.567999999999998</v>
      </c>
      <c r="LV28" s="17">
        <v>78.567999999999998</v>
      </c>
      <c r="LW28" s="17">
        <v>-5.1680000000000001</v>
      </c>
      <c r="LX28" s="17">
        <v>30.3</v>
      </c>
      <c r="LY28" s="17">
        <v>30.097560000000001</v>
      </c>
      <c r="LZ28" s="17">
        <v>30.097560000000001</v>
      </c>
      <c r="MA28" s="17">
        <v>0.20244000000000001</v>
      </c>
      <c r="MB28" s="17"/>
      <c r="MC28" s="17"/>
      <c r="MD28" s="17"/>
      <c r="ME28" s="17">
        <v>0</v>
      </c>
      <c r="MF28" s="17"/>
      <c r="MG28" s="17"/>
      <c r="MH28" s="17"/>
      <c r="MI28" s="17">
        <v>0</v>
      </c>
      <c r="MJ28" s="17"/>
      <c r="MK28" s="17"/>
      <c r="ML28" s="17"/>
      <c r="MM28" s="17">
        <v>0</v>
      </c>
      <c r="MN28" s="17">
        <v>102.7</v>
      </c>
      <c r="MO28" s="17">
        <v>132.20594</v>
      </c>
      <c r="MP28" s="17">
        <v>146.66612000000001</v>
      </c>
      <c r="MQ28" s="17">
        <v>-43.966119999999997</v>
      </c>
      <c r="MR28" s="17">
        <v>102.6</v>
      </c>
      <c r="MS28" s="17">
        <v>132.20594</v>
      </c>
      <c r="MT28" s="17">
        <v>146.66612000000001</v>
      </c>
      <c r="MU28" s="17">
        <v>-44.066119999999998</v>
      </c>
      <c r="MV28" s="17">
        <v>122</v>
      </c>
      <c r="MW28" s="17">
        <v>132.20594</v>
      </c>
      <c r="MX28" s="17">
        <v>146.66612000000001</v>
      </c>
      <c r="MY28" s="17">
        <v>-24.666119999999999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72.900000000000006</v>
      </c>
      <c r="OG28" s="17">
        <v>78</v>
      </c>
      <c r="OH28" s="17">
        <v>71.144999999999996</v>
      </c>
      <c r="OI28" s="17">
        <v>1.7549999999999999</v>
      </c>
      <c r="OJ28" s="17">
        <v>69.099999999999994</v>
      </c>
      <c r="OK28" s="17"/>
      <c r="OL28" s="17">
        <v>70.405000000000001</v>
      </c>
      <c r="OM28" s="17">
        <v>-1.3049999999999999</v>
      </c>
      <c r="ON28" s="17">
        <v>17.399999999999999</v>
      </c>
      <c r="OO28" s="17">
        <v>16.765999999999998</v>
      </c>
      <c r="OP28" s="17">
        <v>16.765999999999998</v>
      </c>
      <c r="OQ28" s="17">
        <v>0.63400000000000001</v>
      </c>
      <c r="OR28" s="17">
        <v>0.2</v>
      </c>
      <c r="OS28" s="17"/>
      <c r="OT28" s="17">
        <v>0.3</v>
      </c>
      <c r="OU28" s="17">
        <v>-0.1</v>
      </c>
      <c r="OV28" s="17">
        <v>20</v>
      </c>
      <c r="OW28" s="17">
        <v>20</v>
      </c>
      <c r="OX28" s="17">
        <v>17.560980000000001</v>
      </c>
      <c r="OY28" s="17">
        <v>2.4390200000000002</v>
      </c>
      <c r="OZ28" s="17">
        <v>9.8000000000000007</v>
      </c>
      <c r="PA28" s="17">
        <v>9.9830000000000005</v>
      </c>
      <c r="PB28" s="17">
        <v>9.9830000000000005</v>
      </c>
      <c r="PC28" s="17">
        <v>-0.183</v>
      </c>
      <c r="PD28" s="17">
        <v>5.5</v>
      </c>
      <c r="PE28" s="17">
        <v>5.67</v>
      </c>
      <c r="PF28" s="17">
        <v>5.67</v>
      </c>
      <c r="PG28" s="17">
        <v>-0.17</v>
      </c>
      <c r="PH28" s="17">
        <v>1.1000000000000001</v>
      </c>
      <c r="PI28" s="17">
        <v>1</v>
      </c>
      <c r="PJ28" s="17">
        <v>1</v>
      </c>
      <c r="PK28" s="17">
        <v>0.1</v>
      </c>
      <c r="PL28" s="17">
        <v>1.5</v>
      </c>
      <c r="PM28" s="17">
        <v>3.4</v>
      </c>
      <c r="PN28" s="17">
        <v>3.4</v>
      </c>
      <c r="PO28" s="17">
        <v>-1.9</v>
      </c>
      <c r="PP28" s="17">
        <v>5.0999999999999996</v>
      </c>
      <c r="PQ28" s="17">
        <v>5</v>
      </c>
      <c r="PR28" s="17">
        <v>5</v>
      </c>
      <c r="PS28" s="17">
        <v>0.1</v>
      </c>
      <c r="PT28" s="17">
        <v>20.3</v>
      </c>
      <c r="PU28" s="17">
        <v>19.5122</v>
      </c>
      <c r="PV28" s="17">
        <v>19.5122</v>
      </c>
      <c r="PW28" s="17">
        <v>0.78779999999999994</v>
      </c>
      <c r="PX28" s="17">
        <v>10</v>
      </c>
      <c r="PY28" s="17">
        <v>10</v>
      </c>
      <c r="PZ28" s="17">
        <v>10</v>
      </c>
      <c r="QA28" s="17">
        <v>0</v>
      </c>
      <c r="QB28" s="17">
        <v>18.899999999999999</v>
      </c>
      <c r="QC28" s="17">
        <v>17.560980000000001</v>
      </c>
      <c r="QD28" s="17">
        <v>17.560980000000001</v>
      </c>
      <c r="QE28" s="17">
        <v>1.3390200000000001</v>
      </c>
      <c r="QF28" s="17">
        <v>3.7</v>
      </c>
      <c r="QG28" s="17">
        <v>3.5</v>
      </c>
      <c r="QH28" s="17">
        <v>3.5</v>
      </c>
      <c r="QI28" s="17">
        <v>0.2</v>
      </c>
      <c r="QJ28" s="17">
        <v>18.600000000000001</v>
      </c>
      <c r="QK28" s="17">
        <v>18.048780000000001</v>
      </c>
      <c r="QL28" s="17">
        <v>18.048780000000001</v>
      </c>
      <c r="QM28" s="17">
        <v>0.55122000000000004</v>
      </c>
      <c r="QN28" s="17">
        <v>13.2</v>
      </c>
      <c r="QO28" s="17"/>
      <c r="QP28" s="17">
        <v>13.042</v>
      </c>
      <c r="QQ28" s="17">
        <v>0.158</v>
      </c>
      <c r="QR28" s="17">
        <v>15.4</v>
      </c>
      <c r="QS28" s="17"/>
      <c r="QT28" s="17">
        <v>16.388999999999999</v>
      </c>
      <c r="QU28" s="17">
        <v>-0.98899999999999999</v>
      </c>
      <c r="QV28" s="17">
        <v>21.3</v>
      </c>
      <c r="QW28" s="17">
        <v>17.899999999999999</v>
      </c>
      <c r="QX28" s="17">
        <v>16.673999999999999</v>
      </c>
      <c r="QY28" s="17">
        <v>4.6260000000000003</v>
      </c>
      <c r="QZ28" s="17">
        <v>59.2</v>
      </c>
      <c r="RA28" s="17">
        <v>54.8</v>
      </c>
      <c r="RB28" s="17">
        <v>48.372999999999998</v>
      </c>
      <c r="RC28" s="17">
        <v>10.827</v>
      </c>
      <c r="RD28" s="17">
        <v>0</v>
      </c>
      <c r="RE28" s="17"/>
      <c r="RF28" s="17"/>
      <c r="RG28" s="17">
        <v>0</v>
      </c>
      <c r="RH28" s="17"/>
      <c r="RI28" s="17"/>
      <c r="RJ28" s="17"/>
      <c r="RK28" s="17">
        <v>0</v>
      </c>
      <c r="RL28" s="17"/>
      <c r="RM28" s="17"/>
      <c r="RN28" s="17"/>
      <c r="RO28" s="17">
        <v>0</v>
      </c>
      <c r="RP28" s="17"/>
      <c r="RQ28" s="17"/>
      <c r="RR28" s="17"/>
      <c r="RS28" s="17">
        <v>0</v>
      </c>
      <c r="RT28" s="17">
        <v>16.600000000000001</v>
      </c>
      <c r="RU28" s="17"/>
      <c r="RV28" s="17">
        <v>16.527000000000001</v>
      </c>
      <c r="RW28" s="17">
        <v>7.2999999999999995E-2</v>
      </c>
      <c r="RX28" s="17">
        <v>3.4</v>
      </c>
      <c r="RY28" s="17">
        <v>3.351</v>
      </c>
      <c r="RZ28" s="17">
        <v>3.351</v>
      </c>
      <c r="SA28" s="17">
        <v>4.9000000000000002E-2</v>
      </c>
      <c r="SB28" s="17">
        <v>20.100000000000001</v>
      </c>
      <c r="SC28" s="17">
        <v>19.869240000000001</v>
      </c>
      <c r="SD28" s="17">
        <v>19.869240000000001</v>
      </c>
      <c r="SE28" s="17">
        <v>0.23075999999999999</v>
      </c>
      <c r="SF28" s="17">
        <v>2.9</v>
      </c>
      <c r="SG28" s="17">
        <v>2</v>
      </c>
      <c r="SH28" s="17">
        <v>2</v>
      </c>
      <c r="SI28" s="17">
        <v>0.9</v>
      </c>
      <c r="SJ28" s="17">
        <v>0.4</v>
      </c>
      <c r="SK28" s="17">
        <v>0.4</v>
      </c>
      <c r="SL28" s="17">
        <v>0.7</v>
      </c>
      <c r="SM28" s="17">
        <v>-0.3</v>
      </c>
      <c r="SN28" s="17">
        <v>16.2</v>
      </c>
      <c r="SO28" s="17">
        <v>17.951219999999999</v>
      </c>
      <c r="SP28" s="17">
        <v>17.951219999999999</v>
      </c>
      <c r="SQ28" s="17">
        <v>-1.75122</v>
      </c>
      <c r="SR28" s="17">
        <v>11.4</v>
      </c>
      <c r="SS28" s="17">
        <v>12.39024</v>
      </c>
      <c r="ST28" s="17">
        <v>12.39024</v>
      </c>
      <c r="SU28" s="17">
        <v>-0.99024000000000001</v>
      </c>
      <c r="SV28" s="17">
        <v>12.4</v>
      </c>
      <c r="SW28" s="17">
        <v>11.707319999999999</v>
      </c>
      <c r="SX28" s="17">
        <v>11.707319999999999</v>
      </c>
      <c r="SY28" s="17">
        <v>0.69267999999999996</v>
      </c>
      <c r="SZ28" s="17">
        <v>16.899999999999999</v>
      </c>
      <c r="TA28" s="17">
        <v>15.60976</v>
      </c>
      <c r="TB28" s="17">
        <v>15.60976</v>
      </c>
      <c r="TC28" s="17">
        <v>1.2902400000000001</v>
      </c>
      <c r="TD28" s="17">
        <v>20</v>
      </c>
      <c r="TE28" s="17">
        <v>19.317070000000001</v>
      </c>
      <c r="TF28" s="17">
        <v>19.317070000000001</v>
      </c>
      <c r="TG28" s="17">
        <v>0.68293000000000004</v>
      </c>
      <c r="TH28" s="17">
        <v>28.5</v>
      </c>
      <c r="TI28" s="17">
        <v>20.276</v>
      </c>
      <c r="TJ28" s="17">
        <v>20.276</v>
      </c>
      <c r="TK28" s="17">
        <v>8.2240000000000002</v>
      </c>
      <c r="TL28" s="17">
        <v>38.6</v>
      </c>
      <c r="TM28" s="17">
        <v>27.49</v>
      </c>
      <c r="TN28" s="17">
        <v>27.49</v>
      </c>
      <c r="TO28" s="17">
        <v>11.11</v>
      </c>
      <c r="TP28" s="17">
        <v>30.2</v>
      </c>
      <c r="TQ28" s="17"/>
      <c r="TR28" s="17">
        <v>31.86</v>
      </c>
      <c r="TS28" s="17">
        <v>-1.66</v>
      </c>
      <c r="TT28" s="17">
        <v>45.3</v>
      </c>
      <c r="TU28" s="17">
        <v>55.453110000000002</v>
      </c>
      <c r="TV28" s="17">
        <v>25.79</v>
      </c>
      <c r="TW28" s="17">
        <v>19.510000000000002</v>
      </c>
      <c r="TX28" s="17">
        <v>58.1</v>
      </c>
      <c r="TY28" s="17">
        <v>101.22985</v>
      </c>
      <c r="TZ28" s="17">
        <v>22.48</v>
      </c>
      <c r="UA28" s="17">
        <v>35.619999999999997</v>
      </c>
      <c r="UB28" s="17">
        <v>8.1</v>
      </c>
      <c r="UC28" s="17">
        <v>5</v>
      </c>
      <c r="UD28" s="17">
        <v>2.08</v>
      </c>
      <c r="UE28" s="17">
        <v>6.02</v>
      </c>
      <c r="UF28" s="17">
        <v>3.1</v>
      </c>
      <c r="UG28" s="17">
        <v>4.7</v>
      </c>
      <c r="UH28" s="17">
        <v>1.64</v>
      </c>
      <c r="UI28" s="17">
        <v>1.46</v>
      </c>
      <c r="UJ28" s="17">
        <v>18.7</v>
      </c>
      <c r="UK28" s="17">
        <v>20.4878</v>
      </c>
      <c r="UL28" s="17">
        <v>20.4878</v>
      </c>
      <c r="UM28" s="17">
        <v>-1.7878000000000001</v>
      </c>
      <c r="UN28" s="17">
        <v>5.7</v>
      </c>
      <c r="UO28" s="17">
        <v>6</v>
      </c>
      <c r="UP28" s="17">
        <v>6</v>
      </c>
      <c r="UQ28" s="17">
        <v>-0.3</v>
      </c>
      <c r="UR28" s="17">
        <v>0</v>
      </c>
      <c r="US28" s="17"/>
      <c r="UT28" s="17">
        <v>7.3</v>
      </c>
      <c r="UU28" s="17">
        <v>-7.3</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14.6</v>
      </c>
      <c r="VI28" s="17">
        <v>15.477</v>
      </c>
      <c r="VJ28" s="17">
        <v>15.477</v>
      </c>
      <c r="VK28" s="17">
        <v>-0.877</v>
      </c>
      <c r="VL28" s="17">
        <v>220.3</v>
      </c>
      <c r="VM28" s="17"/>
      <c r="VN28" s="17">
        <v>231.92</v>
      </c>
      <c r="VO28" s="17">
        <v>-11.62</v>
      </c>
      <c r="VP28" s="17">
        <v>14.7</v>
      </c>
      <c r="VQ28" s="17"/>
      <c r="VR28" s="17">
        <v>14.555999999999999</v>
      </c>
      <c r="VS28" s="17">
        <v>0.14399999999999999</v>
      </c>
      <c r="VT28" s="17">
        <v>125.1</v>
      </c>
      <c r="VU28" s="17"/>
      <c r="VV28" s="17">
        <v>126.512</v>
      </c>
      <c r="VW28" s="17">
        <v>-1.4119999999999999</v>
      </c>
      <c r="VX28" s="17">
        <v>0.6</v>
      </c>
      <c r="VY28" s="17">
        <v>0.6</v>
      </c>
      <c r="VZ28" s="17">
        <v>0.6</v>
      </c>
      <c r="WA28" s="17">
        <v>0</v>
      </c>
      <c r="WB28" s="17">
        <v>59.7</v>
      </c>
      <c r="WC28" s="17">
        <v>35.484529999999999</v>
      </c>
      <c r="WD28" s="17">
        <v>19</v>
      </c>
      <c r="WE28" s="17">
        <v>40.700000000000003</v>
      </c>
      <c r="WF28" s="17">
        <v>63.4</v>
      </c>
      <c r="WG28" s="17">
        <v>34</v>
      </c>
      <c r="WH28" s="17">
        <v>19</v>
      </c>
      <c r="WI28" s="17">
        <v>44.4</v>
      </c>
      <c r="WJ28" s="17">
        <v>91.1</v>
      </c>
      <c r="WK28" s="17"/>
      <c r="WL28" s="17">
        <v>92.540999999999997</v>
      </c>
      <c r="WM28" s="17">
        <v>-1.4410000000000001</v>
      </c>
      <c r="WN28" s="17">
        <v>14.5</v>
      </c>
      <c r="WO28" s="17"/>
      <c r="WP28" s="17">
        <v>12.933</v>
      </c>
      <c r="WQ28" s="17">
        <v>1.5669999999999999</v>
      </c>
      <c r="WR28" s="17">
        <v>0</v>
      </c>
      <c r="WS28" s="17"/>
      <c r="WT28" s="17">
        <v>9.4</v>
      </c>
      <c r="WU28" s="17">
        <v>-9.4</v>
      </c>
      <c r="WV28" s="17">
        <v>20</v>
      </c>
      <c r="WW28" s="17">
        <v>19.317070000000001</v>
      </c>
      <c r="WX28" s="17">
        <v>19.317070000000001</v>
      </c>
      <c r="WY28" s="17">
        <v>0.68293000000000004</v>
      </c>
      <c r="WZ28" s="17">
        <v>9.6999999999999993</v>
      </c>
      <c r="XA28" s="17">
        <v>10.7</v>
      </c>
      <c r="XB28" s="17">
        <v>10.7</v>
      </c>
      <c r="XC28" s="17">
        <v>-1</v>
      </c>
      <c r="XD28" s="17"/>
      <c r="XE28" s="17"/>
      <c r="XF28" s="17"/>
      <c r="XG28" s="17">
        <v>0</v>
      </c>
      <c r="XH28" s="17"/>
      <c r="XI28" s="17"/>
      <c r="XJ28" s="17"/>
      <c r="XK28" s="17">
        <v>0</v>
      </c>
      <c r="XL28" s="17"/>
      <c r="XM28" s="17"/>
      <c r="XN28" s="17"/>
      <c r="XO28" s="17">
        <v>0</v>
      </c>
      <c r="XP28" s="17"/>
      <c r="XQ28" s="17"/>
      <c r="XR28" s="17"/>
      <c r="XS28" s="17">
        <v>0</v>
      </c>
      <c r="XT28" s="17">
        <v>17</v>
      </c>
      <c r="XU28" s="17">
        <v>18</v>
      </c>
      <c r="XV28" s="17">
        <v>14</v>
      </c>
      <c r="XW28" s="17">
        <v>3</v>
      </c>
      <c r="XX28" s="17"/>
      <c r="XY28" s="17"/>
      <c r="XZ28" s="17"/>
      <c r="YA28" s="17">
        <v>0</v>
      </c>
      <c r="YB28" s="17"/>
      <c r="YC28" s="17"/>
      <c r="YD28" s="17"/>
      <c r="YE28" s="17">
        <v>0</v>
      </c>
    </row>
    <row r="29" spans="1:655" ht="24" customHeight="1" x14ac:dyDescent="0.35">
      <c r="A29" s="1"/>
      <c r="B29" s="16" t="s">
        <v>58</v>
      </c>
      <c r="C29" s="16" t="s">
        <v>769</v>
      </c>
      <c r="D29" s="17"/>
      <c r="E29" s="17"/>
      <c r="F29" s="17"/>
      <c r="G29" s="17">
        <v>0</v>
      </c>
      <c r="H29" s="17"/>
      <c r="I29" s="17"/>
      <c r="J29" s="17"/>
      <c r="K29" s="17">
        <v>0</v>
      </c>
      <c r="L29" s="17">
        <v>0</v>
      </c>
      <c r="M29" s="17">
        <v>0</v>
      </c>
      <c r="N29" s="17">
        <v>100</v>
      </c>
      <c r="O29" s="17">
        <v>-100</v>
      </c>
      <c r="P29" s="17">
        <v>648.29999999999995</v>
      </c>
      <c r="Q29" s="17">
        <v>646.79789000000005</v>
      </c>
      <c r="R29" s="17">
        <v>646.79789000000005</v>
      </c>
      <c r="S29" s="17">
        <v>1.5021100000000001</v>
      </c>
      <c r="T29" s="17">
        <v>214.2</v>
      </c>
      <c r="U29" s="17">
        <v>211.44126</v>
      </c>
      <c r="V29" s="17">
        <v>211.44126</v>
      </c>
      <c r="W29" s="17">
        <v>2.75874</v>
      </c>
      <c r="X29" s="17"/>
      <c r="Y29" s="17"/>
      <c r="Z29" s="17"/>
      <c r="AA29" s="17">
        <v>0</v>
      </c>
      <c r="AB29" s="17"/>
      <c r="AC29" s="17"/>
      <c r="AD29" s="17"/>
      <c r="AE29" s="17">
        <v>0</v>
      </c>
      <c r="AF29" s="17">
        <v>90.4</v>
      </c>
      <c r="AG29" s="17">
        <v>92.226339999999993</v>
      </c>
      <c r="AH29" s="17">
        <v>92.226339999999993</v>
      </c>
      <c r="AI29" s="17">
        <v>-1.8263400000000001</v>
      </c>
      <c r="AJ29" s="17">
        <v>217.5</v>
      </c>
      <c r="AK29" s="17">
        <v>229.16316</v>
      </c>
      <c r="AL29" s="17">
        <v>235.84763000000001</v>
      </c>
      <c r="AM29" s="17">
        <v>-18.347629999999999</v>
      </c>
      <c r="AN29" s="17"/>
      <c r="AO29" s="17"/>
      <c r="AP29" s="17"/>
      <c r="AQ29" s="17">
        <v>0</v>
      </c>
      <c r="AR29" s="17"/>
      <c r="AS29" s="17"/>
      <c r="AT29" s="17"/>
      <c r="AU29" s="17">
        <v>0</v>
      </c>
      <c r="AV29" s="17">
        <v>121.6</v>
      </c>
      <c r="AW29" s="17">
        <v>130.61389</v>
      </c>
      <c r="AX29" s="17">
        <v>124.36389</v>
      </c>
      <c r="AY29" s="17">
        <v>-2.76389</v>
      </c>
      <c r="AZ29" s="17">
        <v>121.5</v>
      </c>
      <c r="BA29" s="17">
        <v>130.61389</v>
      </c>
      <c r="BB29" s="17">
        <v>124.36389</v>
      </c>
      <c r="BC29" s="17">
        <v>-2.86389</v>
      </c>
      <c r="BD29" s="17">
        <v>120.6</v>
      </c>
      <c r="BE29" s="17">
        <v>130.61389</v>
      </c>
      <c r="BF29" s="17">
        <v>124.36389</v>
      </c>
      <c r="BG29" s="17">
        <v>-3.76389</v>
      </c>
      <c r="BH29" s="17">
        <v>218.4</v>
      </c>
      <c r="BI29" s="17">
        <v>195.92084</v>
      </c>
      <c r="BJ29" s="17">
        <v>186.54584</v>
      </c>
      <c r="BK29" s="17">
        <v>31.85416</v>
      </c>
      <c r="BL29" s="17"/>
      <c r="BM29" s="17"/>
      <c r="BN29" s="17"/>
      <c r="BO29" s="17">
        <v>0</v>
      </c>
      <c r="BP29" s="17"/>
      <c r="BQ29" s="17"/>
      <c r="BR29" s="17"/>
      <c r="BS29" s="17">
        <v>0</v>
      </c>
      <c r="BT29" s="17">
        <v>558.9</v>
      </c>
      <c r="BU29" s="17">
        <v>568.29854</v>
      </c>
      <c r="BV29" s="17">
        <v>568.29854</v>
      </c>
      <c r="BW29" s="17">
        <v>-9.3985400000000006</v>
      </c>
      <c r="BX29" s="17">
        <v>10.5</v>
      </c>
      <c r="BY29" s="17">
        <v>10.561999999999999</v>
      </c>
      <c r="BZ29" s="17">
        <v>5.4891500000000004</v>
      </c>
      <c r="CA29" s="17">
        <v>5.0108499999999996</v>
      </c>
      <c r="CB29" s="17"/>
      <c r="CC29" s="17"/>
      <c r="CD29" s="17"/>
      <c r="CE29" s="17">
        <v>0</v>
      </c>
      <c r="CF29" s="17"/>
      <c r="CG29" s="17"/>
      <c r="CH29" s="17"/>
      <c r="CI29" s="17">
        <v>0</v>
      </c>
      <c r="CJ29" s="17"/>
      <c r="CK29" s="17"/>
      <c r="CL29" s="17"/>
      <c r="CM29" s="17">
        <v>0</v>
      </c>
      <c r="CN29" s="17"/>
      <c r="CO29" s="17"/>
      <c r="CP29" s="17"/>
      <c r="CQ29" s="17">
        <v>0</v>
      </c>
      <c r="CR29" s="17">
        <v>166.6</v>
      </c>
      <c r="CS29" s="17">
        <v>164.70732000000001</v>
      </c>
      <c r="CT29" s="17">
        <v>164.70732000000001</v>
      </c>
      <c r="CU29" s="17">
        <v>1.8926799999999999</v>
      </c>
      <c r="CV29" s="17">
        <v>7.7</v>
      </c>
      <c r="CW29" s="17">
        <v>5.1346499999999997</v>
      </c>
      <c r="CX29" s="17">
        <v>5.1346499999999997</v>
      </c>
      <c r="CY29" s="17">
        <v>2.56535</v>
      </c>
      <c r="CZ29" s="17">
        <v>3.4</v>
      </c>
      <c r="DA29" s="17">
        <v>2.8184800000000001</v>
      </c>
      <c r="DB29" s="17">
        <v>2.8184800000000001</v>
      </c>
      <c r="DC29" s="17">
        <v>0.58152000000000004</v>
      </c>
      <c r="DD29" s="17"/>
      <c r="DE29" s="17"/>
      <c r="DF29" s="17">
        <v>0</v>
      </c>
      <c r="DG29" s="17">
        <v>0</v>
      </c>
      <c r="DH29" s="17">
        <v>6.3</v>
      </c>
      <c r="DI29" s="17">
        <v>6.8787000000000003</v>
      </c>
      <c r="DJ29" s="17">
        <v>6.8787000000000003</v>
      </c>
      <c r="DK29" s="17">
        <v>-0.57869999999999999</v>
      </c>
      <c r="DL29" s="17">
        <v>12</v>
      </c>
      <c r="DM29" s="17">
        <v>12.78145</v>
      </c>
      <c r="DN29" s="17">
        <v>14.9922</v>
      </c>
      <c r="DO29" s="17">
        <v>-2.9922</v>
      </c>
      <c r="DP29" s="17">
        <v>76.900000000000006</v>
      </c>
      <c r="DQ29" s="17">
        <v>70</v>
      </c>
      <c r="DR29" s="17">
        <v>82.10754</v>
      </c>
      <c r="DS29" s="17">
        <v>-5.2075399999999998</v>
      </c>
      <c r="DT29" s="17"/>
      <c r="DU29" s="17"/>
      <c r="DV29" s="17"/>
      <c r="DW29" s="17">
        <v>0</v>
      </c>
      <c r="DX29" s="17"/>
      <c r="DY29" s="17"/>
      <c r="DZ29" s="17"/>
      <c r="EA29" s="17">
        <v>0</v>
      </c>
      <c r="EB29" s="17"/>
      <c r="EC29" s="17"/>
      <c r="ED29" s="17"/>
      <c r="EE29" s="17">
        <v>0</v>
      </c>
      <c r="EF29" s="17"/>
      <c r="EG29" s="17"/>
      <c r="EH29" s="17"/>
      <c r="EI29" s="17">
        <v>0</v>
      </c>
      <c r="EJ29" s="17">
        <v>111.1</v>
      </c>
      <c r="EK29" s="17">
        <v>112.90537</v>
      </c>
      <c r="EL29" s="17">
        <v>112.90537</v>
      </c>
      <c r="EM29" s="17">
        <v>-1.8053699999999999</v>
      </c>
      <c r="EN29" s="17">
        <v>206.9</v>
      </c>
      <c r="EO29" s="17">
        <v>221.30108000000001</v>
      </c>
      <c r="EP29" s="17">
        <v>221.30108000000001</v>
      </c>
      <c r="EQ29" s="17">
        <v>-14.40108</v>
      </c>
      <c r="ER29" s="17"/>
      <c r="ES29" s="17"/>
      <c r="ET29" s="17"/>
      <c r="EU29" s="17">
        <v>0</v>
      </c>
      <c r="EV29" s="17"/>
      <c r="EW29" s="17"/>
      <c r="EX29" s="17"/>
      <c r="EY29" s="17">
        <v>0</v>
      </c>
      <c r="EZ29" s="17"/>
      <c r="FA29" s="17"/>
      <c r="FB29" s="17"/>
      <c r="FC29" s="17">
        <v>0</v>
      </c>
      <c r="FD29" s="17">
        <v>6.5</v>
      </c>
      <c r="FE29" s="17">
        <v>6.39</v>
      </c>
      <c r="FF29" s="17">
        <v>6.39</v>
      </c>
      <c r="FG29" s="17">
        <v>0.11</v>
      </c>
      <c r="FH29" s="17">
        <v>230.3</v>
      </c>
      <c r="FI29" s="17">
        <v>229.57073</v>
      </c>
      <c r="FJ29" s="17">
        <v>229.57073</v>
      </c>
      <c r="FK29" s="17">
        <v>0.72926999999999997</v>
      </c>
      <c r="FL29" s="17">
        <v>70</v>
      </c>
      <c r="FM29" s="17">
        <v>61.257359999999998</v>
      </c>
      <c r="FN29" s="17">
        <v>61.257359999999998</v>
      </c>
      <c r="FO29" s="17">
        <v>8.7426399999999997</v>
      </c>
      <c r="FP29" s="17">
        <v>150.1</v>
      </c>
      <c r="FQ29" s="17">
        <v>151.16499999999999</v>
      </c>
      <c r="FR29" s="17">
        <v>150.27983</v>
      </c>
      <c r="FS29" s="17">
        <v>-0.17982999999999999</v>
      </c>
      <c r="FT29" s="17">
        <v>40.9</v>
      </c>
      <c r="FU29" s="17">
        <v>37.709339999999997</v>
      </c>
      <c r="FV29" s="17">
        <v>37.709339999999997</v>
      </c>
      <c r="FW29" s="17">
        <v>3.1906599999999998</v>
      </c>
      <c r="FX29" s="17">
        <v>9.4</v>
      </c>
      <c r="FY29" s="17">
        <v>9.6429299999999998</v>
      </c>
      <c r="FZ29" s="17">
        <v>9.6429299999999998</v>
      </c>
      <c r="GA29" s="17">
        <v>-0.24293000000000001</v>
      </c>
      <c r="GB29" s="17">
        <v>19.7</v>
      </c>
      <c r="GC29" s="17">
        <v>19.121949999999998</v>
      </c>
      <c r="GD29" s="17">
        <v>19.121949999999998</v>
      </c>
      <c r="GE29" s="17">
        <v>0.57804999999999995</v>
      </c>
      <c r="GF29" s="17">
        <v>89</v>
      </c>
      <c r="GG29" s="17">
        <v>87.657560000000004</v>
      </c>
      <c r="GH29" s="17">
        <v>87.657560000000004</v>
      </c>
      <c r="GI29" s="17">
        <v>1.3424400000000001</v>
      </c>
      <c r="GJ29" s="17">
        <v>165</v>
      </c>
      <c r="GK29" s="17">
        <v>156.30781999999999</v>
      </c>
      <c r="GL29" s="17">
        <v>177.38819000000001</v>
      </c>
      <c r="GM29" s="17">
        <v>-12.38819</v>
      </c>
      <c r="GN29" s="17">
        <v>167.1</v>
      </c>
      <c r="GO29" s="17">
        <v>156.30781999999999</v>
      </c>
      <c r="GP29" s="17">
        <v>177.38819000000001</v>
      </c>
      <c r="GQ29" s="17">
        <v>-10.28819</v>
      </c>
      <c r="GR29" s="17">
        <v>172.2</v>
      </c>
      <c r="GS29" s="17">
        <v>156.30781999999999</v>
      </c>
      <c r="GT29" s="17">
        <v>177.38819000000001</v>
      </c>
      <c r="GU29" s="17">
        <v>-5.1881899999999996</v>
      </c>
      <c r="GV29" s="17">
        <v>108.2</v>
      </c>
      <c r="GW29" s="17">
        <v>110.91316999999999</v>
      </c>
      <c r="GX29" s="17">
        <v>110.91316999999999</v>
      </c>
      <c r="GY29" s="17">
        <v>-2.7131699999999999</v>
      </c>
      <c r="GZ29" s="17">
        <v>5.7</v>
      </c>
      <c r="HA29" s="17">
        <v>2.7269999999999999</v>
      </c>
      <c r="HB29" s="17">
        <v>9.09</v>
      </c>
      <c r="HC29" s="17">
        <v>-3.39</v>
      </c>
      <c r="HD29" s="17">
        <v>6.5</v>
      </c>
      <c r="HE29" s="17">
        <v>7.0766</v>
      </c>
      <c r="HF29" s="17">
        <v>9.9490999999999996</v>
      </c>
      <c r="HG29" s="17">
        <v>-3.4491000000000001</v>
      </c>
      <c r="HH29" s="17">
        <v>47</v>
      </c>
      <c r="HI29" s="17">
        <v>47.26634</v>
      </c>
      <c r="HJ29" s="17">
        <v>47.26634</v>
      </c>
      <c r="HK29" s="17">
        <v>-0.26634000000000002</v>
      </c>
      <c r="HL29" s="17"/>
      <c r="HM29" s="17"/>
      <c r="HN29" s="17"/>
      <c r="HO29" s="17">
        <v>0</v>
      </c>
      <c r="HP29" s="17">
        <v>3.8</v>
      </c>
      <c r="HQ29" s="17">
        <v>3.8872599999999999</v>
      </c>
      <c r="HR29" s="17">
        <v>3.8872599999999999</v>
      </c>
      <c r="HS29" s="17">
        <v>-8.7260000000000004E-2</v>
      </c>
      <c r="HT29" s="17">
        <v>37.700000000000003</v>
      </c>
      <c r="HU29" s="17">
        <v>33.323279999999997</v>
      </c>
      <c r="HV29" s="17">
        <v>33.323279999999997</v>
      </c>
      <c r="HW29" s="17">
        <v>4.3767199999999997</v>
      </c>
      <c r="HX29" s="17">
        <v>175.2</v>
      </c>
      <c r="HY29" s="17">
        <v>171.54185000000001</v>
      </c>
      <c r="HZ29" s="17">
        <v>141.00161</v>
      </c>
      <c r="IA29" s="17">
        <v>34.198390000000003</v>
      </c>
      <c r="IB29" s="17">
        <v>24.5</v>
      </c>
      <c r="IC29" s="17">
        <v>25.13053</v>
      </c>
      <c r="ID29" s="17">
        <v>47.67127</v>
      </c>
      <c r="IE29" s="17">
        <v>-23.17127</v>
      </c>
      <c r="IF29" s="17"/>
      <c r="IG29" s="17"/>
      <c r="IH29" s="17"/>
      <c r="II29" s="17">
        <v>0</v>
      </c>
      <c r="IJ29" s="17"/>
      <c r="IK29" s="17"/>
      <c r="IL29" s="17"/>
      <c r="IM29" s="17">
        <v>0</v>
      </c>
      <c r="IN29" s="17"/>
      <c r="IO29" s="17"/>
      <c r="IP29" s="17">
        <v>0</v>
      </c>
      <c r="IQ29" s="17">
        <v>0</v>
      </c>
      <c r="IR29" s="17"/>
      <c r="IS29" s="17"/>
      <c r="IT29" s="17"/>
      <c r="IU29" s="17">
        <v>0</v>
      </c>
      <c r="IV29" s="17"/>
      <c r="IW29" s="17"/>
      <c r="IX29" s="17"/>
      <c r="IY29" s="17">
        <v>0</v>
      </c>
      <c r="IZ29" s="17"/>
      <c r="JA29" s="17"/>
      <c r="JB29" s="17"/>
      <c r="JC29" s="17">
        <v>0</v>
      </c>
      <c r="JD29" s="17">
        <v>87.3</v>
      </c>
      <c r="JE29" s="17">
        <v>88.815600000000003</v>
      </c>
      <c r="JF29" s="17">
        <v>88.815600000000003</v>
      </c>
      <c r="JG29" s="17">
        <v>-1.5156000000000001</v>
      </c>
      <c r="JH29" s="17">
        <v>0</v>
      </c>
      <c r="JI29" s="17"/>
      <c r="JJ29" s="17">
        <v>0</v>
      </c>
      <c r="JK29" s="17">
        <v>0</v>
      </c>
      <c r="JL29" s="17">
        <v>159</v>
      </c>
      <c r="JM29" s="17">
        <v>150.66667000000001</v>
      </c>
      <c r="JN29" s="17">
        <v>150.66667000000001</v>
      </c>
      <c r="JO29" s="17">
        <v>8.3333300000000001</v>
      </c>
      <c r="JP29" s="17"/>
      <c r="JQ29" s="17"/>
      <c r="JR29" s="17"/>
      <c r="JS29" s="17">
        <v>0</v>
      </c>
      <c r="JT29" s="17">
        <v>66.2</v>
      </c>
      <c r="JU29" s="17">
        <v>75.333330000000004</v>
      </c>
      <c r="JV29" s="17">
        <v>75.333330000000004</v>
      </c>
      <c r="JW29" s="17">
        <v>-9.1333300000000008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4.06569</v>
      </c>
      <c r="LF29" s="17">
        <v>4.06569</v>
      </c>
      <c r="LG29" s="17">
        <v>0.53430999999999995</v>
      </c>
      <c r="LH29" s="17">
        <v>256</v>
      </c>
      <c r="LI29" s="17">
        <v>271.12194</v>
      </c>
      <c r="LJ29" s="17">
        <v>271.12191999999999</v>
      </c>
      <c r="LK29" s="17">
        <v>-15.121919999999999</v>
      </c>
      <c r="LL29" s="17">
        <v>133.30000000000001</v>
      </c>
      <c r="LM29" s="17">
        <v>133.67995999999999</v>
      </c>
      <c r="LN29" s="17">
        <v>133.67995999999999</v>
      </c>
      <c r="LO29" s="17">
        <v>-0.37996000000000002</v>
      </c>
      <c r="LP29" s="17">
        <v>47.6</v>
      </c>
      <c r="LQ29" s="17">
        <v>45.469029999999997</v>
      </c>
      <c r="LR29" s="17">
        <v>45.469029999999997</v>
      </c>
      <c r="LS29" s="17">
        <v>2.13097</v>
      </c>
      <c r="LT29" s="17">
        <v>75.3</v>
      </c>
      <c r="LU29" s="17">
        <v>78.567999999999998</v>
      </c>
      <c r="LV29" s="17">
        <v>78.567999999999998</v>
      </c>
      <c r="LW29" s="17">
        <v>-3.2679999999999998</v>
      </c>
      <c r="LX29" s="17">
        <v>30.4</v>
      </c>
      <c r="LY29" s="17">
        <v>30.097560000000001</v>
      </c>
      <c r="LZ29" s="17">
        <v>30.097560000000001</v>
      </c>
      <c r="MA29" s="17">
        <v>0.30243999999999999</v>
      </c>
      <c r="MB29" s="17"/>
      <c r="MC29" s="17"/>
      <c r="MD29" s="17"/>
      <c r="ME29" s="17">
        <v>0</v>
      </c>
      <c r="MF29" s="17"/>
      <c r="MG29" s="17"/>
      <c r="MH29" s="17"/>
      <c r="MI29" s="17">
        <v>0</v>
      </c>
      <c r="MJ29" s="17"/>
      <c r="MK29" s="17"/>
      <c r="ML29" s="17"/>
      <c r="MM29" s="17">
        <v>0</v>
      </c>
      <c r="MN29" s="17">
        <v>101.5</v>
      </c>
      <c r="MO29" s="17">
        <v>146.66612000000001</v>
      </c>
      <c r="MP29" s="17">
        <v>146.66612000000001</v>
      </c>
      <c r="MQ29" s="17">
        <v>-45.166119999999999</v>
      </c>
      <c r="MR29" s="17">
        <v>101.6</v>
      </c>
      <c r="MS29" s="17">
        <v>146.66612000000001</v>
      </c>
      <c r="MT29" s="17">
        <v>146.66612000000001</v>
      </c>
      <c r="MU29" s="17">
        <v>-45.066119999999998</v>
      </c>
      <c r="MV29" s="17">
        <v>121.3</v>
      </c>
      <c r="MW29" s="17">
        <v>146.66612000000001</v>
      </c>
      <c r="MX29" s="17">
        <v>146.66612000000001</v>
      </c>
      <c r="MY29" s="17">
        <v>-25.366119999999999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71.900000000000006</v>
      </c>
      <c r="OG29" s="17">
        <v>79</v>
      </c>
      <c r="OH29" s="17">
        <v>73.587999999999994</v>
      </c>
      <c r="OI29" s="17">
        <v>-1.6879999999999999</v>
      </c>
      <c r="OJ29" s="17">
        <v>69.2</v>
      </c>
      <c r="OK29" s="17"/>
      <c r="OL29" s="17">
        <v>70.302000000000007</v>
      </c>
      <c r="OM29" s="17">
        <v>-1.1020000000000001</v>
      </c>
      <c r="ON29" s="17">
        <v>17.5</v>
      </c>
      <c r="OO29" s="17">
        <v>16.893999999999998</v>
      </c>
      <c r="OP29" s="17">
        <v>16.893999999999998</v>
      </c>
      <c r="OQ29" s="17">
        <v>0.60599999999999998</v>
      </c>
      <c r="OR29" s="17">
        <v>0.1</v>
      </c>
      <c r="OS29" s="17"/>
      <c r="OT29" s="17">
        <v>0.3</v>
      </c>
      <c r="OU29" s="17">
        <v>-0.2</v>
      </c>
      <c r="OV29" s="17">
        <v>20</v>
      </c>
      <c r="OW29" s="17">
        <v>20</v>
      </c>
      <c r="OX29" s="17">
        <v>17.560980000000001</v>
      </c>
      <c r="OY29" s="17">
        <v>2.4390200000000002</v>
      </c>
      <c r="OZ29" s="17">
        <v>9.8000000000000007</v>
      </c>
      <c r="PA29" s="17">
        <v>9.9830000000000005</v>
      </c>
      <c r="PB29" s="17">
        <v>9.9830000000000005</v>
      </c>
      <c r="PC29" s="17">
        <v>-0.183</v>
      </c>
      <c r="PD29" s="17">
        <v>5.4</v>
      </c>
      <c r="PE29" s="17">
        <v>5.67</v>
      </c>
      <c r="PF29" s="17">
        <v>5.67</v>
      </c>
      <c r="PG29" s="17">
        <v>-0.27</v>
      </c>
      <c r="PH29" s="17">
        <v>1.1000000000000001</v>
      </c>
      <c r="PI29" s="17">
        <v>1</v>
      </c>
      <c r="PJ29" s="17">
        <v>1</v>
      </c>
      <c r="PK29" s="17">
        <v>0.1</v>
      </c>
      <c r="PL29" s="17">
        <v>1.6</v>
      </c>
      <c r="PM29" s="17">
        <v>3.4</v>
      </c>
      <c r="PN29" s="17">
        <v>3.4</v>
      </c>
      <c r="PO29" s="17">
        <v>-1.8</v>
      </c>
      <c r="PP29" s="17">
        <v>5.0999999999999996</v>
      </c>
      <c r="PQ29" s="17">
        <v>5</v>
      </c>
      <c r="PR29" s="17">
        <v>5</v>
      </c>
      <c r="PS29" s="17">
        <v>0.1</v>
      </c>
      <c r="PT29" s="17">
        <v>20.2</v>
      </c>
      <c r="PU29" s="17">
        <v>19.5122</v>
      </c>
      <c r="PV29" s="17">
        <v>19.5122</v>
      </c>
      <c r="PW29" s="17">
        <v>0.68779999999999997</v>
      </c>
      <c r="PX29" s="17">
        <v>10</v>
      </c>
      <c r="PY29" s="17">
        <v>10</v>
      </c>
      <c r="PZ29" s="17">
        <v>10</v>
      </c>
      <c r="QA29" s="17">
        <v>0</v>
      </c>
      <c r="QB29" s="17">
        <v>18.899999999999999</v>
      </c>
      <c r="QC29" s="17">
        <v>17.560980000000001</v>
      </c>
      <c r="QD29" s="17">
        <v>17.560980000000001</v>
      </c>
      <c r="QE29" s="17">
        <v>1.3390200000000001</v>
      </c>
      <c r="QF29" s="17">
        <v>3.7</v>
      </c>
      <c r="QG29" s="17">
        <v>3.5</v>
      </c>
      <c r="QH29" s="17">
        <v>3.5</v>
      </c>
      <c r="QI29" s="17">
        <v>0.2</v>
      </c>
      <c r="QJ29" s="17">
        <v>18.600000000000001</v>
      </c>
      <c r="QK29" s="17">
        <v>18.048780000000001</v>
      </c>
      <c r="QL29" s="17">
        <v>18.048780000000001</v>
      </c>
      <c r="QM29" s="17">
        <v>0.55122000000000004</v>
      </c>
      <c r="QN29" s="17">
        <v>13</v>
      </c>
      <c r="QO29" s="17"/>
      <c r="QP29" s="17">
        <v>12.965999999999999</v>
      </c>
      <c r="QQ29" s="17">
        <v>3.4000000000000002E-2</v>
      </c>
      <c r="QR29" s="17">
        <v>15.2</v>
      </c>
      <c r="QS29" s="17"/>
      <c r="QT29" s="17">
        <v>16.36</v>
      </c>
      <c r="QU29" s="17">
        <v>-1.1599999999999999</v>
      </c>
      <c r="QV29" s="17">
        <v>19.8</v>
      </c>
      <c r="QW29" s="17">
        <v>18.899999999999999</v>
      </c>
      <c r="QX29" s="17">
        <v>17.184999999999999</v>
      </c>
      <c r="QY29" s="17">
        <v>2.6150000000000002</v>
      </c>
      <c r="QZ29" s="17">
        <v>61.9</v>
      </c>
      <c r="RA29" s="17">
        <v>58.1</v>
      </c>
      <c r="RB29" s="17">
        <v>51.167999999999999</v>
      </c>
      <c r="RC29" s="17">
        <v>10.731999999999999</v>
      </c>
      <c r="RD29" s="17">
        <v>0</v>
      </c>
      <c r="RE29" s="17"/>
      <c r="RF29" s="17"/>
      <c r="RG29" s="17">
        <v>0</v>
      </c>
      <c r="RH29" s="17"/>
      <c r="RI29" s="17"/>
      <c r="RJ29" s="17"/>
      <c r="RK29" s="17">
        <v>0</v>
      </c>
      <c r="RL29" s="17"/>
      <c r="RM29" s="17"/>
      <c r="RN29" s="17"/>
      <c r="RO29" s="17">
        <v>0</v>
      </c>
      <c r="RP29" s="17"/>
      <c r="RQ29" s="17"/>
      <c r="RR29" s="17"/>
      <c r="RS29" s="17">
        <v>0</v>
      </c>
      <c r="RT29" s="17">
        <v>16.5</v>
      </c>
      <c r="RU29" s="17"/>
      <c r="RV29" s="17">
        <v>16.686</v>
      </c>
      <c r="RW29" s="17">
        <v>-0.186</v>
      </c>
      <c r="RX29" s="17">
        <v>3.4</v>
      </c>
      <c r="RY29" s="17">
        <v>3.351</v>
      </c>
      <c r="RZ29" s="17">
        <v>3.351</v>
      </c>
      <c r="SA29" s="17">
        <v>4.9000000000000002E-2</v>
      </c>
      <c r="SB29" s="17">
        <v>20.2</v>
      </c>
      <c r="SC29" s="17">
        <v>19.869240000000001</v>
      </c>
      <c r="SD29" s="17">
        <v>19.869240000000001</v>
      </c>
      <c r="SE29" s="17">
        <v>0.33076</v>
      </c>
      <c r="SF29" s="17">
        <v>2.9</v>
      </c>
      <c r="SG29" s="17">
        <v>2</v>
      </c>
      <c r="SH29" s="17">
        <v>2</v>
      </c>
      <c r="SI29" s="17">
        <v>0.9</v>
      </c>
      <c r="SJ29" s="17">
        <v>0.4</v>
      </c>
      <c r="SK29" s="17">
        <v>0.4</v>
      </c>
      <c r="SL29" s="17">
        <v>0.7</v>
      </c>
      <c r="SM29" s="17">
        <v>-0.3</v>
      </c>
      <c r="SN29" s="17">
        <v>16.2</v>
      </c>
      <c r="SO29" s="17">
        <v>17.951219999999999</v>
      </c>
      <c r="SP29" s="17">
        <v>17.951219999999999</v>
      </c>
      <c r="SQ29" s="17">
        <v>-1.75122</v>
      </c>
      <c r="SR29" s="17">
        <v>11.3</v>
      </c>
      <c r="SS29" s="17">
        <v>12.39024</v>
      </c>
      <c r="ST29" s="17">
        <v>12.39024</v>
      </c>
      <c r="SU29" s="17">
        <v>-1.0902400000000001</v>
      </c>
      <c r="SV29" s="17">
        <v>12.3</v>
      </c>
      <c r="SW29" s="17">
        <v>11.707319999999999</v>
      </c>
      <c r="SX29" s="17">
        <v>11.707319999999999</v>
      </c>
      <c r="SY29" s="17">
        <v>0.59267999999999998</v>
      </c>
      <c r="SZ29" s="17">
        <v>16.8</v>
      </c>
      <c r="TA29" s="17">
        <v>15.60976</v>
      </c>
      <c r="TB29" s="17">
        <v>15.60976</v>
      </c>
      <c r="TC29" s="17">
        <v>1.19024</v>
      </c>
      <c r="TD29" s="17">
        <v>20</v>
      </c>
      <c r="TE29" s="17">
        <v>19.317070000000001</v>
      </c>
      <c r="TF29" s="17">
        <v>19.317070000000001</v>
      </c>
      <c r="TG29" s="17">
        <v>0.68293000000000004</v>
      </c>
      <c r="TH29" s="17">
        <v>28.5</v>
      </c>
      <c r="TI29" s="17">
        <v>20.286999999999999</v>
      </c>
      <c r="TJ29" s="17">
        <v>20.286999999999999</v>
      </c>
      <c r="TK29" s="17">
        <v>8.2129999999999992</v>
      </c>
      <c r="TL29" s="17">
        <v>27.6</v>
      </c>
      <c r="TM29" s="17">
        <v>33.756</v>
      </c>
      <c r="TN29" s="17">
        <v>33.756</v>
      </c>
      <c r="TO29" s="17">
        <v>-6.1559999999999997</v>
      </c>
      <c r="TP29" s="17">
        <v>30.3</v>
      </c>
      <c r="TQ29" s="17"/>
      <c r="TR29" s="17">
        <v>31.564</v>
      </c>
      <c r="TS29" s="17">
        <v>-1.264</v>
      </c>
      <c r="TT29" s="17">
        <v>46.5</v>
      </c>
      <c r="TU29" s="17">
        <v>60.927039999999998</v>
      </c>
      <c r="TV29" s="17">
        <v>37.590000000000003</v>
      </c>
      <c r="TW29" s="17">
        <v>8.91</v>
      </c>
      <c r="TX29" s="17">
        <v>72.400000000000006</v>
      </c>
      <c r="TY29" s="17">
        <v>101.76439000000001</v>
      </c>
      <c r="TZ29" s="17">
        <v>34.19</v>
      </c>
      <c r="UA29" s="17">
        <v>38.21</v>
      </c>
      <c r="UB29" s="17">
        <v>11.2</v>
      </c>
      <c r="UC29" s="17">
        <v>6.4</v>
      </c>
      <c r="UD29" s="17">
        <v>2.76</v>
      </c>
      <c r="UE29" s="17">
        <v>8.44</v>
      </c>
      <c r="UF29" s="17">
        <v>1.7</v>
      </c>
      <c r="UG29" s="17">
        <v>5.5</v>
      </c>
      <c r="UH29" s="17">
        <v>2.2400000000000002</v>
      </c>
      <c r="UI29" s="17">
        <v>-0.54</v>
      </c>
      <c r="UJ29" s="17">
        <v>18.7</v>
      </c>
      <c r="UK29" s="17">
        <v>20.4878</v>
      </c>
      <c r="UL29" s="17">
        <v>20.4878</v>
      </c>
      <c r="UM29" s="17">
        <v>-1.7878000000000001</v>
      </c>
      <c r="UN29" s="17">
        <v>5.5</v>
      </c>
      <c r="UO29" s="17">
        <v>6</v>
      </c>
      <c r="UP29" s="17">
        <v>6</v>
      </c>
      <c r="UQ29" s="17">
        <v>-0.5</v>
      </c>
      <c r="UR29" s="17">
        <v>0</v>
      </c>
      <c r="US29" s="17"/>
      <c r="UT29" s="17">
        <v>7.3</v>
      </c>
      <c r="UU29" s="17">
        <v>-7.3</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16.3</v>
      </c>
      <c r="VI29" s="17">
        <v>15.701000000000001</v>
      </c>
      <c r="VJ29" s="17">
        <v>15.701000000000001</v>
      </c>
      <c r="VK29" s="17">
        <v>0.59899999999999998</v>
      </c>
      <c r="VL29" s="17">
        <v>219.7</v>
      </c>
      <c r="VM29" s="17"/>
      <c r="VN29" s="17">
        <v>228.15</v>
      </c>
      <c r="VO29" s="17">
        <v>-8.4499999999999993</v>
      </c>
      <c r="VP29" s="17">
        <v>15.8</v>
      </c>
      <c r="VQ29" s="17"/>
      <c r="VR29" s="17">
        <v>14.885</v>
      </c>
      <c r="VS29" s="17">
        <v>0.91500000000000004</v>
      </c>
      <c r="VT29" s="17">
        <v>123.6</v>
      </c>
      <c r="VU29" s="17"/>
      <c r="VV29" s="17">
        <v>125.372</v>
      </c>
      <c r="VW29" s="17">
        <v>-1.772</v>
      </c>
      <c r="VX29" s="17">
        <v>0.6</v>
      </c>
      <c r="VY29" s="17">
        <v>0.6</v>
      </c>
      <c r="VZ29" s="17">
        <v>0.6</v>
      </c>
      <c r="WA29" s="17">
        <v>0</v>
      </c>
      <c r="WB29" s="17">
        <v>53.6</v>
      </c>
      <c r="WC29" s="17">
        <v>37.226509999999998</v>
      </c>
      <c r="WD29" s="17">
        <v>17</v>
      </c>
      <c r="WE29" s="17">
        <v>36.6</v>
      </c>
      <c r="WF29" s="17">
        <v>60.2</v>
      </c>
      <c r="WG29" s="17">
        <v>36</v>
      </c>
      <c r="WH29" s="17">
        <v>20</v>
      </c>
      <c r="WI29" s="17">
        <v>40.200000000000003</v>
      </c>
      <c r="WJ29" s="17">
        <v>90.7</v>
      </c>
      <c r="WK29" s="17"/>
      <c r="WL29" s="17">
        <v>92.06</v>
      </c>
      <c r="WM29" s="17">
        <v>-1.36</v>
      </c>
      <c r="WN29" s="17">
        <v>15.7</v>
      </c>
      <c r="WO29" s="17"/>
      <c r="WP29" s="17">
        <v>14.689</v>
      </c>
      <c r="WQ29" s="17">
        <v>1.0109999999999999</v>
      </c>
      <c r="WR29" s="17">
        <v>0</v>
      </c>
      <c r="WS29" s="17"/>
      <c r="WT29" s="17">
        <v>9.4</v>
      </c>
      <c r="WU29" s="17">
        <v>-9.4</v>
      </c>
      <c r="WV29" s="17">
        <v>20</v>
      </c>
      <c r="WW29" s="17">
        <v>19.317070000000001</v>
      </c>
      <c r="WX29" s="17">
        <v>19.317070000000001</v>
      </c>
      <c r="WY29" s="17">
        <v>0.68293000000000004</v>
      </c>
      <c r="WZ29" s="17">
        <v>10</v>
      </c>
      <c r="XA29" s="17">
        <v>10.7</v>
      </c>
      <c r="XB29" s="17">
        <v>10.7</v>
      </c>
      <c r="XC29" s="17">
        <v>-0.7</v>
      </c>
      <c r="XD29" s="17"/>
      <c r="XE29" s="17"/>
      <c r="XF29" s="17"/>
      <c r="XG29" s="17">
        <v>0</v>
      </c>
      <c r="XH29" s="17"/>
      <c r="XI29" s="17"/>
      <c r="XJ29" s="17"/>
      <c r="XK29" s="17">
        <v>0</v>
      </c>
      <c r="XL29" s="17"/>
      <c r="XM29" s="17"/>
      <c r="XN29" s="17"/>
      <c r="XO29" s="17">
        <v>0</v>
      </c>
      <c r="XP29" s="17"/>
      <c r="XQ29" s="17"/>
      <c r="XR29" s="17"/>
      <c r="XS29" s="17">
        <v>0</v>
      </c>
      <c r="XT29" s="17">
        <v>18</v>
      </c>
      <c r="XU29" s="17">
        <v>18</v>
      </c>
      <c r="XV29" s="17">
        <v>14</v>
      </c>
      <c r="XW29" s="17">
        <v>4</v>
      </c>
      <c r="XX29" s="17"/>
      <c r="XY29" s="17"/>
      <c r="XZ29" s="17"/>
      <c r="YA29" s="17">
        <v>0</v>
      </c>
      <c r="YB29" s="17"/>
      <c r="YC29" s="17"/>
      <c r="YD29" s="17"/>
      <c r="YE29" s="17">
        <v>0</v>
      </c>
    </row>
    <row r="30" spans="1:655" ht="24" customHeight="1" x14ac:dyDescent="0.35">
      <c r="A30" s="1"/>
      <c r="B30" s="16" t="s">
        <v>58</v>
      </c>
      <c r="C30" s="16" t="s">
        <v>770</v>
      </c>
      <c r="D30" s="17"/>
      <c r="E30" s="17"/>
      <c r="F30" s="17"/>
      <c r="G30" s="17">
        <v>0</v>
      </c>
      <c r="H30" s="17"/>
      <c r="I30" s="17"/>
      <c r="J30" s="17"/>
      <c r="K30" s="17">
        <v>0</v>
      </c>
      <c r="L30" s="17">
        <v>0</v>
      </c>
      <c r="M30" s="17">
        <v>0</v>
      </c>
      <c r="N30" s="17">
        <v>100</v>
      </c>
      <c r="O30" s="17">
        <v>-100</v>
      </c>
      <c r="P30" s="17">
        <v>645.1</v>
      </c>
      <c r="Q30" s="17">
        <v>646.79789000000005</v>
      </c>
      <c r="R30" s="17">
        <v>646.79789000000005</v>
      </c>
      <c r="S30" s="17">
        <v>-1.6978899999999999</v>
      </c>
      <c r="T30" s="17">
        <v>213.6</v>
      </c>
      <c r="U30" s="17">
        <v>211.44126</v>
      </c>
      <c r="V30" s="17">
        <v>211.44126</v>
      </c>
      <c r="W30" s="17">
        <v>2.1587399999999999</v>
      </c>
      <c r="X30" s="17"/>
      <c r="Y30" s="17"/>
      <c r="Z30" s="17"/>
      <c r="AA30" s="17">
        <v>0</v>
      </c>
      <c r="AB30" s="17"/>
      <c r="AC30" s="17"/>
      <c r="AD30" s="17"/>
      <c r="AE30" s="17">
        <v>0</v>
      </c>
      <c r="AF30" s="17">
        <v>89.4</v>
      </c>
      <c r="AG30" s="17">
        <v>92.226339999999993</v>
      </c>
      <c r="AH30" s="17">
        <v>92.226339999999993</v>
      </c>
      <c r="AI30" s="17">
        <v>-2.8263400000000001</v>
      </c>
      <c r="AJ30" s="17">
        <v>218.1</v>
      </c>
      <c r="AK30" s="17">
        <v>229.16316</v>
      </c>
      <c r="AL30" s="17">
        <v>235.84763000000001</v>
      </c>
      <c r="AM30" s="17">
        <v>-17.747630000000001</v>
      </c>
      <c r="AN30" s="17"/>
      <c r="AO30" s="17"/>
      <c r="AP30" s="17"/>
      <c r="AQ30" s="17">
        <v>0</v>
      </c>
      <c r="AR30" s="17"/>
      <c r="AS30" s="17"/>
      <c r="AT30" s="17"/>
      <c r="AU30" s="17">
        <v>0</v>
      </c>
      <c r="AV30" s="17">
        <v>117.2</v>
      </c>
      <c r="AW30" s="17">
        <v>130.61389</v>
      </c>
      <c r="AX30" s="17">
        <v>130.28502</v>
      </c>
      <c r="AY30" s="17">
        <v>-13.08502</v>
      </c>
      <c r="AZ30" s="17">
        <v>117.4</v>
      </c>
      <c r="BA30" s="17">
        <v>130.61389</v>
      </c>
      <c r="BB30" s="17">
        <v>130.28502</v>
      </c>
      <c r="BC30" s="17">
        <v>-12.885020000000001</v>
      </c>
      <c r="BD30" s="17">
        <v>118</v>
      </c>
      <c r="BE30" s="17">
        <v>130.61389</v>
      </c>
      <c r="BF30" s="17">
        <v>130.28502</v>
      </c>
      <c r="BG30" s="17">
        <v>-12.285019999999999</v>
      </c>
      <c r="BH30" s="17">
        <v>218.1</v>
      </c>
      <c r="BI30" s="17">
        <v>195.92084</v>
      </c>
      <c r="BJ30" s="17">
        <v>195.42751999999999</v>
      </c>
      <c r="BK30" s="17">
        <v>22.67248</v>
      </c>
      <c r="BL30" s="17"/>
      <c r="BM30" s="17"/>
      <c r="BN30" s="17"/>
      <c r="BO30" s="17">
        <v>0</v>
      </c>
      <c r="BP30" s="17"/>
      <c r="BQ30" s="17"/>
      <c r="BR30" s="17"/>
      <c r="BS30" s="17">
        <v>0</v>
      </c>
      <c r="BT30" s="17">
        <v>553.29999999999995</v>
      </c>
      <c r="BU30" s="17">
        <v>568.29854</v>
      </c>
      <c r="BV30" s="17">
        <v>568.29854</v>
      </c>
      <c r="BW30" s="17">
        <v>-14.99854</v>
      </c>
      <c r="BX30" s="17">
        <v>10.4</v>
      </c>
      <c r="BY30" s="17">
        <v>10.561999999999999</v>
      </c>
      <c r="BZ30" s="17">
        <v>5.4891500000000004</v>
      </c>
      <c r="CA30" s="17">
        <v>4.9108499999999999</v>
      </c>
      <c r="CB30" s="17"/>
      <c r="CC30" s="17"/>
      <c r="CD30" s="17"/>
      <c r="CE30" s="17">
        <v>0</v>
      </c>
      <c r="CF30" s="17"/>
      <c r="CG30" s="17"/>
      <c r="CH30" s="17"/>
      <c r="CI30" s="17">
        <v>0</v>
      </c>
      <c r="CJ30" s="17"/>
      <c r="CK30" s="17"/>
      <c r="CL30" s="17"/>
      <c r="CM30" s="17">
        <v>0</v>
      </c>
      <c r="CN30" s="17"/>
      <c r="CO30" s="17"/>
      <c r="CP30" s="17"/>
      <c r="CQ30" s="17">
        <v>0</v>
      </c>
      <c r="CR30" s="17">
        <v>164.4</v>
      </c>
      <c r="CS30" s="17">
        <v>164.70732000000001</v>
      </c>
      <c r="CT30" s="17">
        <v>164.70732000000001</v>
      </c>
      <c r="CU30" s="17">
        <v>-0.30731999999999998</v>
      </c>
      <c r="CV30" s="17">
        <v>7.4</v>
      </c>
      <c r="CW30" s="17">
        <v>5.1346499999999997</v>
      </c>
      <c r="CX30" s="17">
        <v>5.1346499999999997</v>
      </c>
      <c r="CY30" s="17">
        <v>2.2653500000000002</v>
      </c>
      <c r="CZ30" s="17">
        <v>4.4000000000000004</v>
      </c>
      <c r="DA30" s="17">
        <v>2.8184800000000001</v>
      </c>
      <c r="DB30" s="17">
        <v>2.8184800000000001</v>
      </c>
      <c r="DC30" s="17">
        <v>1.58152</v>
      </c>
      <c r="DD30" s="17"/>
      <c r="DE30" s="17"/>
      <c r="DF30" s="17">
        <v>0</v>
      </c>
      <c r="DG30" s="17">
        <v>0</v>
      </c>
      <c r="DH30" s="17">
        <v>6.7</v>
      </c>
      <c r="DI30" s="17">
        <v>6.8787000000000003</v>
      </c>
      <c r="DJ30" s="17">
        <v>6.8787000000000003</v>
      </c>
      <c r="DK30" s="17">
        <v>-0.1787</v>
      </c>
      <c r="DL30" s="17">
        <v>12</v>
      </c>
      <c r="DM30" s="17">
        <v>12.78145</v>
      </c>
      <c r="DN30" s="17">
        <v>14.9922</v>
      </c>
      <c r="DO30" s="17">
        <v>-2.9922</v>
      </c>
      <c r="DP30" s="17">
        <v>85.9</v>
      </c>
      <c r="DQ30" s="17">
        <v>70</v>
      </c>
      <c r="DR30" s="17">
        <v>82.10754</v>
      </c>
      <c r="DS30" s="17">
        <v>3.7924600000000002</v>
      </c>
      <c r="DT30" s="17"/>
      <c r="DU30" s="17"/>
      <c r="DV30" s="17"/>
      <c r="DW30" s="17">
        <v>0</v>
      </c>
      <c r="DX30" s="17"/>
      <c r="DY30" s="17"/>
      <c r="DZ30" s="17"/>
      <c r="EA30" s="17">
        <v>0</v>
      </c>
      <c r="EB30" s="17"/>
      <c r="EC30" s="17"/>
      <c r="ED30" s="17"/>
      <c r="EE30" s="17">
        <v>0</v>
      </c>
      <c r="EF30" s="17"/>
      <c r="EG30" s="17"/>
      <c r="EH30" s="17"/>
      <c r="EI30" s="17">
        <v>0</v>
      </c>
      <c r="EJ30" s="17">
        <v>110.6</v>
      </c>
      <c r="EK30" s="17">
        <v>112.90537</v>
      </c>
      <c r="EL30" s="17">
        <v>112.90537</v>
      </c>
      <c r="EM30" s="17">
        <v>-2.3053699999999999</v>
      </c>
      <c r="EN30" s="17">
        <v>206.5</v>
      </c>
      <c r="EO30" s="17">
        <v>221.30108000000001</v>
      </c>
      <c r="EP30" s="17">
        <v>221.30108000000001</v>
      </c>
      <c r="EQ30" s="17">
        <v>-14.801080000000001</v>
      </c>
      <c r="ER30" s="17"/>
      <c r="ES30" s="17"/>
      <c r="ET30" s="17"/>
      <c r="EU30" s="17">
        <v>0</v>
      </c>
      <c r="EV30" s="17"/>
      <c r="EW30" s="17"/>
      <c r="EX30" s="17"/>
      <c r="EY30" s="17">
        <v>0</v>
      </c>
      <c r="EZ30" s="17"/>
      <c r="FA30" s="17"/>
      <c r="FB30" s="17"/>
      <c r="FC30" s="17">
        <v>0</v>
      </c>
      <c r="FD30" s="17">
        <v>6.5</v>
      </c>
      <c r="FE30" s="17">
        <v>6.39</v>
      </c>
      <c r="FF30" s="17">
        <v>6.39</v>
      </c>
      <c r="FG30" s="17">
        <v>0.11</v>
      </c>
      <c r="FH30" s="17">
        <v>231.2</v>
      </c>
      <c r="FI30" s="17">
        <v>229.57073</v>
      </c>
      <c r="FJ30" s="17">
        <v>229.57073</v>
      </c>
      <c r="FK30" s="17">
        <v>1.62927</v>
      </c>
      <c r="FL30" s="17">
        <v>70</v>
      </c>
      <c r="FM30" s="17">
        <v>61.257359999999998</v>
      </c>
      <c r="FN30" s="17">
        <v>61.257359999999998</v>
      </c>
      <c r="FO30" s="17">
        <v>8.7426399999999997</v>
      </c>
      <c r="FP30" s="17">
        <v>150.5</v>
      </c>
      <c r="FQ30" s="17">
        <v>151.16999999999999</v>
      </c>
      <c r="FR30" s="17">
        <v>150.27984000000001</v>
      </c>
      <c r="FS30" s="17">
        <v>0.22015999999999999</v>
      </c>
      <c r="FT30" s="17">
        <v>41</v>
      </c>
      <c r="FU30" s="17">
        <v>37.709339999999997</v>
      </c>
      <c r="FV30" s="17">
        <v>37.709339999999997</v>
      </c>
      <c r="FW30" s="17">
        <v>3.2906599999999999</v>
      </c>
      <c r="FX30" s="17">
        <v>9.4</v>
      </c>
      <c r="FY30" s="17">
        <v>9.6429299999999998</v>
      </c>
      <c r="FZ30" s="17">
        <v>9.6429299999999998</v>
      </c>
      <c r="GA30" s="17">
        <v>-0.24293000000000001</v>
      </c>
      <c r="GB30" s="17">
        <v>19.7</v>
      </c>
      <c r="GC30" s="17">
        <v>19.121949999999998</v>
      </c>
      <c r="GD30" s="17">
        <v>19.121949999999998</v>
      </c>
      <c r="GE30" s="17">
        <v>0.57804999999999995</v>
      </c>
      <c r="GF30" s="17">
        <v>90.5</v>
      </c>
      <c r="GG30" s="17">
        <v>87.657560000000004</v>
      </c>
      <c r="GH30" s="17">
        <v>87.657560000000004</v>
      </c>
      <c r="GI30" s="17">
        <v>2.8424399999999999</v>
      </c>
      <c r="GJ30" s="17">
        <v>165.9</v>
      </c>
      <c r="GK30" s="17">
        <v>175.35489999999999</v>
      </c>
      <c r="GL30" s="17">
        <v>181.66672</v>
      </c>
      <c r="GM30" s="17">
        <v>-15.766719999999999</v>
      </c>
      <c r="GN30" s="17">
        <v>164.2</v>
      </c>
      <c r="GO30" s="17">
        <v>175.35489999999999</v>
      </c>
      <c r="GP30" s="17">
        <v>181.66672</v>
      </c>
      <c r="GQ30" s="17">
        <v>-17.466719999999999</v>
      </c>
      <c r="GR30" s="17">
        <v>172.9</v>
      </c>
      <c r="GS30" s="17">
        <v>175.35489999999999</v>
      </c>
      <c r="GT30" s="17">
        <v>181.66672</v>
      </c>
      <c r="GU30" s="17">
        <v>-8.7667199999999994</v>
      </c>
      <c r="GV30" s="17">
        <v>108.8</v>
      </c>
      <c r="GW30" s="17">
        <v>110.91316999999999</v>
      </c>
      <c r="GX30" s="17">
        <v>110.91316999999999</v>
      </c>
      <c r="GY30" s="17">
        <v>-2.1131700000000002</v>
      </c>
      <c r="GZ30" s="17">
        <v>5.7</v>
      </c>
      <c r="HA30" s="17">
        <v>2.7269999999999999</v>
      </c>
      <c r="HB30" s="17">
        <v>9.09</v>
      </c>
      <c r="HC30" s="17">
        <v>-3.39</v>
      </c>
      <c r="HD30" s="17">
        <v>6.4</v>
      </c>
      <c r="HE30" s="17">
        <v>7.0766</v>
      </c>
      <c r="HF30" s="17">
        <v>9.9490999999999996</v>
      </c>
      <c r="HG30" s="17">
        <v>-3.5491000000000001</v>
      </c>
      <c r="HH30" s="17">
        <v>46.8</v>
      </c>
      <c r="HI30" s="17">
        <v>47.26634</v>
      </c>
      <c r="HJ30" s="17">
        <v>47.26634</v>
      </c>
      <c r="HK30" s="17">
        <v>-0.46633999999999998</v>
      </c>
      <c r="HL30" s="17"/>
      <c r="HM30" s="17"/>
      <c r="HN30" s="17"/>
      <c r="HO30" s="17">
        <v>0</v>
      </c>
      <c r="HP30" s="17">
        <v>3.8</v>
      </c>
      <c r="HQ30" s="17">
        <v>3.8872599999999999</v>
      </c>
      <c r="HR30" s="17">
        <v>3.8872599999999999</v>
      </c>
      <c r="HS30" s="17">
        <v>-8.7260000000000004E-2</v>
      </c>
      <c r="HT30" s="17">
        <v>37.4</v>
      </c>
      <c r="HU30" s="17">
        <v>33.323279999999997</v>
      </c>
      <c r="HV30" s="17">
        <v>33.323279999999997</v>
      </c>
      <c r="HW30" s="17">
        <v>4.0767199999999999</v>
      </c>
      <c r="HX30" s="17">
        <v>173.6</v>
      </c>
      <c r="HY30" s="17">
        <v>171.54185000000001</v>
      </c>
      <c r="HZ30" s="17">
        <v>171.54184000000001</v>
      </c>
      <c r="IA30" s="17">
        <v>2.05816</v>
      </c>
      <c r="IB30" s="17">
        <v>24.6</v>
      </c>
      <c r="IC30" s="17">
        <v>25.13053</v>
      </c>
      <c r="ID30" s="17">
        <v>47.67127</v>
      </c>
      <c r="IE30" s="17">
        <v>-23.071269999999998</v>
      </c>
      <c r="IF30" s="17"/>
      <c r="IG30" s="17"/>
      <c r="IH30" s="17"/>
      <c r="II30" s="17">
        <v>0</v>
      </c>
      <c r="IJ30" s="17"/>
      <c r="IK30" s="17"/>
      <c r="IL30" s="17"/>
      <c r="IM30" s="17">
        <v>0</v>
      </c>
      <c r="IN30" s="17"/>
      <c r="IO30" s="17"/>
      <c r="IP30" s="17">
        <v>0</v>
      </c>
      <c r="IQ30" s="17">
        <v>0</v>
      </c>
      <c r="IR30" s="17"/>
      <c r="IS30" s="17"/>
      <c r="IT30" s="17"/>
      <c r="IU30" s="17">
        <v>0</v>
      </c>
      <c r="IV30" s="17"/>
      <c r="IW30" s="17"/>
      <c r="IX30" s="17"/>
      <c r="IY30" s="17">
        <v>0</v>
      </c>
      <c r="IZ30" s="17"/>
      <c r="JA30" s="17"/>
      <c r="JB30" s="17"/>
      <c r="JC30" s="17">
        <v>0</v>
      </c>
      <c r="JD30" s="17">
        <v>86.2</v>
      </c>
      <c r="JE30" s="17">
        <v>88.815600000000003</v>
      </c>
      <c r="JF30" s="17">
        <v>88.815600000000003</v>
      </c>
      <c r="JG30" s="17">
        <v>-2.6156000000000001</v>
      </c>
      <c r="JH30" s="17">
        <v>0</v>
      </c>
      <c r="JI30" s="17"/>
      <c r="JJ30" s="17">
        <v>0</v>
      </c>
      <c r="JK30" s="17">
        <v>0</v>
      </c>
      <c r="JL30" s="17">
        <v>160</v>
      </c>
      <c r="JM30" s="17">
        <v>150.66667000000001</v>
      </c>
      <c r="JN30" s="17">
        <v>150.66667000000001</v>
      </c>
      <c r="JO30" s="17">
        <v>9.3333300000000001</v>
      </c>
      <c r="JP30" s="17"/>
      <c r="JQ30" s="17"/>
      <c r="JR30" s="17"/>
      <c r="JS30" s="17">
        <v>0</v>
      </c>
      <c r="JT30" s="17">
        <v>69.5</v>
      </c>
      <c r="JU30" s="17">
        <v>75.333330000000004</v>
      </c>
      <c r="JV30" s="17">
        <v>75.333330000000004</v>
      </c>
      <c r="JW30" s="17">
        <v>-5.8333300000000001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4.06569</v>
      </c>
      <c r="LF30" s="17">
        <v>4.06569</v>
      </c>
      <c r="LG30" s="17">
        <v>0.53430999999999995</v>
      </c>
      <c r="LH30" s="17">
        <v>232.6</v>
      </c>
      <c r="LI30" s="17">
        <v>271.12194</v>
      </c>
      <c r="LJ30" s="17">
        <v>271.12194</v>
      </c>
      <c r="LK30" s="17">
        <v>-38.521940000000001</v>
      </c>
      <c r="LL30" s="17">
        <v>132.9</v>
      </c>
      <c r="LM30" s="17">
        <v>133.67995999999999</v>
      </c>
      <c r="LN30" s="17">
        <v>133.67995999999999</v>
      </c>
      <c r="LO30" s="17">
        <v>-0.77995999999999999</v>
      </c>
      <c r="LP30" s="17">
        <v>47.2</v>
      </c>
      <c r="LQ30" s="17">
        <v>45.469029999999997</v>
      </c>
      <c r="LR30" s="17">
        <v>45.469029999999997</v>
      </c>
      <c r="LS30" s="17">
        <v>1.7309699999999999</v>
      </c>
      <c r="LT30" s="17">
        <v>78.400000000000006</v>
      </c>
      <c r="LU30" s="17">
        <v>78.567999999999998</v>
      </c>
      <c r="LV30" s="17">
        <v>78.567999999999998</v>
      </c>
      <c r="LW30" s="17">
        <v>-0.16800000000000001</v>
      </c>
      <c r="LX30" s="17">
        <v>30.3</v>
      </c>
      <c r="LY30" s="17">
        <v>30.097560000000001</v>
      </c>
      <c r="LZ30" s="17">
        <v>30.097560000000001</v>
      </c>
      <c r="MA30" s="17">
        <v>0.20244000000000001</v>
      </c>
      <c r="MB30" s="17"/>
      <c r="MC30" s="17"/>
      <c r="MD30" s="17"/>
      <c r="ME30" s="17">
        <v>0</v>
      </c>
      <c r="MF30" s="17"/>
      <c r="MG30" s="17"/>
      <c r="MH30" s="17"/>
      <c r="MI30" s="17">
        <v>0</v>
      </c>
      <c r="MJ30" s="17"/>
      <c r="MK30" s="17"/>
      <c r="ML30" s="17"/>
      <c r="MM30" s="17">
        <v>0</v>
      </c>
      <c r="MN30" s="17">
        <v>103.4</v>
      </c>
      <c r="MO30" s="17">
        <v>146.66612000000001</v>
      </c>
      <c r="MP30" s="17">
        <v>146.66612000000001</v>
      </c>
      <c r="MQ30" s="17">
        <v>-43.266120000000001</v>
      </c>
      <c r="MR30" s="17">
        <v>103.3</v>
      </c>
      <c r="MS30" s="17">
        <v>146.66612000000001</v>
      </c>
      <c r="MT30" s="17">
        <v>146.66612000000001</v>
      </c>
      <c r="MU30" s="17">
        <v>-43.366120000000002</v>
      </c>
      <c r="MV30" s="17">
        <v>122.1</v>
      </c>
      <c r="MW30" s="17">
        <v>146.66612000000001</v>
      </c>
      <c r="MX30" s="17">
        <v>146.66612000000001</v>
      </c>
      <c r="MY30" s="17">
        <v>-24.566120000000002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80.3</v>
      </c>
      <c r="OG30" s="17">
        <v>81</v>
      </c>
      <c r="OH30" s="17">
        <v>76.551000000000002</v>
      </c>
      <c r="OI30" s="17">
        <v>3.7490000000000001</v>
      </c>
      <c r="OJ30" s="17">
        <v>69.599999999999994</v>
      </c>
      <c r="OK30" s="17"/>
      <c r="OL30" s="17">
        <v>70.052000000000007</v>
      </c>
      <c r="OM30" s="17">
        <v>-0.45200000000000001</v>
      </c>
      <c r="ON30" s="17">
        <v>16.8</v>
      </c>
      <c r="OO30" s="17">
        <v>17.053000000000001</v>
      </c>
      <c r="OP30" s="17">
        <v>17.053000000000001</v>
      </c>
      <c r="OQ30" s="17">
        <v>-0.253</v>
      </c>
      <c r="OR30" s="17">
        <v>0.5</v>
      </c>
      <c r="OS30" s="17"/>
      <c r="OT30" s="17">
        <v>0.3</v>
      </c>
      <c r="OU30" s="17">
        <v>0.2</v>
      </c>
      <c r="OV30" s="17">
        <v>20</v>
      </c>
      <c r="OW30" s="17">
        <v>20</v>
      </c>
      <c r="OX30" s="17">
        <v>17.560980000000001</v>
      </c>
      <c r="OY30" s="17">
        <v>2.4390200000000002</v>
      </c>
      <c r="OZ30" s="17">
        <v>10</v>
      </c>
      <c r="PA30" s="17">
        <v>9.9830000000000005</v>
      </c>
      <c r="PB30" s="17">
        <v>9.9830000000000005</v>
      </c>
      <c r="PC30" s="17">
        <v>1.7000000000000001E-2</v>
      </c>
      <c r="PD30" s="17">
        <v>5.4</v>
      </c>
      <c r="PE30" s="17">
        <v>5.67</v>
      </c>
      <c r="PF30" s="17">
        <v>5.67</v>
      </c>
      <c r="PG30" s="17">
        <v>-0.27</v>
      </c>
      <c r="PH30" s="17">
        <v>1.1000000000000001</v>
      </c>
      <c r="PI30" s="17">
        <v>1</v>
      </c>
      <c r="PJ30" s="17">
        <v>1</v>
      </c>
      <c r="PK30" s="17">
        <v>0.1</v>
      </c>
      <c r="PL30" s="17">
        <v>1.5</v>
      </c>
      <c r="PM30" s="17">
        <v>3.4</v>
      </c>
      <c r="PN30" s="17">
        <v>3.4</v>
      </c>
      <c r="PO30" s="17">
        <v>-1.9</v>
      </c>
      <c r="PP30" s="17">
        <v>5.2</v>
      </c>
      <c r="PQ30" s="17">
        <v>5</v>
      </c>
      <c r="PR30" s="17">
        <v>5</v>
      </c>
      <c r="PS30" s="17">
        <v>0.2</v>
      </c>
      <c r="PT30" s="17">
        <v>20.399999999999999</v>
      </c>
      <c r="PU30" s="17">
        <v>19.5122</v>
      </c>
      <c r="PV30" s="17">
        <v>19.5122</v>
      </c>
      <c r="PW30" s="17">
        <v>0.88780000000000003</v>
      </c>
      <c r="PX30" s="17">
        <v>10</v>
      </c>
      <c r="PY30" s="17">
        <v>10</v>
      </c>
      <c r="PZ30" s="17">
        <v>10</v>
      </c>
      <c r="QA30" s="17">
        <v>0</v>
      </c>
      <c r="QB30" s="17">
        <v>18.899999999999999</v>
      </c>
      <c r="QC30" s="17">
        <v>17.560980000000001</v>
      </c>
      <c r="QD30" s="17">
        <v>17.560980000000001</v>
      </c>
      <c r="QE30" s="17">
        <v>1.3390200000000001</v>
      </c>
      <c r="QF30" s="17">
        <v>3.7</v>
      </c>
      <c r="QG30" s="17">
        <v>3.5</v>
      </c>
      <c r="QH30" s="17">
        <v>3.5</v>
      </c>
      <c r="QI30" s="17">
        <v>0.2</v>
      </c>
      <c r="QJ30" s="17">
        <v>18.600000000000001</v>
      </c>
      <c r="QK30" s="17">
        <v>18.048780000000001</v>
      </c>
      <c r="QL30" s="17">
        <v>18.048780000000001</v>
      </c>
      <c r="QM30" s="17">
        <v>0.55122000000000004</v>
      </c>
      <c r="QN30" s="17">
        <v>13.2</v>
      </c>
      <c r="QO30" s="17"/>
      <c r="QP30" s="17">
        <v>12.664</v>
      </c>
      <c r="QQ30" s="17">
        <v>0.53600000000000003</v>
      </c>
      <c r="QR30" s="17">
        <v>15.1</v>
      </c>
      <c r="QS30" s="17"/>
      <c r="QT30" s="17">
        <v>16.382000000000001</v>
      </c>
      <c r="QU30" s="17">
        <v>-1.282</v>
      </c>
      <c r="QV30" s="17">
        <v>18</v>
      </c>
      <c r="QW30" s="17">
        <v>19.5</v>
      </c>
      <c r="QX30" s="17">
        <v>17.463999999999999</v>
      </c>
      <c r="QY30" s="17">
        <v>0.53600000000000003</v>
      </c>
      <c r="QZ30" s="17">
        <v>59.5</v>
      </c>
      <c r="RA30" s="17">
        <v>61.2</v>
      </c>
      <c r="RB30" s="17">
        <v>53.878999999999998</v>
      </c>
      <c r="RC30" s="17">
        <v>5.6210000000000004</v>
      </c>
      <c r="RD30" s="17">
        <v>0</v>
      </c>
      <c r="RE30" s="17"/>
      <c r="RF30" s="17"/>
      <c r="RG30" s="17">
        <v>0</v>
      </c>
      <c r="RH30" s="17"/>
      <c r="RI30" s="17"/>
      <c r="RJ30" s="17"/>
      <c r="RK30" s="17">
        <v>0</v>
      </c>
      <c r="RL30" s="17"/>
      <c r="RM30" s="17"/>
      <c r="RN30" s="17"/>
      <c r="RO30" s="17">
        <v>0</v>
      </c>
      <c r="RP30" s="17"/>
      <c r="RQ30" s="17"/>
      <c r="RR30" s="17"/>
      <c r="RS30" s="17">
        <v>0</v>
      </c>
      <c r="RT30" s="17">
        <v>16.399999999999999</v>
      </c>
      <c r="RU30" s="17"/>
      <c r="RV30" s="17">
        <v>16.420999999999999</v>
      </c>
      <c r="RW30" s="17">
        <v>-2.1000000000000001E-2</v>
      </c>
      <c r="RX30" s="17">
        <v>3.4</v>
      </c>
      <c r="RY30" s="17">
        <v>3.351</v>
      </c>
      <c r="RZ30" s="17">
        <v>3.351</v>
      </c>
      <c r="SA30" s="17">
        <v>4.9000000000000002E-2</v>
      </c>
      <c r="SB30" s="17">
        <v>20</v>
      </c>
      <c r="SC30" s="17">
        <v>19.869240000000001</v>
      </c>
      <c r="SD30" s="17">
        <v>19.869240000000001</v>
      </c>
      <c r="SE30" s="17">
        <v>0.13075999999999999</v>
      </c>
      <c r="SF30" s="17">
        <v>2.9</v>
      </c>
      <c r="SG30" s="17">
        <v>2</v>
      </c>
      <c r="SH30" s="17">
        <v>2</v>
      </c>
      <c r="SI30" s="17">
        <v>0.9</v>
      </c>
      <c r="SJ30" s="17">
        <v>0.4</v>
      </c>
      <c r="SK30" s="17">
        <v>0.4</v>
      </c>
      <c r="SL30" s="17">
        <v>0.7</v>
      </c>
      <c r="SM30" s="17">
        <v>-0.3</v>
      </c>
      <c r="SN30" s="17">
        <v>16.3</v>
      </c>
      <c r="SO30" s="17">
        <v>17.951219999999999</v>
      </c>
      <c r="SP30" s="17">
        <v>17.951219999999999</v>
      </c>
      <c r="SQ30" s="17">
        <v>-1.6512199999999999</v>
      </c>
      <c r="SR30" s="17">
        <v>11.4</v>
      </c>
      <c r="SS30" s="17">
        <v>12.39024</v>
      </c>
      <c r="ST30" s="17">
        <v>12.39024</v>
      </c>
      <c r="SU30" s="17">
        <v>-0.99024000000000001</v>
      </c>
      <c r="SV30" s="17">
        <v>12.1</v>
      </c>
      <c r="SW30" s="17">
        <v>11.707319999999999</v>
      </c>
      <c r="SX30" s="17">
        <v>11.707319999999999</v>
      </c>
      <c r="SY30" s="17">
        <v>0.39267999999999997</v>
      </c>
      <c r="SZ30" s="17">
        <v>17.2</v>
      </c>
      <c r="TA30" s="17">
        <v>15.60976</v>
      </c>
      <c r="TB30" s="17">
        <v>15.60976</v>
      </c>
      <c r="TC30" s="17">
        <v>1.5902400000000001</v>
      </c>
      <c r="TD30" s="17">
        <v>20</v>
      </c>
      <c r="TE30" s="17">
        <v>19.317070000000001</v>
      </c>
      <c r="TF30" s="17">
        <v>19.317070000000001</v>
      </c>
      <c r="TG30" s="17">
        <v>0.68293000000000004</v>
      </c>
      <c r="TH30" s="17">
        <v>28.4</v>
      </c>
      <c r="TI30" s="17">
        <v>20.462</v>
      </c>
      <c r="TJ30" s="17">
        <v>20.462</v>
      </c>
      <c r="TK30" s="17">
        <v>7.9379999999999997</v>
      </c>
      <c r="TL30" s="17">
        <v>22.8</v>
      </c>
      <c r="TM30" s="17">
        <v>41.198</v>
      </c>
      <c r="TN30" s="17">
        <v>41.198</v>
      </c>
      <c r="TO30" s="17">
        <v>-18.398</v>
      </c>
      <c r="TP30" s="17">
        <v>30.1</v>
      </c>
      <c r="TQ30" s="17"/>
      <c r="TR30" s="17">
        <v>30.661000000000001</v>
      </c>
      <c r="TS30" s="17">
        <v>-0.56100000000000005</v>
      </c>
      <c r="TT30" s="17">
        <v>72.900000000000006</v>
      </c>
      <c r="TU30" s="17">
        <v>65.894639999999995</v>
      </c>
      <c r="TV30" s="17">
        <v>37.590000000000003</v>
      </c>
      <c r="TW30" s="17">
        <v>35.31</v>
      </c>
      <c r="TX30" s="17">
        <v>71.5</v>
      </c>
      <c r="TY30" s="17">
        <v>101.90499</v>
      </c>
      <c r="TZ30" s="17">
        <v>34.19</v>
      </c>
      <c r="UA30" s="17">
        <v>37.31</v>
      </c>
      <c r="UB30" s="17">
        <v>14.5</v>
      </c>
      <c r="UC30" s="17">
        <v>7.3</v>
      </c>
      <c r="UD30" s="17">
        <v>2.76</v>
      </c>
      <c r="UE30" s="17">
        <v>11.74</v>
      </c>
      <c r="UF30" s="17">
        <v>3.4</v>
      </c>
      <c r="UG30" s="17">
        <v>6.1</v>
      </c>
      <c r="UH30" s="17">
        <v>2.2400000000000002</v>
      </c>
      <c r="UI30" s="17">
        <v>1.1599999999999999</v>
      </c>
      <c r="UJ30" s="17">
        <v>18.3</v>
      </c>
      <c r="UK30" s="17">
        <v>20.4878</v>
      </c>
      <c r="UL30" s="17">
        <v>20.4878</v>
      </c>
      <c r="UM30" s="17">
        <v>-2.1878000000000002</v>
      </c>
      <c r="UN30" s="17">
        <v>5.4</v>
      </c>
      <c r="UO30" s="17">
        <v>6</v>
      </c>
      <c r="UP30" s="17">
        <v>6</v>
      </c>
      <c r="UQ30" s="17">
        <v>-0.6</v>
      </c>
      <c r="UR30" s="17">
        <v>0</v>
      </c>
      <c r="US30" s="17"/>
      <c r="UT30" s="17">
        <v>7.3</v>
      </c>
      <c r="UU30" s="17">
        <v>-7.3</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16.600000000000001</v>
      </c>
      <c r="VI30" s="17">
        <v>15.922000000000001</v>
      </c>
      <c r="VJ30" s="17">
        <v>15.922000000000001</v>
      </c>
      <c r="VK30" s="17">
        <v>0.67800000000000005</v>
      </c>
      <c r="VL30" s="17">
        <v>221.2</v>
      </c>
      <c r="VM30" s="17"/>
      <c r="VN30" s="17">
        <v>229</v>
      </c>
      <c r="VO30" s="17">
        <v>-7.8</v>
      </c>
      <c r="VP30" s="17">
        <v>16.7</v>
      </c>
      <c r="VQ30" s="17"/>
      <c r="VR30" s="17">
        <v>15.029</v>
      </c>
      <c r="VS30" s="17">
        <v>1.671</v>
      </c>
      <c r="VT30" s="17">
        <v>122.1</v>
      </c>
      <c r="VU30" s="17"/>
      <c r="VV30" s="17">
        <v>122.66800000000001</v>
      </c>
      <c r="VW30" s="17">
        <v>-0.56799999999999995</v>
      </c>
      <c r="VX30" s="17">
        <v>0.6</v>
      </c>
      <c r="VY30" s="17">
        <v>0.6</v>
      </c>
      <c r="VZ30" s="17">
        <v>0.6</v>
      </c>
      <c r="WA30" s="17">
        <v>0</v>
      </c>
      <c r="WB30" s="17">
        <v>71</v>
      </c>
      <c r="WC30" s="17">
        <v>42.45496</v>
      </c>
      <c r="WD30" s="17">
        <v>17</v>
      </c>
      <c r="WE30" s="17">
        <v>54</v>
      </c>
      <c r="WF30" s="17">
        <v>78.2</v>
      </c>
      <c r="WG30" s="17">
        <v>40</v>
      </c>
      <c r="WH30" s="17">
        <v>22</v>
      </c>
      <c r="WI30" s="17">
        <v>56.2</v>
      </c>
      <c r="WJ30" s="17">
        <v>89.9</v>
      </c>
      <c r="WK30" s="17"/>
      <c r="WL30" s="17">
        <v>90.373000000000005</v>
      </c>
      <c r="WM30" s="17">
        <v>-0.47299999999999998</v>
      </c>
      <c r="WN30" s="17">
        <v>16.3</v>
      </c>
      <c r="WO30" s="17"/>
      <c r="WP30" s="17">
        <v>15.22</v>
      </c>
      <c r="WQ30" s="17">
        <v>1.08</v>
      </c>
      <c r="WR30" s="17">
        <v>0</v>
      </c>
      <c r="WS30" s="17"/>
      <c r="WT30" s="17">
        <v>9.4</v>
      </c>
      <c r="WU30" s="17">
        <v>-9.4</v>
      </c>
      <c r="WV30" s="17">
        <v>20</v>
      </c>
      <c r="WW30" s="17">
        <v>19.317070000000001</v>
      </c>
      <c r="WX30" s="17">
        <v>19.317070000000001</v>
      </c>
      <c r="WY30" s="17">
        <v>0.68293000000000004</v>
      </c>
      <c r="WZ30" s="17">
        <v>9</v>
      </c>
      <c r="XA30" s="17">
        <v>10.7</v>
      </c>
      <c r="XB30" s="17">
        <v>10.7</v>
      </c>
      <c r="XC30" s="17">
        <v>-1.7</v>
      </c>
      <c r="XD30" s="17"/>
      <c r="XE30" s="17"/>
      <c r="XF30" s="17"/>
      <c r="XG30" s="17">
        <v>0</v>
      </c>
      <c r="XH30" s="17"/>
      <c r="XI30" s="17"/>
      <c r="XJ30" s="17"/>
      <c r="XK30" s="17">
        <v>0</v>
      </c>
      <c r="XL30" s="17"/>
      <c r="XM30" s="17"/>
      <c r="XN30" s="17"/>
      <c r="XO30" s="17">
        <v>0</v>
      </c>
      <c r="XP30" s="17"/>
      <c r="XQ30" s="17"/>
      <c r="XR30" s="17"/>
      <c r="XS30" s="17">
        <v>0</v>
      </c>
      <c r="XT30" s="17">
        <v>18</v>
      </c>
      <c r="XU30" s="17">
        <v>18</v>
      </c>
      <c r="XV30" s="17">
        <v>14</v>
      </c>
      <c r="XW30" s="17">
        <v>4</v>
      </c>
      <c r="XX30" s="17"/>
      <c r="XY30" s="17"/>
      <c r="XZ30" s="17"/>
      <c r="YA30" s="17">
        <v>0</v>
      </c>
      <c r="YB30" s="17"/>
      <c r="YC30" s="17"/>
      <c r="YD30" s="17"/>
      <c r="YE30" s="17">
        <v>0</v>
      </c>
    </row>
    <row r="31" spans="1:655" ht="24" customHeight="1" x14ac:dyDescent="0.35">
      <c r="A31" s="1"/>
      <c r="B31" s="16" t="s">
        <v>58</v>
      </c>
      <c r="C31" s="16" t="s">
        <v>771</v>
      </c>
      <c r="D31" s="17"/>
      <c r="E31" s="17"/>
      <c r="F31" s="17"/>
      <c r="G31" s="17">
        <v>0</v>
      </c>
      <c r="H31" s="17"/>
      <c r="I31" s="17"/>
      <c r="J31" s="17"/>
      <c r="K31" s="17">
        <v>0</v>
      </c>
      <c r="L31" s="17">
        <v>0</v>
      </c>
      <c r="M31" s="17">
        <v>0</v>
      </c>
      <c r="N31" s="17">
        <v>100</v>
      </c>
      <c r="O31" s="17">
        <v>-100</v>
      </c>
      <c r="P31" s="17">
        <v>652.4</v>
      </c>
      <c r="Q31" s="17">
        <v>646.79789000000005</v>
      </c>
      <c r="R31" s="17">
        <v>646.79789000000005</v>
      </c>
      <c r="S31" s="17">
        <v>5.6021099999999997</v>
      </c>
      <c r="T31" s="17">
        <v>214.6</v>
      </c>
      <c r="U31" s="17">
        <v>211.44126</v>
      </c>
      <c r="V31" s="17">
        <v>211.44126</v>
      </c>
      <c r="W31" s="17">
        <v>3.1587399999999999</v>
      </c>
      <c r="X31" s="17"/>
      <c r="Y31" s="17"/>
      <c r="Z31" s="17"/>
      <c r="AA31" s="17">
        <v>0</v>
      </c>
      <c r="AB31" s="17"/>
      <c r="AC31" s="17"/>
      <c r="AD31" s="17"/>
      <c r="AE31" s="17">
        <v>0</v>
      </c>
      <c r="AF31" s="17">
        <v>90.1</v>
      </c>
      <c r="AG31" s="17">
        <v>92.226339999999993</v>
      </c>
      <c r="AH31" s="17">
        <v>92.226339999999993</v>
      </c>
      <c r="AI31" s="17">
        <v>-2.1263399999999999</v>
      </c>
      <c r="AJ31" s="17">
        <v>222.2</v>
      </c>
      <c r="AK31" s="17">
        <v>229.16316</v>
      </c>
      <c r="AL31" s="17">
        <v>235.84763000000001</v>
      </c>
      <c r="AM31" s="17">
        <v>-13.647629999999999</v>
      </c>
      <c r="AN31" s="17"/>
      <c r="AO31" s="17"/>
      <c r="AP31" s="17"/>
      <c r="AQ31" s="17">
        <v>0</v>
      </c>
      <c r="AR31" s="17"/>
      <c r="AS31" s="17"/>
      <c r="AT31" s="17"/>
      <c r="AU31" s="17">
        <v>0</v>
      </c>
      <c r="AV31" s="17">
        <v>133.30000000000001</v>
      </c>
      <c r="AW31" s="17">
        <v>148.91354000000001</v>
      </c>
      <c r="AX31" s="17">
        <v>126.97166</v>
      </c>
      <c r="AY31" s="17">
        <v>6.3283399999999999</v>
      </c>
      <c r="AZ31" s="17">
        <v>132.4</v>
      </c>
      <c r="BA31" s="17">
        <v>148.91354000000001</v>
      </c>
      <c r="BB31" s="17">
        <v>126.97166</v>
      </c>
      <c r="BC31" s="17">
        <v>5.4283400000000004</v>
      </c>
      <c r="BD31" s="17">
        <v>133.6</v>
      </c>
      <c r="BE31" s="17">
        <v>148.91354000000001</v>
      </c>
      <c r="BF31" s="17">
        <v>126.97166</v>
      </c>
      <c r="BG31" s="17">
        <v>6.6283399999999997</v>
      </c>
      <c r="BH31" s="17">
        <v>221.4</v>
      </c>
      <c r="BI31" s="17">
        <v>223.37031999999999</v>
      </c>
      <c r="BJ31" s="17">
        <v>190.45749000000001</v>
      </c>
      <c r="BK31" s="17">
        <v>30.942509999999999</v>
      </c>
      <c r="BL31" s="17"/>
      <c r="BM31" s="17"/>
      <c r="BN31" s="17"/>
      <c r="BO31" s="17">
        <v>0</v>
      </c>
      <c r="BP31" s="17"/>
      <c r="BQ31" s="17"/>
      <c r="BR31" s="17"/>
      <c r="BS31" s="17">
        <v>0</v>
      </c>
      <c r="BT31" s="17">
        <v>569.5</v>
      </c>
      <c r="BU31" s="17">
        <v>568.29854</v>
      </c>
      <c r="BV31" s="17">
        <v>568.29854</v>
      </c>
      <c r="BW31" s="17">
        <v>1.20146</v>
      </c>
      <c r="BX31" s="17">
        <v>10.5</v>
      </c>
      <c r="BY31" s="17">
        <v>10.561999999999999</v>
      </c>
      <c r="BZ31" s="17">
        <v>5.4891500000000004</v>
      </c>
      <c r="CA31" s="17">
        <v>5.0108499999999996</v>
      </c>
      <c r="CB31" s="17"/>
      <c r="CC31" s="17"/>
      <c r="CD31" s="17"/>
      <c r="CE31" s="17">
        <v>0</v>
      </c>
      <c r="CF31" s="17"/>
      <c r="CG31" s="17"/>
      <c r="CH31" s="17"/>
      <c r="CI31" s="17">
        <v>0</v>
      </c>
      <c r="CJ31" s="17"/>
      <c r="CK31" s="17"/>
      <c r="CL31" s="17"/>
      <c r="CM31" s="17">
        <v>0</v>
      </c>
      <c r="CN31" s="17"/>
      <c r="CO31" s="17"/>
      <c r="CP31" s="17"/>
      <c r="CQ31" s="17">
        <v>0</v>
      </c>
      <c r="CR31" s="17">
        <v>170.5</v>
      </c>
      <c r="CS31" s="17">
        <v>164.70732000000001</v>
      </c>
      <c r="CT31" s="17">
        <v>164.70732000000001</v>
      </c>
      <c r="CU31" s="17">
        <v>5.7926799999999998</v>
      </c>
      <c r="CV31" s="17">
        <v>8</v>
      </c>
      <c r="CW31" s="17">
        <v>5.1346499999999997</v>
      </c>
      <c r="CX31" s="17">
        <v>5.1346499999999997</v>
      </c>
      <c r="CY31" s="17">
        <v>2.8653499999999998</v>
      </c>
      <c r="CZ31" s="17">
        <v>4.5999999999999996</v>
      </c>
      <c r="DA31" s="17">
        <v>2.8184800000000001</v>
      </c>
      <c r="DB31" s="17">
        <v>2.8184800000000001</v>
      </c>
      <c r="DC31" s="17">
        <v>1.78152</v>
      </c>
      <c r="DD31" s="17"/>
      <c r="DE31" s="17"/>
      <c r="DF31" s="17">
        <v>0</v>
      </c>
      <c r="DG31" s="17">
        <v>0</v>
      </c>
      <c r="DH31" s="17">
        <v>6.7</v>
      </c>
      <c r="DI31" s="17">
        <v>6.8787000000000003</v>
      </c>
      <c r="DJ31" s="17">
        <v>6.8787000000000003</v>
      </c>
      <c r="DK31" s="17">
        <v>-0.1787</v>
      </c>
      <c r="DL31" s="17">
        <v>13.6</v>
      </c>
      <c r="DM31" s="17">
        <v>12.78145</v>
      </c>
      <c r="DN31" s="17">
        <v>14.9922</v>
      </c>
      <c r="DO31" s="17">
        <v>-1.3922000000000001</v>
      </c>
      <c r="DP31" s="17">
        <v>87.7</v>
      </c>
      <c r="DQ31" s="17">
        <v>70</v>
      </c>
      <c r="DR31" s="17">
        <v>82.10754</v>
      </c>
      <c r="DS31" s="17">
        <v>5.59246</v>
      </c>
      <c r="DT31" s="17"/>
      <c r="DU31" s="17"/>
      <c r="DV31" s="17"/>
      <c r="DW31" s="17">
        <v>0</v>
      </c>
      <c r="DX31" s="17"/>
      <c r="DY31" s="17"/>
      <c r="DZ31" s="17"/>
      <c r="EA31" s="17">
        <v>0</v>
      </c>
      <c r="EB31" s="17"/>
      <c r="EC31" s="17"/>
      <c r="ED31" s="17"/>
      <c r="EE31" s="17">
        <v>0</v>
      </c>
      <c r="EF31" s="17"/>
      <c r="EG31" s="17"/>
      <c r="EH31" s="17"/>
      <c r="EI31" s="17">
        <v>0</v>
      </c>
      <c r="EJ31" s="17">
        <v>111.3</v>
      </c>
      <c r="EK31" s="17">
        <v>112.90537</v>
      </c>
      <c r="EL31" s="17">
        <v>112.90537</v>
      </c>
      <c r="EM31" s="17">
        <v>-1.60537</v>
      </c>
      <c r="EN31" s="17">
        <v>222.5</v>
      </c>
      <c r="EO31" s="17">
        <v>221.55625000000001</v>
      </c>
      <c r="EP31" s="17">
        <v>221.30108000000001</v>
      </c>
      <c r="EQ31" s="17">
        <v>1.19892</v>
      </c>
      <c r="ER31" s="17"/>
      <c r="ES31" s="17"/>
      <c r="ET31" s="17"/>
      <c r="EU31" s="17">
        <v>0</v>
      </c>
      <c r="EV31" s="17"/>
      <c r="EW31" s="17"/>
      <c r="EX31" s="17"/>
      <c r="EY31" s="17">
        <v>0</v>
      </c>
      <c r="EZ31" s="17"/>
      <c r="FA31" s="17"/>
      <c r="FB31" s="17"/>
      <c r="FC31" s="17">
        <v>0</v>
      </c>
      <c r="FD31" s="17">
        <v>6.5</v>
      </c>
      <c r="FE31" s="17">
        <v>6.39</v>
      </c>
      <c r="FF31" s="17">
        <v>6.39</v>
      </c>
      <c r="FG31" s="17">
        <v>0.11</v>
      </c>
      <c r="FH31" s="17">
        <v>229.5</v>
      </c>
      <c r="FI31" s="17">
        <v>229.57073</v>
      </c>
      <c r="FJ31" s="17">
        <v>229.57073</v>
      </c>
      <c r="FK31" s="17">
        <v>-7.0730000000000001E-2</v>
      </c>
      <c r="FL31" s="17">
        <v>70</v>
      </c>
      <c r="FM31" s="17">
        <v>61.257359999999998</v>
      </c>
      <c r="FN31" s="17">
        <v>61.257359999999998</v>
      </c>
      <c r="FO31" s="17">
        <v>8.7426399999999997</v>
      </c>
      <c r="FP31" s="17">
        <v>150.4</v>
      </c>
      <c r="FQ31" s="17">
        <v>151.172</v>
      </c>
      <c r="FR31" s="17">
        <v>150.27984000000001</v>
      </c>
      <c r="FS31" s="17">
        <v>0.12016</v>
      </c>
      <c r="FT31" s="17">
        <v>41.5</v>
      </c>
      <c r="FU31" s="17">
        <v>37.709339999999997</v>
      </c>
      <c r="FV31" s="17">
        <v>37.709339999999997</v>
      </c>
      <c r="FW31" s="17">
        <v>3.7906599999999999</v>
      </c>
      <c r="FX31" s="17">
        <v>9.4</v>
      </c>
      <c r="FY31" s="17">
        <v>9.6429299999999998</v>
      </c>
      <c r="FZ31" s="17">
        <v>9.6429299999999998</v>
      </c>
      <c r="GA31" s="17">
        <v>-0.24293000000000001</v>
      </c>
      <c r="GB31" s="17">
        <v>19.7</v>
      </c>
      <c r="GC31" s="17">
        <v>19.121949999999998</v>
      </c>
      <c r="GD31" s="17">
        <v>19.121949999999998</v>
      </c>
      <c r="GE31" s="17">
        <v>0.57804999999999995</v>
      </c>
      <c r="GF31" s="17">
        <v>95.4</v>
      </c>
      <c r="GG31" s="17">
        <v>87.657560000000004</v>
      </c>
      <c r="GH31" s="17">
        <v>87.657560000000004</v>
      </c>
      <c r="GI31" s="17">
        <v>7.7424400000000002</v>
      </c>
      <c r="GJ31" s="17">
        <v>162.4</v>
      </c>
      <c r="GK31" s="17">
        <v>149.75595999999999</v>
      </c>
      <c r="GL31" s="17">
        <v>181.66672</v>
      </c>
      <c r="GM31" s="17">
        <v>-19.266719999999999</v>
      </c>
      <c r="GN31" s="17">
        <v>164.1</v>
      </c>
      <c r="GO31" s="17">
        <v>149.75595999999999</v>
      </c>
      <c r="GP31" s="17">
        <v>181.66672</v>
      </c>
      <c r="GQ31" s="17">
        <v>-17.56672</v>
      </c>
      <c r="GR31" s="17">
        <v>173</v>
      </c>
      <c r="GS31" s="17">
        <v>149.75595999999999</v>
      </c>
      <c r="GT31" s="17">
        <v>181.66672</v>
      </c>
      <c r="GU31" s="17">
        <v>-8.6667199999999998</v>
      </c>
      <c r="GV31" s="17">
        <v>110.4</v>
      </c>
      <c r="GW31" s="17">
        <v>110.91316999999999</v>
      </c>
      <c r="GX31" s="17">
        <v>110.91316999999999</v>
      </c>
      <c r="GY31" s="17">
        <v>-0.51317000000000002</v>
      </c>
      <c r="GZ31" s="17">
        <v>5.8</v>
      </c>
      <c r="HA31" s="17">
        <v>2.7269999999999999</v>
      </c>
      <c r="HB31" s="17">
        <v>9.09</v>
      </c>
      <c r="HC31" s="17">
        <v>-3.29</v>
      </c>
      <c r="HD31" s="17">
        <v>6.4</v>
      </c>
      <c r="HE31" s="17">
        <v>7.0766</v>
      </c>
      <c r="HF31" s="17">
        <v>9.9490999999999996</v>
      </c>
      <c r="HG31" s="17">
        <v>-3.5491000000000001</v>
      </c>
      <c r="HH31" s="17">
        <v>47.1</v>
      </c>
      <c r="HI31" s="17">
        <v>47.26634</v>
      </c>
      <c r="HJ31" s="17">
        <v>47.26634</v>
      </c>
      <c r="HK31" s="17">
        <v>-0.16633999999999999</v>
      </c>
      <c r="HL31" s="17"/>
      <c r="HM31" s="17"/>
      <c r="HN31" s="17"/>
      <c r="HO31" s="17">
        <v>0</v>
      </c>
      <c r="HP31" s="17">
        <v>3.8</v>
      </c>
      <c r="HQ31" s="17">
        <v>3.8872599999999999</v>
      </c>
      <c r="HR31" s="17">
        <v>3.8872599999999999</v>
      </c>
      <c r="HS31" s="17">
        <v>-8.7260000000000004E-2</v>
      </c>
      <c r="HT31" s="17">
        <v>37.9</v>
      </c>
      <c r="HU31" s="17">
        <v>33.323279999999997</v>
      </c>
      <c r="HV31" s="17">
        <v>33.323279999999997</v>
      </c>
      <c r="HW31" s="17">
        <v>4.5767199999999999</v>
      </c>
      <c r="HX31" s="17">
        <v>176.2</v>
      </c>
      <c r="HY31" s="17">
        <v>171.54185000000001</v>
      </c>
      <c r="HZ31" s="17">
        <v>171.54184000000001</v>
      </c>
      <c r="IA31" s="17">
        <v>4.6581599999999996</v>
      </c>
      <c r="IB31" s="17">
        <v>24.6</v>
      </c>
      <c r="IC31" s="17">
        <v>25.13053</v>
      </c>
      <c r="ID31" s="17">
        <v>47.67127</v>
      </c>
      <c r="IE31" s="17">
        <v>-23.071269999999998</v>
      </c>
      <c r="IF31" s="17"/>
      <c r="IG31" s="17"/>
      <c r="IH31" s="17"/>
      <c r="II31" s="17">
        <v>0</v>
      </c>
      <c r="IJ31" s="17"/>
      <c r="IK31" s="17"/>
      <c r="IL31" s="17"/>
      <c r="IM31" s="17">
        <v>0</v>
      </c>
      <c r="IN31" s="17"/>
      <c r="IO31" s="17"/>
      <c r="IP31" s="17">
        <v>0</v>
      </c>
      <c r="IQ31" s="17">
        <v>0</v>
      </c>
      <c r="IR31" s="17"/>
      <c r="IS31" s="17"/>
      <c r="IT31" s="17"/>
      <c r="IU31" s="17">
        <v>0</v>
      </c>
      <c r="IV31" s="17"/>
      <c r="IW31" s="17"/>
      <c r="IX31" s="17"/>
      <c r="IY31" s="17">
        <v>0</v>
      </c>
      <c r="IZ31" s="17"/>
      <c r="JA31" s="17"/>
      <c r="JB31" s="17"/>
      <c r="JC31" s="17">
        <v>0</v>
      </c>
      <c r="JD31" s="17">
        <v>87.2</v>
      </c>
      <c r="JE31" s="17">
        <v>88.815600000000003</v>
      </c>
      <c r="JF31" s="17">
        <v>88.815600000000003</v>
      </c>
      <c r="JG31" s="17">
        <v>-1.6155999999999999</v>
      </c>
      <c r="JH31" s="17">
        <v>0</v>
      </c>
      <c r="JI31" s="17"/>
      <c r="JJ31" s="17">
        <v>0</v>
      </c>
      <c r="JK31" s="17">
        <v>0</v>
      </c>
      <c r="JL31" s="17">
        <v>160.1</v>
      </c>
      <c r="JM31" s="17">
        <v>150.66667000000001</v>
      </c>
      <c r="JN31" s="17">
        <v>150.66667000000001</v>
      </c>
      <c r="JO31" s="17">
        <v>9.4333299999999998</v>
      </c>
      <c r="JP31" s="17"/>
      <c r="JQ31" s="17"/>
      <c r="JR31" s="17"/>
      <c r="JS31" s="17">
        <v>0</v>
      </c>
      <c r="JT31" s="17">
        <v>67.5</v>
      </c>
      <c r="JU31" s="17">
        <v>75.333330000000004</v>
      </c>
      <c r="JV31" s="17">
        <v>75.333330000000004</v>
      </c>
      <c r="JW31" s="17">
        <v>-7.8333300000000001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4.06569</v>
      </c>
      <c r="LF31" s="17">
        <v>4.06569</v>
      </c>
      <c r="LG31" s="17">
        <v>0.53430999999999995</v>
      </c>
      <c r="LH31" s="17">
        <v>248</v>
      </c>
      <c r="LI31" s="17">
        <v>263.84665999999999</v>
      </c>
      <c r="LJ31" s="17">
        <v>271.12194</v>
      </c>
      <c r="LK31" s="17">
        <v>-23.121939999999999</v>
      </c>
      <c r="LL31" s="17">
        <v>134.4</v>
      </c>
      <c r="LM31" s="17">
        <v>133.67995999999999</v>
      </c>
      <c r="LN31" s="17">
        <v>133.67995999999999</v>
      </c>
      <c r="LO31" s="17">
        <v>0.72004000000000001</v>
      </c>
      <c r="LP31" s="17">
        <v>47.8</v>
      </c>
      <c r="LQ31" s="17">
        <v>45.469029999999997</v>
      </c>
      <c r="LR31" s="17">
        <v>45.469029999999997</v>
      </c>
      <c r="LS31" s="17">
        <v>2.3309700000000002</v>
      </c>
      <c r="LT31" s="17">
        <v>80.5</v>
      </c>
      <c r="LU31" s="17">
        <v>78.567999999999998</v>
      </c>
      <c r="LV31" s="17">
        <v>78.567999999999998</v>
      </c>
      <c r="LW31" s="17">
        <v>1.9319999999999999</v>
      </c>
      <c r="LX31" s="17">
        <v>30.4</v>
      </c>
      <c r="LY31" s="17">
        <v>30.097560000000001</v>
      </c>
      <c r="LZ31" s="17">
        <v>30.097560000000001</v>
      </c>
      <c r="MA31" s="17">
        <v>0.30243999999999999</v>
      </c>
      <c r="MB31" s="17"/>
      <c r="MC31" s="17"/>
      <c r="MD31" s="17"/>
      <c r="ME31" s="17">
        <v>0</v>
      </c>
      <c r="MF31" s="17"/>
      <c r="MG31" s="17"/>
      <c r="MH31" s="17"/>
      <c r="MI31" s="17">
        <v>0</v>
      </c>
      <c r="MJ31" s="17"/>
      <c r="MK31" s="17"/>
      <c r="ML31" s="17"/>
      <c r="MM31" s="17">
        <v>0</v>
      </c>
      <c r="MN31" s="17">
        <v>102.8</v>
      </c>
      <c r="MO31" s="17">
        <v>146.66612000000001</v>
      </c>
      <c r="MP31" s="17">
        <v>146.66612000000001</v>
      </c>
      <c r="MQ31" s="17">
        <v>-43.866120000000002</v>
      </c>
      <c r="MR31" s="17">
        <v>102.7</v>
      </c>
      <c r="MS31" s="17">
        <v>146.66612000000001</v>
      </c>
      <c r="MT31" s="17">
        <v>146.66612000000001</v>
      </c>
      <c r="MU31" s="17">
        <v>-43.966119999999997</v>
      </c>
      <c r="MV31" s="17">
        <v>122.1</v>
      </c>
      <c r="MW31" s="17">
        <v>146.66612000000001</v>
      </c>
      <c r="MX31" s="17">
        <v>146.66612000000001</v>
      </c>
      <c r="MY31" s="17">
        <v>-24.566120000000002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86.4</v>
      </c>
      <c r="OG31" s="17">
        <v>83</v>
      </c>
      <c r="OH31" s="17">
        <v>79.478999999999999</v>
      </c>
      <c r="OI31" s="17">
        <v>6.9210000000000003</v>
      </c>
      <c r="OJ31" s="17">
        <v>72</v>
      </c>
      <c r="OK31" s="17"/>
      <c r="OL31" s="17">
        <v>69.745000000000005</v>
      </c>
      <c r="OM31" s="17">
        <v>2.2549999999999999</v>
      </c>
      <c r="ON31" s="17">
        <v>17</v>
      </c>
      <c r="OO31" s="17">
        <v>17.036000000000001</v>
      </c>
      <c r="OP31" s="17">
        <v>17.036000000000001</v>
      </c>
      <c r="OQ31" s="17">
        <v>-3.5999999999999997E-2</v>
      </c>
      <c r="OR31" s="17">
        <v>0.2</v>
      </c>
      <c r="OS31" s="17"/>
      <c r="OT31" s="17">
        <v>0.4</v>
      </c>
      <c r="OU31" s="17">
        <v>-0.2</v>
      </c>
      <c r="OV31" s="17">
        <v>20</v>
      </c>
      <c r="OW31" s="17">
        <v>20</v>
      </c>
      <c r="OX31" s="17">
        <v>17.560980000000001</v>
      </c>
      <c r="OY31" s="17">
        <v>2.4390200000000002</v>
      </c>
      <c r="OZ31" s="17">
        <v>9.8000000000000007</v>
      </c>
      <c r="PA31" s="17">
        <v>9.9830000000000005</v>
      </c>
      <c r="PB31" s="17">
        <v>9.9830000000000005</v>
      </c>
      <c r="PC31" s="17">
        <v>-0.183</v>
      </c>
      <c r="PD31" s="17">
        <v>5.5</v>
      </c>
      <c r="PE31" s="17">
        <v>5.67</v>
      </c>
      <c r="PF31" s="17">
        <v>5.67</v>
      </c>
      <c r="PG31" s="17">
        <v>-0.17</v>
      </c>
      <c r="PH31" s="17">
        <v>1.1000000000000001</v>
      </c>
      <c r="PI31" s="17">
        <v>1</v>
      </c>
      <c r="PJ31" s="17">
        <v>1</v>
      </c>
      <c r="PK31" s="17">
        <v>0.1</v>
      </c>
      <c r="PL31" s="17">
        <v>1.5</v>
      </c>
      <c r="PM31" s="17">
        <v>3.4</v>
      </c>
      <c r="PN31" s="17">
        <v>3.4</v>
      </c>
      <c r="PO31" s="17">
        <v>-1.9</v>
      </c>
      <c r="PP31" s="17">
        <v>5.2</v>
      </c>
      <c r="PQ31" s="17">
        <v>5</v>
      </c>
      <c r="PR31" s="17">
        <v>5</v>
      </c>
      <c r="PS31" s="17">
        <v>0.2</v>
      </c>
      <c r="PT31" s="17">
        <v>20.399999999999999</v>
      </c>
      <c r="PU31" s="17">
        <v>19.5122</v>
      </c>
      <c r="PV31" s="17">
        <v>19.5122</v>
      </c>
      <c r="PW31" s="17">
        <v>0.88780000000000003</v>
      </c>
      <c r="PX31" s="17">
        <v>10</v>
      </c>
      <c r="PY31" s="17">
        <v>10</v>
      </c>
      <c r="PZ31" s="17">
        <v>10</v>
      </c>
      <c r="QA31" s="17">
        <v>0</v>
      </c>
      <c r="QB31" s="17">
        <v>18.899999999999999</v>
      </c>
      <c r="QC31" s="17">
        <v>17.560980000000001</v>
      </c>
      <c r="QD31" s="17">
        <v>17.560980000000001</v>
      </c>
      <c r="QE31" s="17">
        <v>1.3390200000000001</v>
      </c>
      <c r="QF31" s="17">
        <v>3.7</v>
      </c>
      <c r="QG31" s="17">
        <v>3.5</v>
      </c>
      <c r="QH31" s="17">
        <v>3.5</v>
      </c>
      <c r="QI31" s="17">
        <v>0.2</v>
      </c>
      <c r="QJ31" s="17">
        <v>18.600000000000001</v>
      </c>
      <c r="QK31" s="17">
        <v>18.048780000000001</v>
      </c>
      <c r="QL31" s="17">
        <v>18.048780000000001</v>
      </c>
      <c r="QM31" s="17">
        <v>0.55122000000000004</v>
      </c>
      <c r="QN31" s="17">
        <v>13.3</v>
      </c>
      <c r="QO31" s="17"/>
      <c r="QP31" s="17">
        <v>12.272</v>
      </c>
      <c r="QQ31" s="17">
        <v>1.028</v>
      </c>
      <c r="QR31" s="17">
        <v>15</v>
      </c>
      <c r="QS31" s="17"/>
      <c r="QT31" s="17">
        <v>16.477</v>
      </c>
      <c r="QU31" s="17">
        <v>-1.4770000000000001</v>
      </c>
      <c r="QV31" s="17">
        <v>20.5</v>
      </c>
      <c r="QW31" s="17">
        <v>20</v>
      </c>
      <c r="QX31" s="17">
        <v>17.776</v>
      </c>
      <c r="QY31" s="17">
        <v>2.7240000000000002</v>
      </c>
      <c r="QZ31" s="17">
        <v>61.2</v>
      </c>
      <c r="RA31" s="17">
        <v>64.099999999999994</v>
      </c>
      <c r="RB31" s="17">
        <v>56.372999999999998</v>
      </c>
      <c r="RC31" s="17">
        <v>4.827</v>
      </c>
      <c r="RD31" s="17">
        <v>0</v>
      </c>
      <c r="RE31" s="17"/>
      <c r="RF31" s="17"/>
      <c r="RG31" s="17">
        <v>0</v>
      </c>
      <c r="RH31" s="17"/>
      <c r="RI31" s="17"/>
      <c r="RJ31" s="17"/>
      <c r="RK31" s="17">
        <v>0</v>
      </c>
      <c r="RL31" s="17"/>
      <c r="RM31" s="17"/>
      <c r="RN31" s="17"/>
      <c r="RO31" s="17">
        <v>0</v>
      </c>
      <c r="RP31" s="17"/>
      <c r="RQ31" s="17"/>
      <c r="RR31" s="17"/>
      <c r="RS31" s="17">
        <v>0</v>
      </c>
      <c r="RT31" s="17">
        <v>16.5</v>
      </c>
      <c r="RU31" s="17"/>
      <c r="RV31" s="17">
        <v>15.904</v>
      </c>
      <c r="RW31" s="17">
        <v>0.59599999999999997</v>
      </c>
      <c r="RX31" s="17">
        <v>3.4</v>
      </c>
      <c r="RY31" s="17">
        <v>3.351</v>
      </c>
      <c r="RZ31" s="17">
        <v>3.351</v>
      </c>
      <c r="SA31" s="17">
        <v>4.9000000000000002E-2</v>
      </c>
      <c r="SB31" s="17">
        <v>20</v>
      </c>
      <c r="SC31" s="17">
        <v>19.869240000000001</v>
      </c>
      <c r="SD31" s="17">
        <v>19.869240000000001</v>
      </c>
      <c r="SE31" s="17">
        <v>0.13075999999999999</v>
      </c>
      <c r="SF31" s="17">
        <v>2.9</v>
      </c>
      <c r="SG31" s="17">
        <v>2</v>
      </c>
      <c r="SH31" s="17">
        <v>2</v>
      </c>
      <c r="SI31" s="17">
        <v>0.9</v>
      </c>
      <c r="SJ31" s="17">
        <v>0.4</v>
      </c>
      <c r="SK31" s="17">
        <v>0.4</v>
      </c>
      <c r="SL31" s="17">
        <v>0.7</v>
      </c>
      <c r="SM31" s="17">
        <v>-0.3</v>
      </c>
      <c r="SN31" s="17">
        <v>16.2</v>
      </c>
      <c r="SO31" s="17">
        <v>17.951219999999999</v>
      </c>
      <c r="SP31" s="17">
        <v>17.951219999999999</v>
      </c>
      <c r="SQ31" s="17">
        <v>-1.75122</v>
      </c>
      <c r="SR31" s="17">
        <v>11.3</v>
      </c>
      <c r="SS31" s="17">
        <v>12.39024</v>
      </c>
      <c r="ST31" s="17">
        <v>12.39024</v>
      </c>
      <c r="SU31" s="17">
        <v>-1.0902400000000001</v>
      </c>
      <c r="SV31" s="17">
        <v>12.5</v>
      </c>
      <c r="SW31" s="17">
        <v>11.707319999999999</v>
      </c>
      <c r="SX31" s="17">
        <v>11.707319999999999</v>
      </c>
      <c r="SY31" s="17">
        <v>0.79268000000000005</v>
      </c>
      <c r="SZ31" s="17">
        <v>17.5</v>
      </c>
      <c r="TA31" s="17">
        <v>15.60976</v>
      </c>
      <c r="TB31" s="17">
        <v>15.60976</v>
      </c>
      <c r="TC31" s="17">
        <v>1.8902399999999999</v>
      </c>
      <c r="TD31" s="17">
        <v>20</v>
      </c>
      <c r="TE31" s="17">
        <v>19.317070000000001</v>
      </c>
      <c r="TF31" s="17">
        <v>19.317070000000001</v>
      </c>
      <c r="TG31" s="17">
        <v>0.68293000000000004</v>
      </c>
      <c r="TH31" s="17">
        <v>28</v>
      </c>
      <c r="TI31" s="17">
        <v>20.792999999999999</v>
      </c>
      <c r="TJ31" s="17">
        <v>20.792999999999999</v>
      </c>
      <c r="TK31" s="17">
        <v>7.2069999999999999</v>
      </c>
      <c r="TL31" s="17">
        <v>23.7</v>
      </c>
      <c r="TM31" s="17">
        <v>44.682000000000002</v>
      </c>
      <c r="TN31" s="17">
        <v>44.682000000000002</v>
      </c>
      <c r="TO31" s="17">
        <v>-20.981999999999999</v>
      </c>
      <c r="TP31" s="17">
        <v>30.3</v>
      </c>
      <c r="TQ31" s="17"/>
      <c r="TR31" s="17">
        <v>29.295999999999999</v>
      </c>
      <c r="TS31" s="17">
        <v>1.004</v>
      </c>
      <c r="TT31" s="17">
        <v>62.3</v>
      </c>
      <c r="TU31" s="17">
        <v>69.263869999999997</v>
      </c>
      <c r="TV31" s="17">
        <v>52.23</v>
      </c>
      <c r="TW31" s="17">
        <v>10.07</v>
      </c>
      <c r="TX31" s="17">
        <v>71.5</v>
      </c>
      <c r="TY31" s="17">
        <v>100.78659</v>
      </c>
      <c r="TZ31" s="17">
        <v>48.89</v>
      </c>
      <c r="UA31" s="17">
        <v>22.61</v>
      </c>
      <c r="UB31" s="17">
        <v>13</v>
      </c>
      <c r="UC31" s="17">
        <v>7.9213399999999998</v>
      </c>
      <c r="UD31" s="17">
        <v>3.56</v>
      </c>
      <c r="UE31" s="17">
        <v>9.44</v>
      </c>
      <c r="UF31" s="17">
        <v>3.7</v>
      </c>
      <c r="UG31" s="17">
        <v>6.5236700000000001</v>
      </c>
      <c r="UH31" s="17">
        <v>2.95</v>
      </c>
      <c r="UI31" s="17">
        <v>0.75</v>
      </c>
      <c r="UJ31" s="17">
        <v>18.3</v>
      </c>
      <c r="UK31" s="17">
        <v>20.4878</v>
      </c>
      <c r="UL31" s="17">
        <v>20.4878</v>
      </c>
      <c r="UM31" s="17">
        <v>-2.1878000000000002</v>
      </c>
      <c r="UN31" s="17">
        <v>5.4</v>
      </c>
      <c r="UO31" s="17">
        <v>6</v>
      </c>
      <c r="UP31" s="17">
        <v>6</v>
      </c>
      <c r="UQ31" s="17">
        <v>-0.6</v>
      </c>
      <c r="UR31" s="17">
        <v>0</v>
      </c>
      <c r="US31" s="17"/>
      <c r="UT31" s="17">
        <v>7.3</v>
      </c>
      <c r="UU31" s="17">
        <v>-7.3</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16.5</v>
      </c>
      <c r="VI31" s="17">
        <v>15.86</v>
      </c>
      <c r="VJ31" s="17">
        <v>15.86</v>
      </c>
      <c r="VK31" s="17">
        <v>0.64</v>
      </c>
      <c r="VL31" s="17">
        <v>222.9</v>
      </c>
      <c r="VM31" s="17"/>
      <c r="VN31" s="17">
        <v>230.29</v>
      </c>
      <c r="VO31" s="17">
        <v>-7.39</v>
      </c>
      <c r="VP31" s="17">
        <v>17.2</v>
      </c>
      <c r="VQ31" s="17"/>
      <c r="VR31" s="17">
        <v>14.956</v>
      </c>
      <c r="VS31" s="17">
        <v>2.2440000000000002</v>
      </c>
      <c r="VT31" s="17">
        <v>122.2</v>
      </c>
      <c r="VU31" s="17"/>
      <c r="VV31" s="17">
        <v>119.392</v>
      </c>
      <c r="VW31" s="17">
        <v>2.8079999999999998</v>
      </c>
      <c r="VX31" s="17">
        <v>0.6</v>
      </c>
      <c r="VY31" s="17">
        <v>0.6</v>
      </c>
      <c r="VZ31" s="17">
        <v>0.6</v>
      </c>
      <c r="WA31" s="17">
        <v>0</v>
      </c>
      <c r="WB31" s="17">
        <v>64.8</v>
      </c>
      <c r="WC31" s="17">
        <v>57.507330000000003</v>
      </c>
      <c r="WD31" s="17">
        <v>19</v>
      </c>
      <c r="WE31" s="17">
        <v>45.8</v>
      </c>
      <c r="WF31" s="17">
        <v>80.3</v>
      </c>
      <c r="WG31" s="17">
        <v>48</v>
      </c>
      <c r="WH31" s="17">
        <v>28</v>
      </c>
      <c r="WI31" s="17">
        <v>52.3</v>
      </c>
      <c r="WJ31" s="17">
        <v>89.7</v>
      </c>
      <c r="WK31" s="17"/>
      <c r="WL31" s="17">
        <v>87.944999999999993</v>
      </c>
      <c r="WM31" s="17">
        <v>1.7549999999999999</v>
      </c>
      <c r="WN31" s="17">
        <v>16.600000000000001</v>
      </c>
      <c r="WO31" s="17"/>
      <c r="WP31" s="17">
        <v>14.608000000000001</v>
      </c>
      <c r="WQ31" s="17">
        <v>1.992</v>
      </c>
      <c r="WR31" s="17">
        <v>0</v>
      </c>
      <c r="WS31" s="17"/>
      <c r="WT31" s="17">
        <v>9.4</v>
      </c>
      <c r="WU31" s="17">
        <v>-9.4</v>
      </c>
      <c r="WV31" s="17">
        <v>20</v>
      </c>
      <c r="WW31" s="17">
        <v>19.317070000000001</v>
      </c>
      <c r="WX31" s="17">
        <v>19.317070000000001</v>
      </c>
      <c r="WY31" s="17">
        <v>0.68293000000000004</v>
      </c>
      <c r="WZ31" s="17">
        <v>9.6999999999999993</v>
      </c>
      <c r="XA31" s="17">
        <v>10.7</v>
      </c>
      <c r="XB31" s="17">
        <v>10.7</v>
      </c>
      <c r="XC31" s="17">
        <v>-1</v>
      </c>
      <c r="XD31" s="17"/>
      <c r="XE31" s="17"/>
      <c r="XF31" s="17"/>
      <c r="XG31" s="17">
        <v>0</v>
      </c>
      <c r="XH31" s="17"/>
      <c r="XI31" s="17"/>
      <c r="XJ31" s="17"/>
      <c r="XK31" s="17">
        <v>0</v>
      </c>
      <c r="XL31" s="17"/>
      <c r="XM31" s="17"/>
      <c r="XN31" s="17"/>
      <c r="XO31" s="17">
        <v>0</v>
      </c>
      <c r="XP31" s="17"/>
      <c r="XQ31" s="17"/>
      <c r="XR31" s="17"/>
      <c r="XS31" s="17">
        <v>0</v>
      </c>
      <c r="XT31" s="17">
        <v>17.7</v>
      </c>
      <c r="XU31" s="17">
        <v>18</v>
      </c>
      <c r="XV31" s="17">
        <v>14</v>
      </c>
      <c r="XW31" s="17">
        <v>3.7</v>
      </c>
      <c r="XX31" s="17"/>
      <c r="XY31" s="17"/>
      <c r="XZ31" s="17"/>
      <c r="YA31" s="17">
        <v>0</v>
      </c>
      <c r="YB31" s="17"/>
      <c r="YC31" s="17"/>
      <c r="YD31" s="17"/>
      <c r="YE31" s="17">
        <v>0</v>
      </c>
    </row>
    <row r="32" spans="1:655" ht="24" customHeight="1" x14ac:dyDescent="0.35">
      <c r="A32" s="1"/>
      <c r="B32" s="18" t="s">
        <v>58</v>
      </c>
      <c r="C32" s="18" t="s">
        <v>772</v>
      </c>
      <c r="D32" s="19"/>
      <c r="E32" s="19"/>
      <c r="F32" s="19"/>
      <c r="G32" s="19">
        <v>0</v>
      </c>
      <c r="H32" s="19"/>
      <c r="I32" s="19"/>
      <c r="J32" s="19"/>
      <c r="K32" s="19">
        <v>0</v>
      </c>
      <c r="L32" s="19">
        <v>0</v>
      </c>
      <c r="M32" s="19">
        <v>0</v>
      </c>
      <c r="N32" s="19">
        <v>100</v>
      </c>
      <c r="O32" s="19">
        <v>-100</v>
      </c>
      <c r="P32" s="19">
        <v>646.4</v>
      </c>
      <c r="Q32" s="19">
        <v>646.79789000000005</v>
      </c>
      <c r="R32" s="19">
        <v>646.79789000000005</v>
      </c>
      <c r="S32" s="19">
        <v>-0.39789000000000002</v>
      </c>
      <c r="T32" s="19">
        <v>213.9</v>
      </c>
      <c r="U32" s="19">
        <v>211.44126</v>
      </c>
      <c r="V32" s="19">
        <v>211.44126</v>
      </c>
      <c r="W32" s="19">
        <v>2.4587400000000001</v>
      </c>
      <c r="X32" s="19"/>
      <c r="Y32" s="19"/>
      <c r="Z32" s="19"/>
      <c r="AA32" s="19">
        <v>0</v>
      </c>
      <c r="AB32" s="19"/>
      <c r="AC32" s="19"/>
      <c r="AD32" s="19"/>
      <c r="AE32" s="19">
        <v>0</v>
      </c>
      <c r="AF32" s="19">
        <v>90.1</v>
      </c>
      <c r="AG32" s="19">
        <v>92.226339999999993</v>
      </c>
      <c r="AH32" s="19">
        <v>92.226339999999993</v>
      </c>
      <c r="AI32" s="19">
        <v>-2.1263399999999999</v>
      </c>
      <c r="AJ32" s="19">
        <v>218.8</v>
      </c>
      <c r="AK32" s="19">
        <v>229.16316</v>
      </c>
      <c r="AL32" s="19">
        <v>235.84763000000001</v>
      </c>
      <c r="AM32" s="19">
        <v>-17.047630000000002</v>
      </c>
      <c r="AN32" s="19"/>
      <c r="AO32" s="19"/>
      <c r="AP32" s="19"/>
      <c r="AQ32" s="19">
        <v>0</v>
      </c>
      <c r="AR32" s="19"/>
      <c r="AS32" s="19"/>
      <c r="AT32" s="19"/>
      <c r="AU32" s="19">
        <v>0</v>
      </c>
      <c r="AV32" s="19">
        <v>135.80000000000001</v>
      </c>
      <c r="AW32" s="19">
        <v>148.68188000000001</v>
      </c>
      <c r="AX32" s="19">
        <v>127.18335</v>
      </c>
      <c r="AY32" s="19">
        <v>8.6166499999999999</v>
      </c>
      <c r="AZ32" s="19">
        <v>135.9</v>
      </c>
      <c r="BA32" s="19">
        <v>148.68188000000001</v>
      </c>
      <c r="BB32" s="19">
        <v>127.18335</v>
      </c>
      <c r="BC32" s="19">
        <v>8.7166499999999996</v>
      </c>
      <c r="BD32" s="19">
        <v>136.1</v>
      </c>
      <c r="BE32" s="19">
        <v>148.68188000000001</v>
      </c>
      <c r="BF32" s="19">
        <v>127.18335</v>
      </c>
      <c r="BG32" s="19">
        <v>8.9166500000000006</v>
      </c>
      <c r="BH32" s="19">
        <v>234.6</v>
      </c>
      <c r="BI32" s="19">
        <v>223.02283</v>
      </c>
      <c r="BJ32" s="19">
        <v>190.77502999999999</v>
      </c>
      <c r="BK32" s="19">
        <v>43.82497</v>
      </c>
      <c r="BL32" s="19"/>
      <c r="BM32" s="19"/>
      <c r="BN32" s="19"/>
      <c r="BO32" s="19">
        <v>0</v>
      </c>
      <c r="BP32" s="19"/>
      <c r="BQ32" s="19"/>
      <c r="BR32" s="19"/>
      <c r="BS32" s="19">
        <v>0</v>
      </c>
      <c r="BT32" s="19">
        <v>554.5</v>
      </c>
      <c r="BU32" s="19">
        <v>568.29854</v>
      </c>
      <c r="BV32" s="19">
        <v>568.29854</v>
      </c>
      <c r="BW32" s="19">
        <v>-13.798539999999999</v>
      </c>
      <c r="BX32" s="19">
        <v>10.5</v>
      </c>
      <c r="BY32" s="19">
        <v>10.561999999999999</v>
      </c>
      <c r="BZ32" s="19">
        <v>5.4891500000000004</v>
      </c>
      <c r="CA32" s="19">
        <v>5.0108499999999996</v>
      </c>
      <c r="CB32" s="19"/>
      <c r="CC32" s="19"/>
      <c r="CD32" s="19"/>
      <c r="CE32" s="19">
        <v>0</v>
      </c>
      <c r="CF32" s="19"/>
      <c r="CG32" s="19"/>
      <c r="CH32" s="19"/>
      <c r="CI32" s="19">
        <v>0</v>
      </c>
      <c r="CJ32" s="19"/>
      <c r="CK32" s="19"/>
      <c r="CL32" s="19"/>
      <c r="CM32" s="19">
        <v>0</v>
      </c>
      <c r="CN32" s="19"/>
      <c r="CO32" s="19"/>
      <c r="CP32" s="19"/>
      <c r="CQ32" s="19">
        <v>0</v>
      </c>
      <c r="CR32" s="19">
        <v>167.7</v>
      </c>
      <c r="CS32" s="19">
        <v>164.70732000000001</v>
      </c>
      <c r="CT32" s="19">
        <v>164.70732000000001</v>
      </c>
      <c r="CU32" s="19">
        <v>2.99268</v>
      </c>
      <c r="CV32" s="19">
        <v>7.6</v>
      </c>
      <c r="CW32" s="19">
        <v>5.1346499999999997</v>
      </c>
      <c r="CX32" s="19">
        <v>5.1346499999999997</v>
      </c>
      <c r="CY32" s="19">
        <v>2.4653499999999999</v>
      </c>
      <c r="CZ32" s="19">
        <v>5</v>
      </c>
      <c r="DA32" s="19">
        <v>2.8184800000000001</v>
      </c>
      <c r="DB32" s="19">
        <v>2.8184800000000001</v>
      </c>
      <c r="DC32" s="19">
        <v>2.1815199999999999</v>
      </c>
      <c r="DD32" s="19"/>
      <c r="DE32" s="19"/>
      <c r="DF32" s="19">
        <v>0</v>
      </c>
      <c r="DG32" s="19">
        <v>0</v>
      </c>
      <c r="DH32" s="19">
        <v>6.7</v>
      </c>
      <c r="DI32" s="19">
        <v>6.8787000000000003</v>
      </c>
      <c r="DJ32" s="19">
        <v>6.8787000000000003</v>
      </c>
      <c r="DK32" s="19">
        <v>-0.1787</v>
      </c>
      <c r="DL32" s="19">
        <v>13.6</v>
      </c>
      <c r="DM32" s="19">
        <v>12.78145</v>
      </c>
      <c r="DN32" s="19">
        <v>14.9922</v>
      </c>
      <c r="DO32" s="19">
        <v>-1.3922000000000001</v>
      </c>
      <c r="DP32" s="19">
        <v>86.3</v>
      </c>
      <c r="DQ32" s="19">
        <v>70</v>
      </c>
      <c r="DR32" s="19">
        <v>82.10754</v>
      </c>
      <c r="DS32" s="19">
        <v>4.1924599999999996</v>
      </c>
      <c r="DT32" s="19"/>
      <c r="DU32" s="19"/>
      <c r="DV32" s="19"/>
      <c r="DW32" s="19">
        <v>0</v>
      </c>
      <c r="DX32" s="19"/>
      <c r="DY32" s="19"/>
      <c r="DZ32" s="19"/>
      <c r="EA32" s="19">
        <v>0</v>
      </c>
      <c r="EB32" s="19"/>
      <c r="EC32" s="19"/>
      <c r="ED32" s="19"/>
      <c r="EE32" s="19">
        <v>0</v>
      </c>
      <c r="EF32" s="19"/>
      <c r="EG32" s="19"/>
      <c r="EH32" s="19"/>
      <c r="EI32" s="19">
        <v>0</v>
      </c>
      <c r="EJ32" s="19">
        <v>111.2</v>
      </c>
      <c r="EK32" s="19">
        <v>112.90537</v>
      </c>
      <c r="EL32" s="19">
        <v>112.90537</v>
      </c>
      <c r="EM32" s="19">
        <v>-1.7053700000000001</v>
      </c>
      <c r="EN32" s="19">
        <v>223.2</v>
      </c>
      <c r="EO32" s="19">
        <v>221.55625000000001</v>
      </c>
      <c r="EP32" s="19">
        <v>221.30108000000001</v>
      </c>
      <c r="EQ32" s="19">
        <v>1.8989199999999999</v>
      </c>
      <c r="ER32" s="19"/>
      <c r="ES32" s="19"/>
      <c r="ET32" s="19"/>
      <c r="EU32" s="19">
        <v>0</v>
      </c>
      <c r="EV32" s="19"/>
      <c r="EW32" s="19"/>
      <c r="EX32" s="19"/>
      <c r="EY32" s="19">
        <v>0</v>
      </c>
      <c r="EZ32" s="19"/>
      <c r="FA32" s="19"/>
      <c r="FB32" s="19"/>
      <c r="FC32" s="19">
        <v>0</v>
      </c>
      <c r="FD32" s="19">
        <v>6.5</v>
      </c>
      <c r="FE32" s="19">
        <v>6.39</v>
      </c>
      <c r="FF32" s="19">
        <v>6.39</v>
      </c>
      <c r="FG32" s="19">
        <v>0.11</v>
      </c>
      <c r="FH32" s="19">
        <v>230.3</v>
      </c>
      <c r="FI32" s="19">
        <v>229.57073</v>
      </c>
      <c r="FJ32" s="19">
        <v>229.57073</v>
      </c>
      <c r="FK32" s="19">
        <v>0.72926999999999997</v>
      </c>
      <c r="FL32" s="19">
        <v>70</v>
      </c>
      <c r="FM32" s="19">
        <v>61.257359999999998</v>
      </c>
      <c r="FN32" s="19">
        <v>61.257359999999998</v>
      </c>
      <c r="FO32" s="19">
        <v>8.7426399999999997</v>
      </c>
      <c r="FP32" s="19">
        <v>150.9</v>
      </c>
      <c r="FQ32" s="19">
        <v>151.18899999999999</v>
      </c>
      <c r="FR32" s="19">
        <v>150.27984000000001</v>
      </c>
      <c r="FS32" s="19">
        <v>0.62016000000000004</v>
      </c>
      <c r="FT32" s="19">
        <v>41</v>
      </c>
      <c r="FU32" s="19">
        <v>37.709339999999997</v>
      </c>
      <c r="FV32" s="19">
        <v>37.709339999999997</v>
      </c>
      <c r="FW32" s="19">
        <v>3.2906599999999999</v>
      </c>
      <c r="FX32" s="19">
        <v>9.4</v>
      </c>
      <c r="FY32" s="19">
        <v>9.6429299999999998</v>
      </c>
      <c r="FZ32" s="19">
        <v>9.6429299999999998</v>
      </c>
      <c r="GA32" s="19">
        <v>-0.24293000000000001</v>
      </c>
      <c r="GB32" s="19">
        <v>19.7</v>
      </c>
      <c r="GC32" s="19">
        <v>19.121949999999998</v>
      </c>
      <c r="GD32" s="19">
        <v>19.121949999999998</v>
      </c>
      <c r="GE32" s="19">
        <v>0.57804999999999995</v>
      </c>
      <c r="GF32" s="19">
        <v>91.6</v>
      </c>
      <c r="GG32" s="19">
        <v>87.657560000000004</v>
      </c>
      <c r="GH32" s="19">
        <v>87.657560000000004</v>
      </c>
      <c r="GI32" s="19">
        <v>3.9424399999999999</v>
      </c>
      <c r="GJ32" s="19">
        <v>162.9</v>
      </c>
      <c r="GK32" s="19">
        <v>150.94451000000001</v>
      </c>
      <c r="GL32" s="19">
        <v>181.66672</v>
      </c>
      <c r="GM32" s="19">
        <v>-18.766719999999999</v>
      </c>
      <c r="GN32" s="19">
        <v>162.19999999999999</v>
      </c>
      <c r="GO32" s="19">
        <v>150.94451000000001</v>
      </c>
      <c r="GP32" s="19">
        <v>181.66672</v>
      </c>
      <c r="GQ32" s="19">
        <v>-19.466719999999999</v>
      </c>
      <c r="GR32" s="19">
        <v>171.5</v>
      </c>
      <c r="GS32" s="19">
        <v>150.94451000000001</v>
      </c>
      <c r="GT32" s="19">
        <v>181.66672</v>
      </c>
      <c r="GU32" s="19">
        <v>-10.16672</v>
      </c>
      <c r="GV32" s="19">
        <v>108.5</v>
      </c>
      <c r="GW32" s="19">
        <v>110.91316999999999</v>
      </c>
      <c r="GX32" s="19">
        <v>110.91316999999999</v>
      </c>
      <c r="GY32" s="19">
        <v>-2.41317</v>
      </c>
      <c r="GZ32" s="19">
        <v>5.6</v>
      </c>
      <c r="HA32" s="19">
        <v>2.7269999999999999</v>
      </c>
      <c r="HB32" s="19">
        <v>9.09</v>
      </c>
      <c r="HC32" s="19">
        <v>-3.49</v>
      </c>
      <c r="HD32" s="19">
        <v>6.4</v>
      </c>
      <c r="HE32" s="19">
        <v>7.0766</v>
      </c>
      <c r="HF32" s="19">
        <v>9.9490999999999996</v>
      </c>
      <c r="HG32" s="19">
        <v>-3.5491000000000001</v>
      </c>
      <c r="HH32" s="19">
        <v>47.1</v>
      </c>
      <c r="HI32" s="19">
        <v>47.26634</v>
      </c>
      <c r="HJ32" s="19">
        <v>47.26634</v>
      </c>
      <c r="HK32" s="19">
        <v>-0.16633999999999999</v>
      </c>
      <c r="HL32" s="19"/>
      <c r="HM32" s="19"/>
      <c r="HN32" s="19"/>
      <c r="HO32" s="19">
        <v>0</v>
      </c>
      <c r="HP32" s="19">
        <v>3.8</v>
      </c>
      <c r="HQ32" s="19">
        <v>3.8872599999999999</v>
      </c>
      <c r="HR32" s="19">
        <v>3.8872599999999999</v>
      </c>
      <c r="HS32" s="19">
        <v>-8.7260000000000004E-2</v>
      </c>
      <c r="HT32" s="19">
        <v>38.5</v>
      </c>
      <c r="HU32" s="19">
        <v>33.323279999999997</v>
      </c>
      <c r="HV32" s="19">
        <v>33.323279999999997</v>
      </c>
      <c r="HW32" s="19">
        <v>5.1767200000000004</v>
      </c>
      <c r="HX32" s="19">
        <v>174.5</v>
      </c>
      <c r="HY32" s="19">
        <v>171.54185000000001</v>
      </c>
      <c r="HZ32" s="19">
        <v>171.54184000000001</v>
      </c>
      <c r="IA32" s="19">
        <v>2.9581599999999999</v>
      </c>
      <c r="IB32" s="19">
        <v>24.6</v>
      </c>
      <c r="IC32" s="19">
        <v>25.13053</v>
      </c>
      <c r="ID32" s="19">
        <v>47.67127</v>
      </c>
      <c r="IE32" s="19">
        <v>-23.071269999999998</v>
      </c>
      <c r="IF32" s="19"/>
      <c r="IG32" s="19"/>
      <c r="IH32" s="19"/>
      <c r="II32" s="19">
        <v>0</v>
      </c>
      <c r="IJ32" s="19"/>
      <c r="IK32" s="19"/>
      <c r="IL32" s="19"/>
      <c r="IM32" s="19">
        <v>0</v>
      </c>
      <c r="IN32" s="19"/>
      <c r="IO32" s="19"/>
      <c r="IP32" s="19">
        <v>0</v>
      </c>
      <c r="IQ32" s="19">
        <v>0</v>
      </c>
      <c r="IR32" s="19"/>
      <c r="IS32" s="19"/>
      <c r="IT32" s="19"/>
      <c r="IU32" s="19">
        <v>0</v>
      </c>
      <c r="IV32" s="19"/>
      <c r="IW32" s="19"/>
      <c r="IX32" s="19"/>
      <c r="IY32" s="19">
        <v>0</v>
      </c>
      <c r="IZ32" s="19"/>
      <c r="JA32" s="19"/>
      <c r="JB32" s="19"/>
      <c r="JC32" s="19">
        <v>0</v>
      </c>
      <c r="JD32" s="19">
        <v>86.8</v>
      </c>
      <c r="JE32" s="19">
        <v>88.815600000000003</v>
      </c>
      <c r="JF32" s="19">
        <v>88.815600000000003</v>
      </c>
      <c r="JG32" s="19">
        <v>-2.0156000000000001</v>
      </c>
      <c r="JH32" s="19">
        <v>0</v>
      </c>
      <c r="JI32" s="19"/>
      <c r="JJ32" s="19">
        <v>0</v>
      </c>
      <c r="JK32" s="19">
        <v>0</v>
      </c>
      <c r="JL32" s="19">
        <v>159.6</v>
      </c>
      <c r="JM32" s="19">
        <v>150.66667000000001</v>
      </c>
      <c r="JN32" s="19">
        <v>150.66667000000001</v>
      </c>
      <c r="JO32" s="19">
        <v>8.9333299999999998</v>
      </c>
      <c r="JP32" s="19"/>
      <c r="JQ32" s="19"/>
      <c r="JR32" s="19"/>
      <c r="JS32" s="19">
        <v>0</v>
      </c>
      <c r="JT32" s="19">
        <v>65.8</v>
      </c>
      <c r="JU32" s="19">
        <v>75.333330000000004</v>
      </c>
      <c r="JV32" s="19">
        <v>75.333330000000004</v>
      </c>
      <c r="JW32" s="19">
        <v>-9.5333299999999994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4.06569</v>
      </c>
      <c r="LF32" s="19">
        <v>4.06569</v>
      </c>
      <c r="LG32" s="19">
        <v>0.53430999999999995</v>
      </c>
      <c r="LH32" s="19">
        <v>248.2</v>
      </c>
      <c r="LI32" s="19">
        <v>264.86369999999999</v>
      </c>
      <c r="LJ32" s="19">
        <v>271.12194</v>
      </c>
      <c r="LK32" s="19">
        <v>-22.921939999999999</v>
      </c>
      <c r="LL32" s="19">
        <v>133.69999999999999</v>
      </c>
      <c r="LM32" s="19">
        <v>133.67995999999999</v>
      </c>
      <c r="LN32" s="19">
        <v>133.67995999999999</v>
      </c>
      <c r="LO32" s="19">
        <v>2.0039999999999999E-2</v>
      </c>
      <c r="LP32" s="19">
        <v>47.3</v>
      </c>
      <c r="LQ32" s="19">
        <v>45.469029999999997</v>
      </c>
      <c r="LR32" s="19">
        <v>45.469029999999997</v>
      </c>
      <c r="LS32" s="19">
        <v>1.83097</v>
      </c>
      <c r="LT32" s="19">
        <v>80.400000000000006</v>
      </c>
      <c r="LU32" s="19">
        <v>78.567999999999998</v>
      </c>
      <c r="LV32" s="19">
        <v>78.567999999999998</v>
      </c>
      <c r="LW32" s="19">
        <v>1.8320000000000001</v>
      </c>
      <c r="LX32" s="19">
        <v>30.3</v>
      </c>
      <c r="LY32" s="19">
        <v>30.097560000000001</v>
      </c>
      <c r="LZ32" s="19">
        <v>30.097560000000001</v>
      </c>
      <c r="MA32" s="19">
        <v>0.20244000000000001</v>
      </c>
      <c r="MB32" s="19"/>
      <c r="MC32" s="19"/>
      <c r="MD32" s="19"/>
      <c r="ME32" s="19">
        <v>0</v>
      </c>
      <c r="MF32" s="19"/>
      <c r="MG32" s="19"/>
      <c r="MH32" s="19"/>
      <c r="MI32" s="19">
        <v>0</v>
      </c>
      <c r="MJ32" s="19"/>
      <c r="MK32" s="19"/>
      <c r="ML32" s="19"/>
      <c r="MM32" s="19">
        <v>0</v>
      </c>
      <c r="MN32" s="19">
        <v>103.2</v>
      </c>
      <c r="MO32" s="19">
        <v>146.66612000000001</v>
      </c>
      <c r="MP32" s="19">
        <v>146.66612000000001</v>
      </c>
      <c r="MQ32" s="19">
        <v>-43.466119999999997</v>
      </c>
      <c r="MR32" s="19">
        <v>102.9</v>
      </c>
      <c r="MS32" s="19">
        <v>146.66612000000001</v>
      </c>
      <c r="MT32" s="19">
        <v>146.66612000000001</v>
      </c>
      <c r="MU32" s="19">
        <v>-43.766120000000001</v>
      </c>
      <c r="MV32" s="19">
        <v>121.6</v>
      </c>
      <c r="MW32" s="19">
        <v>146.66612000000001</v>
      </c>
      <c r="MX32" s="19">
        <v>146.66612000000001</v>
      </c>
      <c r="MY32" s="19">
        <v>-25.066120000000002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90</v>
      </c>
      <c r="OG32" s="19">
        <v>84</v>
      </c>
      <c r="OH32" s="19">
        <v>82.394000000000005</v>
      </c>
      <c r="OI32" s="19">
        <v>7.6059999999999999</v>
      </c>
      <c r="OJ32" s="19">
        <v>73.400000000000006</v>
      </c>
      <c r="OK32" s="19"/>
      <c r="OL32" s="19">
        <v>69.713999999999999</v>
      </c>
      <c r="OM32" s="19">
        <v>3.6859999999999999</v>
      </c>
      <c r="ON32" s="19">
        <v>17.2</v>
      </c>
      <c r="OO32" s="19">
        <v>16.960999999999999</v>
      </c>
      <c r="OP32" s="19">
        <v>16.960999999999999</v>
      </c>
      <c r="OQ32" s="19">
        <v>0.23899999999999999</v>
      </c>
      <c r="OR32" s="19">
        <v>0.2</v>
      </c>
      <c r="OS32" s="19"/>
      <c r="OT32" s="19">
        <v>0.4</v>
      </c>
      <c r="OU32" s="19">
        <v>-0.2</v>
      </c>
      <c r="OV32" s="19">
        <v>20</v>
      </c>
      <c r="OW32" s="19">
        <v>20</v>
      </c>
      <c r="OX32" s="19">
        <v>17.560980000000001</v>
      </c>
      <c r="OY32" s="19">
        <v>2.4390200000000002</v>
      </c>
      <c r="OZ32" s="19">
        <v>9.8000000000000007</v>
      </c>
      <c r="PA32" s="19">
        <v>9.9830000000000005</v>
      </c>
      <c r="PB32" s="19">
        <v>9.9830000000000005</v>
      </c>
      <c r="PC32" s="19">
        <v>-0.183</v>
      </c>
      <c r="PD32" s="19">
        <v>5.5</v>
      </c>
      <c r="PE32" s="19">
        <v>5.67</v>
      </c>
      <c r="PF32" s="19">
        <v>5.67</v>
      </c>
      <c r="PG32" s="19">
        <v>-0.17</v>
      </c>
      <c r="PH32" s="19">
        <v>1.1000000000000001</v>
      </c>
      <c r="PI32" s="19">
        <v>1</v>
      </c>
      <c r="PJ32" s="19">
        <v>1</v>
      </c>
      <c r="PK32" s="19">
        <v>0.1</v>
      </c>
      <c r="PL32" s="19">
        <v>1.5</v>
      </c>
      <c r="PM32" s="19">
        <v>3.4</v>
      </c>
      <c r="PN32" s="19">
        <v>3.4</v>
      </c>
      <c r="PO32" s="19">
        <v>-1.9</v>
      </c>
      <c r="PP32" s="19">
        <v>5.2</v>
      </c>
      <c r="PQ32" s="19">
        <v>5</v>
      </c>
      <c r="PR32" s="19">
        <v>5</v>
      </c>
      <c r="PS32" s="19">
        <v>0.2</v>
      </c>
      <c r="PT32" s="19">
        <v>20.399999999999999</v>
      </c>
      <c r="PU32" s="19">
        <v>19.5122</v>
      </c>
      <c r="PV32" s="19">
        <v>19.5122</v>
      </c>
      <c r="PW32" s="19">
        <v>0.88780000000000003</v>
      </c>
      <c r="PX32" s="19">
        <v>17.399999999999999</v>
      </c>
      <c r="PY32" s="19">
        <v>10</v>
      </c>
      <c r="PZ32" s="19">
        <v>10</v>
      </c>
      <c r="QA32" s="19">
        <v>7.4</v>
      </c>
      <c r="QB32" s="19">
        <v>18.899999999999999</v>
      </c>
      <c r="QC32" s="19">
        <v>17.560980000000001</v>
      </c>
      <c r="QD32" s="19">
        <v>17.560980000000001</v>
      </c>
      <c r="QE32" s="19">
        <v>1.3390200000000001</v>
      </c>
      <c r="QF32" s="19">
        <v>3.7</v>
      </c>
      <c r="QG32" s="19">
        <v>3.5</v>
      </c>
      <c r="QH32" s="19">
        <v>3.5</v>
      </c>
      <c r="QI32" s="19">
        <v>0.2</v>
      </c>
      <c r="QJ32" s="19">
        <v>18.600000000000001</v>
      </c>
      <c r="QK32" s="19">
        <v>18.048780000000001</v>
      </c>
      <c r="QL32" s="19">
        <v>18.048780000000001</v>
      </c>
      <c r="QM32" s="19">
        <v>0.55122000000000004</v>
      </c>
      <c r="QN32" s="19">
        <v>13.1</v>
      </c>
      <c r="QO32" s="19"/>
      <c r="QP32" s="19">
        <v>12.307</v>
      </c>
      <c r="QQ32" s="19">
        <v>0.79300000000000004</v>
      </c>
      <c r="QR32" s="19">
        <v>14.9</v>
      </c>
      <c r="QS32" s="19"/>
      <c r="QT32" s="19">
        <v>16.544</v>
      </c>
      <c r="QU32" s="19">
        <v>-1.6439999999999999</v>
      </c>
      <c r="QV32" s="19">
        <v>19.2</v>
      </c>
      <c r="QW32" s="19">
        <v>20.5</v>
      </c>
      <c r="QX32" s="19">
        <v>18.120999999999999</v>
      </c>
      <c r="QY32" s="19">
        <v>1.079</v>
      </c>
      <c r="QZ32" s="19">
        <v>63.1</v>
      </c>
      <c r="RA32" s="19">
        <v>66.900000000000006</v>
      </c>
      <c r="RB32" s="19">
        <v>58.648000000000003</v>
      </c>
      <c r="RC32" s="19">
        <v>4.452</v>
      </c>
      <c r="RD32" s="19">
        <v>0</v>
      </c>
      <c r="RE32" s="19"/>
      <c r="RF32" s="19"/>
      <c r="RG32" s="19">
        <v>0</v>
      </c>
      <c r="RH32" s="19"/>
      <c r="RI32" s="19"/>
      <c r="RJ32" s="19"/>
      <c r="RK32" s="19">
        <v>0</v>
      </c>
      <c r="RL32" s="19"/>
      <c r="RM32" s="19"/>
      <c r="RN32" s="19"/>
      <c r="RO32" s="19">
        <v>0</v>
      </c>
      <c r="RP32" s="19"/>
      <c r="RQ32" s="19"/>
      <c r="RR32" s="19"/>
      <c r="RS32" s="19">
        <v>0</v>
      </c>
      <c r="RT32" s="19">
        <v>16.2</v>
      </c>
      <c r="RU32" s="19"/>
      <c r="RV32" s="19">
        <v>15.683999999999999</v>
      </c>
      <c r="RW32" s="19">
        <v>0.51600000000000001</v>
      </c>
      <c r="RX32" s="19">
        <v>3.4</v>
      </c>
      <c r="RY32" s="19">
        <v>3.351</v>
      </c>
      <c r="RZ32" s="19">
        <v>3.351</v>
      </c>
      <c r="SA32" s="19">
        <v>4.9000000000000002E-2</v>
      </c>
      <c r="SB32" s="19">
        <v>20.100000000000001</v>
      </c>
      <c r="SC32" s="19">
        <v>19.869240000000001</v>
      </c>
      <c r="SD32" s="19">
        <v>19.869240000000001</v>
      </c>
      <c r="SE32" s="19">
        <v>0.23075999999999999</v>
      </c>
      <c r="SF32" s="19">
        <v>2.9</v>
      </c>
      <c r="SG32" s="19">
        <v>2</v>
      </c>
      <c r="SH32" s="19">
        <v>2</v>
      </c>
      <c r="SI32" s="19">
        <v>0.9</v>
      </c>
      <c r="SJ32" s="19">
        <v>0.4</v>
      </c>
      <c r="SK32" s="19">
        <v>0.4</v>
      </c>
      <c r="SL32" s="19">
        <v>0.7</v>
      </c>
      <c r="SM32" s="19">
        <v>-0.3</v>
      </c>
      <c r="SN32" s="19">
        <v>16.2</v>
      </c>
      <c r="SO32" s="19">
        <v>17.951219999999999</v>
      </c>
      <c r="SP32" s="19">
        <v>17.951219999999999</v>
      </c>
      <c r="SQ32" s="19">
        <v>-1.75122</v>
      </c>
      <c r="SR32" s="19">
        <v>11.1</v>
      </c>
      <c r="SS32" s="19">
        <v>12.39024</v>
      </c>
      <c r="ST32" s="19">
        <v>12.39024</v>
      </c>
      <c r="SU32" s="19">
        <v>-1.2902400000000001</v>
      </c>
      <c r="SV32" s="19">
        <v>12</v>
      </c>
      <c r="SW32" s="19">
        <v>11.707319999999999</v>
      </c>
      <c r="SX32" s="19">
        <v>11.707319999999999</v>
      </c>
      <c r="SY32" s="19">
        <v>0.29268</v>
      </c>
      <c r="SZ32" s="19">
        <v>17.2</v>
      </c>
      <c r="TA32" s="19">
        <v>15.60976</v>
      </c>
      <c r="TB32" s="19">
        <v>15.60976</v>
      </c>
      <c r="TC32" s="19">
        <v>1.5902400000000001</v>
      </c>
      <c r="TD32" s="19">
        <v>19.899999999999999</v>
      </c>
      <c r="TE32" s="19">
        <v>19.317070000000001</v>
      </c>
      <c r="TF32" s="19">
        <v>19.317070000000001</v>
      </c>
      <c r="TG32" s="19">
        <v>0.58292999999999995</v>
      </c>
      <c r="TH32" s="19">
        <v>27.7</v>
      </c>
      <c r="TI32" s="19">
        <v>21.177</v>
      </c>
      <c r="TJ32" s="19">
        <v>21.177</v>
      </c>
      <c r="TK32" s="19">
        <v>6.5229999999999997</v>
      </c>
      <c r="TL32" s="19">
        <v>33.799999999999997</v>
      </c>
      <c r="TM32" s="19">
        <v>46.845999999999997</v>
      </c>
      <c r="TN32" s="19">
        <v>46.845999999999997</v>
      </c>
      <c r="TO32" s="19">
        <v>-13.045999999999999</v>
      </c>
      <c r="TP32" s="19">
        <v>30</v>
      </c>
      <c r="TQ32" s="19"/>
      <c r="TR32" s="19">
        <v>28.846</v>
      </c>
      <c r="TS32" s="19">
        <v>1.1539999999999999</v>
      </c>
      <c r="TT32" s="19">
        <v>61.3</v>
      </c>
      <c r="TU32" s="19">
        <v>64.362840000000006</v>
      </c>
      <c r="TV32" s="19">
        <v>52.23</v>
      </c>
      <c r="TW32" s="19">
        <v>9.07</v>
      </c>
      <c r="TX32" s="19">
        <v>68.8</v>
      </c>
      <c r="TY32" s="19">
        <v>97.818280000000001</v>
      </c>
      <c r="TZ32" s="19">
        <v>48.89</v>
      </c>
      <c r="UA32" s="19">
        <v>19.91</v>
      </c>
      <c r="UB32" s="19">
        <v>14.2</v>
      </c>
      <c r="UC32" s="19">
        <v>6.4476699999999996</v>
      </c>
      <c r="UD32" s="19">
        <v>3.56</v>
      </c>
      <c r="UE32" s="19">
        <v>10.64</v>
      </c>
      <c r="UF32" s="19">
        <v>6.5</v>
      </c>
      <c r="UG32" s="19">
        <v>6.0288000000000004</v>
      </c>
      <c r="UH32" s="19">
        <v>2.95</v>
      </c>
      <c r="UI32" s="19">
        <v>3.55</v>
      </c>
      <c r="UJ32" s="19">
        <v>18.5</v>
      </c>
      <c r="UK32" s="19">
        <v>20.4878</v>
      </c>
      <c r="UL32" s="19">
        <v>20.4878</v>
      </c>
      <c r="UM32" s="19">
        <v>-1.9878</v>
      </c>
      <c r="UN32" s="19">
        <v>5.4</v>
      </c>
      <c r="UO32" s="19">
        <v>6</v>
      </c>
      <c r="UP32" s="19">
        <v>6</v>
      </c>
      <c r="UQ32" s="19">
        <v>-0.6</v>
      </c>
      <c r="UR32" s="19">
        <v>0</v>
      </c>
      <c r="US32" s="19"/>
      <c r="UT32" s="19">
        <v>7.3</v>
      </c>
      <c r="UU32" s="19">
        <v>-7.3</v>
      </c>
      <c r="UV32" s="19">
        <v>20</v>
      </c>
      <c r="UW32" s="19">
        <v>19.5122</v>
      </c>
      <c r="UX32" s="19">
        <v>19.5122</v>
      </c>
      <c r="UY32" s="19">
        <v>0.48780000000000001</v>
      </c>
      <c r="UZ32" s="19">
        <v>20.399999999999999</v>
      </c>
      <c r="VA32" s="19">
        <v>19.5122</v>
      </c>
      <c r="VB32" s="19">
        <v>19.5122</v>
      </c>
      <c r="VC32" s="19">
        <v>0.88780000000000003</v>
      </c>
      <c r="VD32" s="19">
        <v>20.2</v>
      </c>
      <c r="VE32" s="19">
        <v>19.5122</v>
      </c>
      <c r="VF32" s="19">
        <v>19.5122</v>
      </c>
      <c r="VG32" s="19">
        <v>0.68779999999999997</v>
      </c>
      <c r="VH32" s="19">
        <v>14.8</v>
      </c>
      <c r="VI32" s="19">
        <v>15.702999999999999</v>
      </c>
      <c r="VJ32" s="19">
        <v>15.702999999999999</v>
      </c>
      <c r="VK32" s="19">
        <v>-0.90300000000000002</v>
      </c>
      <c r="VL32" s="19">
        <v>226.1</v>
      </c>
      <c r="VM32" s="19"/>
      <c r="VN32" s="19">
        <v>232.01</v>
      </c>
      <c r="VO32" s="19">
        <v>-5.91</v>
      </c>
      <c r="VP32" s="19">
        <v>17.600000000000001</v>
      </c>
      <c r="VQ32" s="19"/>
      <c r="VR32" s="19">
        <v>14.928000000000001</v>
      </c>
      <c r="VS32" s="19">
        <v>2.6720000000000002</v>
      </c>
      <c r="VT32" s="19">
        <v>123.9</v>
      </c>
      <c r="VU32" s="19"/>
      <c r="VV32" s="19">
        <v>119.663</v>
      </c>
      <c r="VW32" s="19">
        <v>4.2370000000000001</v>
      </c>
      <c r="VX32" s="19">
        <v>0.6</v>
      </c>
      <c r="VY32" s="19">
        <v>0.6</v>
      </c>
      <c r="VZ32" s="19">
        <v>0.6</v>
      </c>
      <c r="WA32" s="19">
        <v>0</v>
      </c>
      <c r="WB32" s="19">
        <v>63.4</v>
      </c>
      <c r="WC32" s="19">
        <v>69.658320000000003</v>
      </c>
      <c r="WD32" s="19">
        <v>26</v>
      </c>
      <c r="WE32" s="19">
        <v>37.4</v>
      </c>
      <c r="WF32" s="19">
        <v>72.900000000000006</v>
      </c>
      <c r="WG32" s="19">
        <v>58</v>
      </c>
      <c r="WH32" s="19">
        <v>35</v>
      </c>
      <c r="WI32" s="19">
        <v>37.9</v>
      </c>
      <c r="WJ32" s="19">
        <v>90.4</v>
      </c>
      <c r="WK32" s="19"/>
      <c r="WL32" s="19">
        <v>87.628</v>
      </c>
      <c r="WM32" s="19">
        <v>2.7719999999999998</v>
      </c>
      <c r="WN32" s="19">
        <v>16.7</v>
      </c>
      <c r="WO32" s="19"/>
      <c r="WP32" s="19">
        <v>14.19</v>
      </c>
      <c r="WQ32" s="19">
        <v>2.5099999999999998</v>
      </c>
      <c r="WR32" s="19">
        <v>0</v>
      </c>
      <c r="WS32" s="19"/>
      <c r="WT32" s="19">
        <v>9.4</v>
      </c>
      <c r="WU32" s="19">
        <v>-9.4</v>
      </c>
      <c r="WV32" s="19">
        <v>20</v>
      </c>
      <c r="WW32" s="19">
        <v>19.317070000000001</v>
      </c>
      <c r="WX32" s="19">
        <v>19.317070000000001</v>
      </c>
      <c r="WY32" s="19">
        <v>0.68293000000000004</v>
      </c>
      <c r="WZ32" s="19">
        <v>9.1999999999999993</v>
      </c>
      <c r="XA32" s="19">
        <v>10.7</v>
      </c>
      <c r="XB32" s="19">
        <v>10.7</v>
      </c>
      <c r="XC32" s="19">
        <v>-1.5</v>
      </c>
      <c r="XD32" s="19"/>
      <c r="XE32" s="19"/>
      <c r="XF32" s="19"/>
      <c r="XG32" s="19">
        <v>0</v>
      </c>
      <c r="XH32" s="19"/>
      <c r="XI32" s="19"/>
      <c r="XJ32" s="19"/>
      <c r="XK32" s="19">
        <v>0</v>
      </c>
      <c r="XL32" s="19"/>
      <c r="XM32" s="19"/>
      <c r="XN32" s="19"/>
      <c r="XO32" s="19">
        <v>0</v>
      </c>
      <c r="XP32" s="19"/>
      <c r="XQ32" s="19"/>
      <c r="XR32" s="19"/>
      <c r="XS32" s="19">
        <v>0</v>
      </c>
      <c r="XT32" s="19">
        <v>17.2</v>
      </c>
      <c r="XU32" s="19">
        <v>18</v>
      </c>
      <c r="XV32" s="19">
        <v>14</v>
      </c>
      <c r="XW32" s="19">
        <v>3.2</v>
      </c>
      <c r="XX32" s="19"/>
      <c r="XY32" s="19"/>
      <c r="XZ32" s="19"/>
      <c r="YA32" s="19">
        <v>0</v>
      </c>
      <c r="YB32" s="19"/>
      <c r="YC32" s="19"/>
      <c r="YD32" s="19"/>
      <c r="YE32" s="19">
        <v>0</v>
      </c>
    </row>
    <row r="33" spans="1:655" ht="24" customHeight="1" x14ac:dyDescent="0.35">
      <c r="A33" s="1"/>
      <c r="B33" s="13" t="s">
        <v>58</v>
      </c>
      <c r="C33" s="13" t="s">
        <v>773</v>
      </c>
      <c r="D33" s="14"/>
      <c r="E33" s="14"/>
      <c r="F33" s="14"/>
      <c r="G33" s="14">
        <v>0</v>
      </c>
      <c r="H33" s="14"/>
      <c r="I33" s="14"/>
      <c r="J33" s="14"/>
      <c r="K33" s="14">
        <v>0</v>
      </c>
      <c r="L33" s="14">
        <v>0</v>
      </c>
      <c r="M33" s="14">
        <v>0</v>
      </c>
      <c r="N33" s="14">
        <v>100</v>
      </c>
      <c r="O33" s="14">
        <v>-100</v>
      </c>
      <c r="P33" s="14">
        <v>648.5</v>
      </c>
      <c r="Q33" s="14">
        <v>646.79789000000005</v>
      </c>
      <c r="R33" s="14">
        <v>646.79789000000005</v>
      </c>
      <c r="S33" s="14">
        <v>1.70211</v>
      </c>
      <c r="T33" s="14">
        <v>214.9</v>
      </c>
      <c r="U33" s="14">
        <v>211.44126</v>
      </c>
      <c r="V33" s="14">
        <v>211.44126</v>
      </c>
      <c r="W33" s="14">
        <v>3.4587400000000001</v>
      </c>
      <c r="X33" s="14"/>
      <c r="Y33" s="14"/>
      <c r="Z33" s="14"/>
      <c r="AA33" s="14">
        <v>0</v>
      </c>
      <c r="AB33" s="14"/>
      <c r="AC33" s="14"/>
      <c r="AD33" s="14"/>
      <c r="AE33" s="14">
        <v>0</v>
      </c>
      <c r="AF33" s="14">
        <v>89.7</v>
      </c>
      <c r="AG33" s="14">
        <v>92.226339999999993</v>
      </c>
      <c r="AH33" s="14">
        <v>92.226339999999993</v>
      </c>
      <c r="AI33" s="14">
        <v>-2.5263399999999998</v>
      </c>
      <c r="AJ33" s="14">
        <v>220</v>
      </c>
      <c r="AK33" s="14">
        <v>229.16316</v>
      </c>
      <c r="AL33" s="14">
        <v>235.84763000000001</v>
      </c>
      <c r="AM33" s="14">
        <v>-15.847630000000001</v>
      </c>
      <c r="AN33" s="14"/>
      <c r="AO33" s="14"/>
      <c r="AP33" s="14"/>
      <c r="AQ33" s="14">
        <v>0</v>
      </c>
      <c r="AR33" s="14"/>
      <c r="AS33" s="14"/>
      <c r="AT33" s="14"/>
      <c r="AU33" s="14">
        <v>0</v>
      </c>
      <c r="AV33" s="14">
        <v>138.4</v>
      </c>
      <c r="AW33" s="14">
        <v>167.33328</v>
      </c>
      <c r="AX33" s="14">
        <v>118.22179</v>
      </c>
      <c r="AY33" s="14">
        <v>20.17821</v>
      </c>
      <c r="AZ33" s="14">
        <v>138.19999999999999</v>
      </c>
      <c r="BA33" s="14">
        <v>167.33328</v>
      </c>
      <c r="BB33" s="14">
        <v>118.22179</v>
      </c>
      <c r="BC33" s="14">
        <v>19.978210000000001</v>
      </c>
      <c r="BD33" s="14">
        <v>138.9</v>
      </c>
      <c r="BE33" s="14">
        <v>167.33328</v>
      </c>
      <c r="BF33" s="14">
        <v>118.22179</v>
      </c>
      <c r="BG33" s="14">
        <v>20.67821</v>
      </c>
      <c r="BH33" s="14">
        <v>236.4</v>
      </c>
      <c r="BI33" s="14">
        <v>250.99992</v>
      </c>
      <c r="BJ33" s="14">
        <v>177.33269000000001</v>
      </c>
      <c r="BK33" s="14">
        <v>59.067309999999999</v>
      </c>
      <c r="BL33" s="14"/>
      <c r="BM33" s="14"/>
      <c r="BN33" s="14"/>
      <c r="BO33" s="14">
        <v>0</v>
      </c>
      <c r="BP33" s="14"/>
      <c r="BQ33" s="14"/>
      <c r="BR33" s="14"/>
      <c r="BS33" s="14">
        <v>0</v>
      </c>
      <c r="BT33" s="14">
        <v>561.70000000000005</v>
      </c>
      <c r="BU33" s="14">
        <v>568.29854</v>
      </c>
      <c r="BV33" s="14">
        <v>568.29854</v>
      </c>
      <c r="BW33" s="14">
        <v>-6.5985399999999998</v>
      </c>
      <c r="BX33" s="14">
        <v>10.4</v>
      </c>
      <c r="BY33" s="14">
        <v>10.561999999999999</v>
      </c>
      <c r="BZ33" s="14">
        <v>5.4891500000000004</v>
      </c>
      <c r="CA33" s="14">
        <v>4.9108499999999999</v>
      </c>
      <c r="CB33" s="14"/>
      <c r="CC33" s="14"/>
      <c r="CD33" s="14"/>
      <c r="CE33" s="14">
        <v>0</v>
      </c>
      <c r="CF33" s="14"/>
      <c r="CG33" s="14"/>
      <c r="CH33" s="14"/>
      <c r="CI33" s="14">
        <v>0</v>
      </c>
      <c r="CJ33" s="14"/>
      <c r="CK33" s="14"/>
      <c r="CL33" s="14"/>
      <c r="CM33" s="14">
        <v>0</v>
      </c>
      <c r="CN33" s="14"/>
      <c r="CO33" s="14"/>
      <c r="CP33" s="14"/>
      <c r="CQ33" s="14">
        <v>0</v>
      </c>
      <c r="CR33" s="14">
        <v>165.2</v>
      </c>
      <c r="CS33" s="14">
        <v>164.70732000000001</v>
      </c>
      <c r="CT33" s="14">
        <v>164.70732000000001</v>
      </c>
      <c r="CU33" s="14">
        <v>0.49268000000000001</v>
      </c>
      <c r="CV33" s="14">
        <v>7.5</v>
      </c>
      <c r="CW33" s="14">
        <v>5.1346499999999997</v>
      </c>
      <c r="CX33" s="14">
        <v>5.1346499999999997</v>
      </c>
      <c r="CY33" s="14">
        <v>2.3653499999999998</v>
      </c>
      <c r="CZ33" s="14">
        <v>4.5999999999999996</v>
      </c>
      <c r="DA33" s="14">
        <v>2.8184800000000001</v>
      </c>
      <c r="DB33" s="14">
        <v>2.8184800000000001</v>
      </c>
      <c r="DC33" s="14">
        <v>1.78152</v>
      </c>
      <c r="DD33" s="14"/>
      <c r="DE33" s="14"/>
      <c r="DF33" s="14">
        <v>0</v>
      </c>
      <c r="DG33" s="14">
        <v>0</v>
      </c>
      <c r="DH33" s="14">
        <v>6.7</v>
      </c>
      <c r="DI33" s="14">
        <v>6.8787000000000003</v>
      </c>
      <c r="DJ33" s="14">
        <v>6.8787000000000003</v>
      </c>
      <c r="DK33" s="14">
        <v>-0.1787</v>
      </c>
      <c r="DL33" s="14">
        <v>13.6</v>
      </c>
      <c r="DM33" s="14">
        <v>12.78145</v>
      </c>
      <c r="DN33" s="14">
        <v>14.9922</v>
      </c>
      <c r="DO33" s="14">
        <v>-1.3922000000000001</v>
      </c>
      <c r="DP33" s="14">
        <v>86.9</v>
      </c>
      <c r="DQ33" s="14">
        <v>70</v>
      </c>
      <c r="DR33" s="14">
        <v>82.10754</v>
      </c>
      <c r="DS33" s="14">
        <v>4.7924600000000002</v>
      </c>
      <c r="DT33" s="14"/>
      <c r="DU33" s="14"/>
      <c r="DV33" s="14"/>
      <c r="DW33" s="14">
        <v>0</v>
      </c>
      <c r="DX33" s="14"/>
      <c r="DY33" s="14"/>
      <c r="DZ33" s="14"/>
      <c r="EA33" s="14">
        <v>0</v>
      </c>
      <c r="EB33" s="14"/>
      <c r="EC33" s="14"/>
      <c r="ED33" s="14"/>
      <c r="EE33" s="14">
        <v>0</v>
      </c>
      <c r="EF33" s="14"/>
      <c r="EG33" s="14"/>
      <c r="EH33" s="14"/>
      <c r="EI33" s="14">
        <v>0</v>
      </c>
      <c r="EJ33" s="14">
        <v>111</v>
      </c>
      <c r="EK33" s="14">
        <v>112.90537</v>
      </c>
      <c r="EL33" s="14">
        <v>112.90537</v>
      </c>
      <c r="EM33" s="14">
        <v>-1.90537</v>
      </c>
      <c r="EN33" s="14">
        <v>212.3</v>
      </c>
      <c r="EO33" s="14">
        <v>221.30108000000001</v>
      </c>
      <c r="EP33" s="14">
        <v>221.30108000000001</v>
      </c>
      <c r="EQ33" s="14">
        <v>-9.00108</v>
      </c>
      <c r="ER33" s="14"/>
      <c r="ES33" s="14"/>
      <c r="ET33" s="14"/>
      <c r="EU33" s="14">
        <v>0</v>
      </c>
      <c r="EV33" s="14"/>
      <c r="EW33" s="14"/>
      <c r="EX33" s="14"/>
      <c r="EY33" s="14">
        <v>0</v>
      </c>
      <c r="EZ33" s="14"/>
      <c r="FA33" s="14"/>
      <c r="FB33" s="14"/>
      <c r="FC33" s="14">
        <v>0</v>
      </c>
      <c r="FD33" s="14">
        <v>6.5</v>
      </c>
      <c r="FE33" s="14">
        <v>6.39</v>
      </c>
      <c r="FF33" s="14">
        <v>6.39</v>
      </c>
      <c r="FG33" s="14">
        <v>0.11</v>
      </c>
      <c r="FH33" s="14">
        <v>231.4</v>
      </c>
      <c r="FI33" s="14">
        <v>229.57073</v>
      </c>
      <c r="FJ33" s="14">
        <v>229.57073</v>
      </c>
      <c r="FK33" s="14">
        <v>1.82927</v>
      </c>
      <c r="FL33" s="14">
        <v>68.5</v>
      </c>
      <c r="FM33" s="14">
        <v>61.257359999999998</v>
      </c>
      <c r="FN33" s="14">
        <v>61.257359999999998</v>
      </c>
      <c r="FO33" s="14">
        <v>7.2426399999999997</v>
      </c>
      <c r="FP33" s="14">
        <v>145.4</v>
      </c>
      <c r="FQ33" s="14">
        <v>150.27984000000001</v>
      </c>
      <c r="FR33" s="14">
        <v>150.27984000000001</v>
      </c>
      <c r="FS33" s="14">
        <v>-4.8798399999999997</v>
      </c>
      <c r="FT33" s="14">
        <v>41.1</v>
      </c>
      <c r="FU33" s="14">
        <v>37.709339999999997</v>
      </c>
      <c r="FV33" s="14">
        <v>37.709339999999997</v>
      </c>
      <c r="FW33" s="14">
        <v>3.39066</v>
      </c>
      <c r="FX33" s="14">
        <v>9.4</v>
      </c>
      <c r="FY33" s="14">
        <v>9.6429299999999998</v>
      </c>
      <c r="FZ33" s="14">
        <v>9.6429299999999998</v>
      </c>
      <c r="GA33" s="14">
        <v>-0.24293000000000001</v>
      </c>
      <c r="GB33" s="14">
        <v>19.7</v>
      </c>
      <c r="GC33" s="14">
        <v>19.121949999999998</v>
      </c>
      <c r="GD33" s="14">
        <v>19.121949999999998</v>
      </c>
      <c r="GE33" s="14">
        <v>0.57804999999999995</v>
      </c>
      <c r="GF33" s="14">
        <v>89.6</v>
      </c>
      <c r="GG33" s="14">
        <v>87.657560000000004</v>
      </c>
      <c r="GH33" s="14">
        <v>87.657560000000004</v>
      </c>
      <c r="GI33" s="14">
        <v>1.9424399999999999</v>
      </c>
      <c r="GJ33" s="14">
        <v>187.2</v>
      </c>
      <c r="GK33" s="14">
        <v>133.33332999999999</v>
      </c>
      <c r="GL33" s="14">
        <v>181.66672</v>
      </c>
      <c r="GM33" s="14">
        <v>5.5332800000000004</v>
      </c>
      <c r="GN33" s="14">
        <v>187</v>
      </c>
      <c r="GO33" s="14">
        <v>133.33332999999999</v>
      </c>
      <c r="GP33" s="14">
        <v>181.66672</v>
      </c>
      <c r="GQ33" s="14">
        <v>5.3332800000000002</v>
      </c>
      <c r="GR33" s="14">
        <v>187</v>
      </c>
      <c r="GS33" s="14">
        <v>133.33332999999999</v>
      </c>
      <c r="GT33" s="14">
        <v>181.66672</v>
      </c>
      <c r="GU33" s="14">
        <v>5.3332800000000002</v>
      </c>
      <c r="GV33" s="14">
        <v>107.8</v>
      </c>
      <c r="GW33" s="14">
        <v>110.91316999999999</v>
      </c>
      <c r="GX33" s="14">
        <v>110.91316999999999</v>
      </c>
      <c r="GY33" s="14">
        <v>-3.1131700000000002</v>
      </c>
      <c r="GZ33" s="14">
        <v>5.8</v>
      </c>
      <c r="HA33" s="14">
        <v>2.7269999999999999</v>
      </c>
      <c r="HB33" s="14">
        <v>9.09</v>
      </c>
      <c r="HC33" s="14">
        <v>-3.29</v>
      </c>
      <c r="HD33" s="14">
        <v>6.4</v>
      </c>
      <c r="HE33" s="14">
        <v>7.0766</v>
      </c>
      <c r="HF33" s="14">
        <v>9.9490999999999996</v>
      </c>
      <c r="HG33" s="14">
        <v>-3.5491000000000001</v>
      </c>
      <c r="HH33" s="14">
        <v>46.3</v>
      </c>
      <c r="HI33" s="14">
        <v>47.26634</v>
      </c>
      <c r="HJ33" s="14">
        <v>47.26634</v>
      </c>
      <c r="HK33" s="14">
        <v>-0.96633999999999998</v>
      </c>
      <c r="HL33" s="14"/>
      <c r="HM33" s="14"/>
      <c r="HN33" s="14"/>
      <c r="HO33" s="14">
        <v>0</v>
      </c>
      <c r="HP33" s="14">
        <v>3.8</v>
      </c>
      <c r="HQ33" s="14">
        <v>3.8872599999999999</v>
      </c>
      <c r="HR33" s="14">
        <v>3.8872599999999999</v>
      </c>
      <c r="HS33" s="14">
        <v>-8.7260000000000004E-2</v>
      </c>
      <c r="HT33" s="14">
        <v>37.299999999999997</v>
      </c>
      <c r="HU33" s="14">
        <v>33.323279999999997</v>
      </c>
      <c r="HV33" s="14">
        <v>33.323279999999997</v>
      </c>
      <c r="HW33" s="14">
        <v>3.9767199999999998</v>
      </c>
      <c r="HX33" s="14">
        <v>173.8</v>
      </c>
      <c r="HY33" s="14">
        <v>171.54185000000001</v>
      </c>
      <c r="HZ33" s="14">
        <v>171.54184000000001</v>
      </c>
      <c r="IA33" s="14">
        <v>2.2581600000000002</v>
      </c>
      <c r="IB33" s="14">
        <v>24.7</v>
      </c>
      <c r="IC33" s="14">
        <v>25.13053</v>
      </c>
      <c r="ID33" s="14">
        <v>47.67127</v>
      </c>
      <c r="IE33" s="14">
        <v>-22.971270000000001</v>
      </c>
      <c r="IF33" s="14"/>
      <c r="IG33" s="14"/>
      <c r="IH33" s="14"/>
      <c r="II33" s="14">
        <v>0</v>
      </c>
      <c r="IJ33" s="14"/>
      <c r="IK33" s="14"/>
      <c r="IL33" s="14"/>
      <c r="IM33" s="14">
        <v>0</v>
      </c>
      <c r="IN33" s="14"/>
      <c r="IO33" s="14"/>
      <c r="IP33" s="14">
        <v>0</v>
      </c>
      <c r="IQ33" s="14">
        <v>0</v>
      </c>
      <c r="IR33" s="14"/>
      <c r="IS33" s="14"/>
      <c r="IT33" s="14"/>
      <c r="IU33" s="14">
        <v>0</v>
      </c>
      <c r="IV33" s="14"/>
      <c r="IW33" s="14"/>
      <c r="IX33" s="14"/>
      <c r="IY33" s="14">
        <v>0</v>
      </c>
      <c r="IZ33" s="14"/>
      <c r="JA33" s="14"/>
      <c r="JB33" s="14"/>
      <c r="JC33" s="14">
        <v>0</v>
      </c>
      <c r="JD33" s="14">
        <v>86.6</v>
      </c>
      <c r="JE33" s="14">
        <v>88.815600000000003</v>
      </c>
      <c r="JF33" s="14">
        <v>88.815600000000003</v>
      </c>
      <c r="JG33" s="14">
        <v>-2.2155999999999998</v>
      </c>
      <c r="JH33" s="14">
        <v>0</v>
      </c>
      <c r="JI33" s="14"/>
      <c r="JJ33" s="14">
        <v>0</v>
      </c>
      <c r="JK33" s="14">
        <v>0</v>
      </c>
      <c r="JL33" s="14">
        <v>159.9</v>
      </c>
      <c r="JM33" s="14">
        <v>150.66667000000001</v>
      </c>
      <c r="JN33" s="14">
        <v>150.66667000000001</v>
      </c>
      <c r="JO33" s="14">
        <v>9.2333300000000005</v>
      </c>
      <c r="JP33" s="14"/>
      <c r="JQ33" s="14"/>
      <c r="JR33" s="14"/>
      <c r="JS33" s="14">
        <v>0</v>
      </c>
      <c r="JT33" s="14">
        <v>67.599999999999994</v>
      </c>
      <c r="JU33" s="14">
        <v>75.333330000000004</v>
      </c>
      <c r="JV33" s="14">
        <v>75.333330000000004</v>
      </c>
      <c r="JW33" s="14">
        <v>-7.7333299999999996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4.06569</v>
      </c>
      <c r="LF33" s="14">
        <v>4.06569</v>
      </c>
      <c r="LG33" s="14">
        <v>0.53430999999999995</v>
      </c>
      <c r="LH33" s="14">
        <v>173.2</v>
      </c>
      <c r="LI33" s="14">
        <v>182.46243000000001</v>
      </c>
      <c r="LJ33" s="14">
        <v>182.46243000000001</v>
      </c>
      <c r="LK33" s="14">
        <v>-9.2624300000000002</v>
      </c>
      <c r="LL33" s="14">
        <v>131.19999999999999</v>
      </c>
      <c r="LM33" s="14">
        <v>133.67995999999999</v>
      </c>
      <c r="LN33" s="14">
        <v>133.67995999999999</v>
      </c>
      <c r="LO33" s="14">
        <v>-2.4799600000000002</v>
      </c>
      <c r="LP33" s="14">
        <v>47.4</v>
      </c>
      <c r="LQ33" s="14">
        <v>45.469029999999997</v>
      </c>
      <c r="LR33" s="14">
        <v>45.469029999999997</v>
      </c>
      <c r="LS33" s="14">
        <v>1.9309700000000001</v>
      </c>
      <c r="LT33" s="14">
        <v>80.400000000000006</v>
      </c>
      <c r="LU33" s="14">
        <v>78.567999999999998</v>
      </c>
      <c r="LV33" s="14">
        <v>78.567999999999998</v>
      </c>
      <c r="LW33" s="14">
        <v>1.8320000000000001</v>
      </c>
      <c r="LX33" s="14">
        <v>29.9</v>
      </c>
      <c r="LY33" s="14">
        <v>30.097560000000001</v>
      </c>
      <c r="LZ33" s="14">
        <v>30.097560000000001</v>
      </c>
      <c r="MA33" s="14">
        <v>-0.19756000000000001</v>
      </c>
      <c r="MB33" s="14"/>
      <c r="MC33" s="14"/>
      <c r="MD33" s="14"/>
      <c r="ME33" s="14">
        <v>0</v>
      </c>
      <c r="MF33" s="14"/>
      <c r="MG33" s="14"/>
      <c r="MH33" s="14"/>
      <c r="MI33" s="14">
        <v>0</v>
      </c>
      <c r="MJ33" s="14"/>
      <c r="MK33" s="14"/>
      <c r="ML33" s="14"/>
      <c r="MM33" s="14">
        <v>0</v>
      </c>
      <c r="MN33" s="14">
        <v>102.8</v>
      </c>
      <c r="MO33" s="14">
        <v>139.11125000000001</v>
      </c>
      <c r="MP33" s="14">
        <v>146.66612000000001</v>
      </c>
      <c r="MQ33" s="14">
        <v>-43.866120000000002</v>
      </c>
      <c r="MR33" s="14">
        <v>103</v>
      </c>
      <c r="MS33" s="14">
        <v>139.11125000000001</v>
      </c>
      <c r="MT33" s="14">
        <v>146.66612000000001</v>
      </c>
      <c r="MU33" s="14">
        <v>-43.666119999999999</v>
      </c>
      <c r="MV33" s="14">
        <v>122.6</v>
      </c>
      <c r="MW33" s="14">
        <v>139.11125000000001</v>
      </c>
      <c r="MX33" s="14">
        <v>146.66612000000001</v>
      </c>
      <c r="MY33" s="14">
        <v>-24.066120000000002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102.3</v>
      </c>
      <c r="OG33" s="14">
        <v>86</v>
      </c>
      <c r="OH33" s="14">
        <v>85.263000000000005</v>
      </c>
      <c r="OI33" s="14">
        <v>17.036999999999999</v>
      </c>
      <c r="OJ33" s="14">
        <v>73.7</v>
      </c>
      <c r="OK33" s="14"/>
      <c r="OL33" s="14">
        <v>69.816999999999993</v>
      </c>
      <c r="OM33" s="14">
        <v>3.883</v>
      </c>
      <c r="ON33" s="14">
        <v>16.3</v>
      </c>
      <c r="OO33" s="14">
        <v>16.988</v>
      </c>
      <c r="OP33" s="14">
        <v>16.988</v>
      </c>
      <c r="OQ33" s="14">
        <v>-0.68799999999999994</v>
      </c>
      <c r="OR33" s="14">
        <v>0.3</v>
      </c>
      <c r="OS33" s="14"/>
      <c r="OT33" s="14">
        <v>0.4</v>
      </c>
      <c r="OU33" s="14">
        <v>-0.1</v>
      </c>
      <c r="OV33" s="14">
        <v>20</v>
      </c>
      <c r="OW33" s="14">
        <v>20</v>
      </c>
      <c r="OX33" s="14">
        <v>17.560980000000001</v>
      </c>
      <c r="OY33" s="14">
        <v>2.4390200000000002</v>
      </c>
      <c r="OZ33" s="14">
        <v>9.9</v>
      </c>
      <c r="PA33" s="14">
        <v>9.9830000000000005</v>
      </c>
      <c r="PB33" s="14">
        <v>9.9830000000000005</v>
      </c>
      <c r="PC33" s="14">
        <v>-8.3000000000000004E-2</v>
      </c>
      <c r="PD33" s="14">
        <v>5.5</v>
      </c>
      <c r="PE33" s="14">
        <v>5.67</v>
      </c>
      <c r="PF33" s="14">
        <v>5.67</v>
      </c>
      <c r="PG33" s="14">
        <v>-0.17</v>
      </c>
      <c r="PH33" s="14">
        <v>1.1000000000000001</v>
      </c>
      <c r="PI33" s="14">
        <v>1</v>
      </c>
      <c r="PJ33" s="14">
        <v>1</v>
      </c>
      <c r="PK33" s="14">
        <v>0.1</v>
      </c>
      <c r="PL33" s="14">
        <v>1.5</v>
      </c>
      <c r="PM33" s="14">
        <v>3.4</v>
      </c>
      <c r="PN33" s="14">
        <v>3.4</v>
      </c>
      <c r="PO33" s="14">
        <v>-1.9</v>
      </c>
      <c r="PP33" s="14">
        <v>5.2</v>
      </c>
      <c r="PQ33" s="14">
        <v>5</v>
      </c>
      <c r="PR33" s="14">
        <v>5</v>
      </c>
      <c r="PS33" s="14">
        <v>0.2</v>
      </c>
      <c r="PT33" s="14">
        <v>20.100000000000001</v>
      </c>
      <c r="PU33" s="14">
        <v>19.5122</v>
      </c>
      <c r="PV33" s="14">
        <v>19.5122</v>
      </c>
      <c r="PW33" s="14">
        <v>0.58779999999999999</v>
      </c>
      <c r="PX33" s="14">
        <v>17.5</v>
      </c>
      <c r="PY33" s="14">
        <v>10</v>
      </c>
      <c r="PZ33" s="14">
        <v>10</v>
      </c>
      <c r="QA33" s="14">
        <v>7.5</v>
      </c>
      <c r="QB33" s="14">
        <v>18.899999999999999</v>
      </c>
      <c r="QC33" s="14">
        <v>17.560980000000001</v>
      </c>
      <c r="QD33" s="14">
        <v>17.560980000000001</v>
      </c>
      <c r="QE33" s="14">
        <v>1.3390200000000001</v>
      </c>
      <c r="QF33" s="14">
        <v>3.7</v>
      </c>
      <c r="QG33" s="14">
        <v>3.5</v>
      </c>
      <c r="QH33" s="14">
        <v>3.5</v>
      </c>
      <c r="QI33" s="14">
        <v>0.2</v>
      </c>
      <c r="QJ33" s="14">
        <v>18.600000000000001</v>
      </c>
      <c r="QK33" s="14">
        <v>18.048780000000001</v>
      </c>
      <c r="QL33" s="14">
        <v>18.048780000000001</v>
      </c>
      <c r="QM33" s="14">
        <v>0.55122000000000004</v>
      </c>
      <c r="QN33" s="14">
        <v>13.2</v>
      </c>
      <c r="QO33" s="14"/>
      <c r="QP33" s="14">
        <v>12.381</v>
      </c>
      <c r="QQ33" s="14">
        <v>0.81899999999999995</v>
      </c>
      <c r="QR33" s="14">
        <v>14.9</v>
      </c>
      <c r="QS33" s="14"/>
      <c r="QT33" s="14">
        <v>16.606000000000002</v>
      </c>
      <c r="QU33" s="14">
        <v>-1.706</v>
      </c>
      <c r="QV33" s="14">
        <v>17</v>
      </c>
      <c r="QW33" s="14">
        <v>21.1</v>
      </c>
      <c r="QX33" s="14">
        <v>18.404</v>
      </c>
      <c r="QY33" s="14">
        <v>-1.4039999999999999</v>
      </c>
      <c r="QZ33" s="14">
        <v>56.8</v>
      </c>
      <c r="RA33" s="14">
        <v>69.5</v>
      </c>
      <c r="RB33" s="14">
        <v>60.683</v>
      </c>
      <c r="RC33" s="14">
        <v>-3.883</v>
      </c>
      <c r="RD33" s="14">
        <v>0</v>
      </c>
      <c r="RE33" s="14"/>
      <c r="RF33" s="14"/>
      <c r="RG33" s="14">
        <v>0</v>
      </c>
      <c r="RH33" s="14"/>
      <c r="RI33" s="14"/>
      <c r="RJ33" s="14"/>
      <c r="RK33" s="14">
        <v>0</v>
      </c>
      <c r="RL33" s="14"/>
      <c r="RM33" s="14"/>
      <c r="RN33" s="14"/>
      <c r="RO33" s="14">
        <v>0</v>
      </c>
      <c r="RP33" s="14"/>
      <c r="RQ33" s="14"/>
      <c r="RR33" s="14"/>
      <c r="RS33" s="14">
        <v>0</v>
      </c>
      <c r="RT33" s="14">
        <v>16.3</v>
      </c>
      <c r="RU33" s="14"/>
      <c r="RV33" s="14">
        <v>15.634</v>
      </c>
      <c r="RW33" s="14">
        <v>0.66600000000000004</v>
      </c>
      <c r="RX33" s="14">
        <v>3.4</v>
      </c>
      <c r="RY33" s="14">
        <v>3.351</v>
      </c>
      <c r="RZ33" s="14">
        <v>3.351</v>
      </c>
      <c r="SA33" s="14">
        <v>4.9000000000000002E-2</v>
      </c>
      <c r="SB33" s="14">
        <v>20</v>
      </c>
      <c r="SC33" s="14">
        <v>19.869240000000001</v>
      </c>
      <c r="SD33" s="14">
        <v>19.869240000000001</v>
      </c>
      <c r="SE33" s="14">
        <v>0.13075999999999999</v>
      </c>
      <c r="SF33" s="14">
        <v>2.8</v>
      </c>
      <c r="SG33" s="14">
        <v>2</v>
      </c>
      <c r="SH33" s="14">
        <v>2</v>
      </c>
      <c r="SI33" s="14">
        <v>0.8</v>
      </c>
      <c r="SJ33" s="14">
        <v>0.4</v>
      </c>
      <c r="SK33" s="14">
        <v>0.4</v>
      </c>
      <c r="SL33" s="14">
        <v>0.7</v>
      </c>
      <c r="SM33" s="14">
        <v>-0.3</v>
      </c>
      <c r="SN33" s="14">
        <v>16.2</v>
      </c>
      <c r="SO33" s="14">
        <v>17.951219999999999</v>
      </c>
      <c r="SP33" s="14">
        <v>17.951219999999999</v>
      </c>
      <c r="SQ33" s="14">
        <v>-1.75122</v>
      </c>
      <c r="SR33" s="14">
        <v>11.1</v>
      </c>
      <c r="SS33" s="14">
        <v>12.39024</v>
      </c>
      <c r="ST33" s="14">
        <v>12.39024</v>
      </c>
      <c r="SU33" s="14">
        <v>-1.2902400000000001</v>
      </c>
      <c r="SV33" s="14">
        <v>12.2</v>
      </c>
      <c r="SW33" s="14">
        <v>11.707319999999999</v>
      </c>
      <c r="SX33" s="14">
        <v>11.707319999999999</v>
      </c>
      <c r="SY33" s="14">
        <v>0.49268000000000001</v>
      </c>
      <c r="SZ33" s="14">
        <v>17.3</v>
      </c>
      <c r="TA33" s="14">
        <v>15.60976</v>
      </c>
      <c r="TB33" s="14">
        <v>15.60976</v>
      </c>
      <c r="TC33" s="14">
        <v>1.69024</v>
      </c>
      <c r="TD33" s="14">
        <v>20</v>
      </c>
      <c r="TE33" s="14">
        <v>19.317070000000001</v>
      </c>
      <c r="TF33" s="14">
        <v>19.317070000000001</v>
      </c>
      <c r="TG33" s="14">
        <v>0.68293000000000004</v>
      </c>
      <c r="TH33" s="14">
        <v>26.7</v>
      </c>
      <c r="TI33" s="14">
        <v>21.667000000000002</v>
      </c>
      <c r="TJ33" s="14">
        <v>21.667000000000002</v>
      </c>
      <c r="TK33" s="14">
        <v>5.0330000000000004</v>
      </c>
      <c r="TL33" s="14">
        <v>36.6</v>
      </c>
      <c r="TM33" s="14">
        <v>50.097999999999999</v>
      </c>
      <c r="TN33" s="14">
        <v>50.097999999999999</v>
      </c>
      <c r="TO33" s="14">
        <v>-13.497999999999999</v>
      </c>
      <c r="TP33" s="14">
        <v>29.9</v>
      </c>
      <c r="TQ33" s="14"/>
      <c r="TR33" s="14">
        <v>28.925000000000001</v>
      </c>
      <c r="TS33" s="14">
        <v>0.97499999999999998</v>
      </c>
      <c r="TT33" s="14">
        <v>60.8</v>
      </c>
      <c r="TU33" s="14">
        <v>63.383090000000003</v>
      </c>
      <c r="TV33" s="14">
        <v>73.36</v>
      </c>
      <c r="TW33" s="14">
        <v>-12.56</v>
      </c>
      <c r="TX33" s="14">
        <v>65.5</v>
      </c>
      <c r="TY33" s="14">
        <v>99.165809999999993</v>
      </c>
      <c r="TZ33" s="14">
        <v>66.319999999999993</v>
      </c>
      <c r="UA33" s="14">
        <v>-0.82</v>
      </c>
      <c r="UB33" s="14">
        <v>14.1</v>
      </c>
      <c r="UC33" s="14">
        <v>6.0139800000000001</v>
      </c>
      <c r="UD33" s="14">
        <v>5.6</v>
      </c>
      <c r="UE33" s="14">
        <v>8.5</v>
      </c>
      <c r="UF33" s="14">
        <v>9.6999999999999993</v>
      </c>
      <c r="UG33" s="14">
        <v>6.2810199999999998</v>
      </c>
      <c r="UH33" s="14">
        <v>4.79</v>
      </c>
      <c r="UI33" s="14">
        <v>4.91</v>
      </c>
      <c r="UJ33" s="14">
        <v>18.600000000000001</v>
      </c>
      <c r="UK33" s="14">
        <v>20.4878</v>
      </c>
      <c r="UL33" s="14">
        <v>20.4878</v>
      </c>
      <c r="UM33" s="14">
        <v>-1.8877999999999999</v>
      </c>
      <c r="UN33" s="14">
        <v>5.4</v>
      </c>
      <c r="UO33" s="14">
        <v>6</v>
      </c>
      <c r="UP33" s="14">
        <v>6</v>
      </c>
      <c r="UQ33" s="14">
        <v>-0.6</v>
      </c>
      <c r="UR33" s="14">
        <v>0</v>
      </c>
      <c r="US33" s="14"/>
      <c r="UT33" s="14">
        <v>7.3</v>
      </c>
      <c r="UU33" s="14">
        <v>-7.3</v>
      </c>
      <c r="UV33" s="14">
        <v>19.600000000000001</v>
      </c>
      <c r="UW33" s="14">
        <v>19.5122</v>
      </c>
      <c r="UX33" s="14">
        <v>19.5122</v>
      </c>
      <c r="UY33" s="14">
        <v>8.7800000000000003E-2</v>
      </c>
      <c r="UZ33" s="14">
        <v>20.399999999999999</v>
      </c>
      <c r="VA33" s="14">
        <v>19.5122</v>
      </c>
      <c r="VB33" s="14">
        <v>19.5122</v>
      </c>
      <c r="VC33" s="14">
        <v>0.88780000000000003</v>
      </c>
      <c r="VD33" s="14">
        <v>20.2</v>
      </c>
      <c r="VE33" s="14">
        <v>19.5122</v>
      </c>
      <c r="VF33" s="14">
        <v>19.5122</v>
      </c>
      <c r="VG33" s="14">
        <v>0.68779999999999997</v>
      </c>
      <c r="VH33" s="14">
        <v>15.4</v>
      </c>
      <c r="VI33" s="14">
        <v>15.772</v>
      </c>
      <c r="VJ33" s="14">
        <v>15.772</v>
      </c>
      <c r="VK33" s="14">
        <v>-0.372</v>
      </c>
      <c r="VL33" s="14">
        <v>226.9</v>
      </c>
      <c r="VM33" s="14"/>
      <c r="VN33" s="14">
        <v>237.71</v>
      </c>
      <c r="VO33" s="14">
        <v>-10.81</v>
      </c>
      <c r="VP33" s="14">
        <v>17.2</v>
      </c>
      <c r="VQ33" s="14"/>
      <c r="VR33" s="14">
        <v>14.718999999999999</v>
      </c>
      <c r="VS33" s="14">
        <v>2.4809999999999999</v>
      </c>
      <c r="VT33" s="14">
        <v>125</v>
      </c>
      <c r="VU33" s="14"/>
      <c r="VV33" s="14">
        <v>120.54</v>
      </c>
      <c r="VW33" s="14">
        <v>4.46</v>
      </c>
      <c r="VX33" s="14">
        <v>0.6</v>
      </c>
      <c r="VY33" s="14">
        <v>0.6</v>
      </c>
      <c r="VZ33" s="14">
        <v>0.6</v>
      </c>
      <c r="WA33" s="14">
        <v>0</v>
      </c>
      <c r="WB33" s="14">
        <v>51.8</v>
      </c>
      <c r="WC33" s="14">
        <v>67.732370000000003</v>
      </c>
      <c r="WD33" s="14">
        <v>36</v>
      </c>
      <c r="WE33" s="14">
        <v>15.8</v>
      </c>
      <c r="WF33" s="14">
        <v>62.6</v>
      </c>
      <c r="WG33" s="14">
        <v>67</v>
      </c>
      <c r="WH33" s="14">
        <v>44</v>
      </c>
      <c r="WI33" s="14">
        <v>18.600000000000001</v>
      </c>
      <c r="WJ33" s="14">
        <v>90.9</v>
      </c>
      <c r="WK33" s="14"/>
      <c r="WL33" s="14">
        <v>87.757999999999996</v>
      </c>
      <c r="WM33" s="14">
        <v>3.1419999999999999</v>
      </c>
      <c r="WN33" s="14">
        <v>16.7</v>
      </c>
      <c r="WO33" s="14"/>
      <c r="WP33" s="14">
        <v>13.112</v>
      </c>
      <c r="WQ33" s="14">
        <v>3.5880000000000001</v>
      </c>
      <c r="WR33" s="14">
        <v>0</v>
      </c>
      <c r="WS33" s="14"/>
      <c r="WT33" s="14">
        <v>9.4</v>
      </c>
      <c r="WU33" s="14">
        <v>-9.4</v>
      </c>
      <c r="WV33" s="14">
        <v>20</v>
      </c>
      <c r="WW33" s="14">
        <v>19.317070000000001</v>
      </c>
      <c r="WX33" s="14">
        <v>19.317070000000001</v>
      </c>
      <c r="WY33" s="14">
        <v>0.68293000000000004</v>
      </c>
      <c r="WZ33" s="14">
        <v>9.3000000000000007</v>
      </c>
      <c r="XA33" s="14">
        <v>10.7</v>
      </c>
      <c r="XB33" s="14">
        <v>10.7</v>
      </c>
      <c r="XC33" s="14">
        <v>-1.4</v>
      </c>
      <c r="XD33" s="14"/>
      <c r="XE33" s="14"/>
      <c r="XF33" s="14"/>
      <c r="XG33" s="14">
        <v>0</v>
      </c>
      <c r="XH33" s="14"/>
      <c r="XI33" s="14"/>
      <c r="XJ33" s="14"/>
      <c r="XK33" s="14">
        <v>0</v>
      </c>
      <c r="XL33" s="14"/>
      <c r="XM33" s="14"/>
      <c r="XN33" s="14"/>
      <c r="XO33" s="14">
        <v>0</v>
      </c>
      <c r="XP33" s="14"/>
      <c r="XQ33" s="14"/>
      <c r="XR33" s="14"/>
      <c r="XS33" s="14">
        <v>0</v>
      </c>
      <c r="XT33" s="14">
        <v>16.5</v>
      </c>
      <c r="XU33" s="14">
        <v>18</v>
      </c>
      <c r="XV33" s="14">
        <v>14</v>
      </c>
      <c r="XW33" s="14">
        <v>2.5</v>
      </c>
      <c r="XX33" s="14"/>
      <c r="XY33" s="14"/>
      <c r="XZ33" s="14"/>
      <c r="YA33" s="14">
        <v>0</v>
      </c>
      <c r="YB33" s="14"/>
      <c r="YC33" s="14"/>
      <c r="YD33" s="14"/>
      <c r="YE33" s="14">
        <v>0</v>
      </c>
    </row>
    <row r="34" spans="1:655" ht="24" customHeight="1" x14ac:dyDescent="0.35">
      <c r="A34" s="1"/>
      <c r="B34" s="16" t="s">
        <v>58</v>
      </c>
      <c r="C34" s="16" t="s">
        <v>774</v>
      </c>
      <c r="D34" s="17"/>
      <c r="E34" s="17"/>
      <c r="F34" s="17"/>
      <c r="G34" s="17">
        <v>0</v>
      </c>
      <c r="H34" s="17"/>
      <c r="I34" s="17"/>
      <c r="J34" s="17"/>
      <c r="K34" s="17">
        <v>0</v>
      </c>
      <c r="L34" s="17">
        <v>0</v>
      </c>
      <c r="M34" s="17">
        <v>0</v>
      </c>
      <c r="N34" s="17">
        <v>100</v>
      </c>
      <c r="O34" s="17">
        <v>-100</v>
      </c>
      <c r="P34" s="17">
        <v>648.79999999999995</v>
      </c>
      <c r="Q34" s="17">
        <v>646.79789000000005</v>
      </c>
      <c r="R34" s="17">
        <v>646.79789000000005</v>
      </c>
      <c r="S34" s="17">
        <v>2.0021100000000001</v>
      </c>
      <c r="T34" s="17">
        <v>214.4</v>
      </c>
      <c r="U34" s="17">
        <v>211.44126</v>
      </c>
      <c r="V34" s="17">
        <v>211.44126</v>
      </c>
      <c r="W34" s="17">
        <v>2.9587400000000001</v>
      </c>
      <c r="X34" s="17"/>
      <c r="Y34" s="17"/>
      <c r="Z34" s="17"/>
      <c r="AA34" s="17">
        <v>0</v>
      </c>
      <c r="AB34" s="17"/>
      <c r="AC34" s="17"/>
      <c r="AD34" s="17"/>
      <c r="AE34" s="17">
        <v>0</v>
      </c>
      <c r="AF34" s="17">
        <v>90.3</v>
      </c>
      <c r="AG34" s="17">
        <v>92.226339999999993</v>
      </c>
      <c r="AH34" s="17">
        <v>92.226339999999993</v>
      </c>
      <c r="AI34" s="17">
        <v>-1.9263399999999999</v>
      </c>
      <c r="AJ34" s="17">
        <v>219.5</v>
      </c>
      <c r="AK34" s="17">
        <v>229.16316</v>
      </c>
      <c r="AL34" s="17">
        <v>235.84763000000001</v>
      </c>
      <c r="AM34" s="17">
        <v>-16.347629999999999</v>
      </c>
      <c r="AN34" s="17"/>
      <c r="AO34" s="17"/>
      <c r="AP34" s="17"/>
      <c r="AQ34" s="17">
        <v>0</v>
      </c>
      <c r="AR34" s="17"/>
      <c r="AS34" s="17"/>
      <c r="AT34" s="17"/>
      <c r="AU34" s="17">
        <v>0</v>
      </c>
      <c r="AV34" s="17">
        <v>125.8</v>
      </c>
      <c r="AW34" s="17">
        <v>167.33328</v>
      </c>
      <c r="AX34" s="17">
        <v>116.66667</v>
      </c>
      <c r="AY34" s="17">
        <v>9.1333300000000008</v>
      </c>
      <c r="AZ34" s="17">
        <v>125.4</v>
      </c>
      <c r="BA34" s="17">
        <v>167.33328</v>
      </c>
      <c r="BB34" s="17">
        <v>116.66667</v>
      </c>
      <c r="BC34" s="17">
        <v>8.7333300000000005</v>
      </c>
      <c r="BD34" s="17">
        <v>126.4</v>
      </c>
      <c r="BE34" s="17">
        <v>167.33328</v>
      </c>
      <c r="BF34" s="17">
        <v>116.66667</v>
      </c>
      <c r="BG34" s="17">
        <v>9.7333300000000005</v>
      </c>
      <c r="BH34" s="17">
        <v>224.5</v>
      </c>
      <c r="BI34" s="17">
        <v>250.99992</v>
      </c>
      <c r="BJ34" s="17">
        <v>175</v>
      </c>
      <c r="BK34" s="17">
        <v>49.5</v>
      </c>
      <c r="BL34" s="17"/>
      <c r="BM34" s="17"/>
      <c r="BN34" s="17"/>
      <c r="BO34" s="17">
        <v>0</v>
      </c>
      <c r="BP34" s="17"/>
      <c r="BQ34" s="17"/>
      <c r="BR34" s="17"/>
      <c r="BS34" s="17">
        <v>0</v>
      </c>
      <c r="BT34" s="17">
        <v>558.1</v>
      </c>
      <c r="BU34" s="17">
        <v>568.29854</v>
      </c>
      <c r="BV34" s="17">
        <v>568.29854</v>
      </c>
      <c r="BW34" s="17">
        <v>-10.198539999999999</v>
      </c>
      <c r="BX34" s="17">
        <v>10.5</v>
      </c>
      <c r="BY34" s="17">
        <v>10.561999999999999</v>
      </c>
      <c r="BZ34" s="17">
        <v>5.4891500000000004</v>
      </c>
      <c r="CA34" s="17">
        <v>5.0108499999999996</v>
      </c>
      <c r="CB34" s="17"/>
      <c r="CC34" s="17"/>
      <c r="CD34" s="17"/>
      <c r="CE34" s="17">
        <v>0</v>
      </c>
      <c r="CF34" s="17"/>
      <c r="CG34" s="17"/>
      <c r="CH34" s="17"/>
      <c r="CI34" s="17">
        <v>0</v>
      </c>
      <c r="CJ34" s="17"/>
      <c r="CK34" s="17"/>
      <c r="CL34" s="17"/>
      <c r="CM34" s="17">
        <v>0</v>
      </c>
      <c r="CN34" s="17"/>
      <c r="CO34" s="17"/>
      <c r="CP34" s="17"/>
      <c r="CQ34" s="17">
        <v>0</v>
      </c>
      <c r="CR34" s="17">
        <v>166.4</v>
      </c>
      <c r="CS34" s="17">
        <v>164.70732000000001</v>
      </c>
      <c r="CT34" s="17">
        <v>164.70732000000001</v>
      </c>
      <c r="CU34" s="17">
        <v>1.69268</v>
      </c>
      <c r="CV34" s="17">
        <v>7.1</v>
      </c>
      <c r="CW34" s="17">
        <v>5.1346499999999997</v>
      </c>
      <c r="CX34" s="17">
        <v>5.1346499999999997</v>
      </c>
      <c r="CY34" s="17">
        <v>1.9653499999999999</v>
      </c>
      <c r="CZ34" s="17">
        <v>3.9</v>
      </c>
      <c r="DA34" s="17">
        <v>2.8184800000000001</v>
      </c>
      <c r="DB34" s="17">
        <v>2.8184800000000001</v>
      </c>
      <c r="DC34" s="17">
        <v>1.08152</v>
      </c>
      <c r="DD34" s="17"/>
      <c r="DE34" s="17"/>
      <c r="DF34" s="17">
        <v>0</v>
      </c>
      <c r="DG34" s="17">
        <v>0</v>
      </c>
      <c r="DH34" s="17">
        <v>6.7</v>
      </c>
      <c r="DI34" s="17">
        <v>6.8787000000000003</v>
      </c>
      <c r="DJ34" s="17">
        <v>6.8787000000000003</v>
      </c>
      <c r="DK34" s="17">
        <v>-0.1787</v>
      </c>
      <c r="DL34" s="17">
        <v>13.6</v>
      </c>
      <c r="DM34" s="17">
        <v>12.78145</v>
      </c>
      <c r="DN34" s="17">
        <v>14.9922</v>
      </c>
      <c r="DO34" s="17">
        <v>-1.3922000000000001</v>
      </c>
      <c r="DP34" s="17">
        <v>86.5</v>
      </c>
      <c r="DQ34" s="17">
        <v>70</v>
      </c>
      <c r="DR34" s="17">
        <v>82.10754</v>
      </c>
      <c r="DS34" s="17">
        <v>4.3924599999999998</v>
      </c>
      <c r="DT34" s="17"/>
      <c r="DU34" s="17"/>
      <c r="DV34" s="17"/>
      <c r="DW34" s="17">
        <v>0</v>
      </c>
      <c r="DX34" s="17"/>
      <c r="DY34" s="17"/>
      <c r="DZ34" s="17"/>
      <c r="EA34" s="17">
        <v>0</v>
      </c>
      <c r="EB34" s="17"/>
      <c r="EC34" s="17"/>
      <c r="ED34" s="17"/>
      <c r="EE34" s="17">
        <v>0</v>
      </c>
      <c r="EF34" s="17"/>
      <c r="EG34" s="17"/>
      <c r="EH34" s="17"/>
      <c r="EI34" s="17">
        <v>0</v>
      </c>
      <c r="EJ34" s="17">
        <v>110.9</v>
      </c>
      <c r="EK34" s="17">
        <v>112.90537</v>
      </c>
      <c r="EL34" s="17">
        <v>112.90537</v>
      </c>
      <c r="EM34" s="17">
        <v>-2.0053700000000001</v>
      </c>
      <c r="EN34" s="17">
        <v>192.9</v>
      </c>
      <c r="EO34" s="17">
        <v>221.30108000000001</v>
      </c>
      <c r="EP34" s="17">
        <v>221.30108000000001</v>
      </c>
      <c r="EQ34" s="17">
        <v>-28.40108</v>
      </c>
      <c r="ER34" s="17"/>
      <c r="ES34" s="17"/>
      <c r="ET34" s="17"/>
      <c r="EU34" s="17">
        <v>0</v>
      </c>
      <c r="EV34" s="17"/>
      <c r="EW34" s="17"/>
      <c r="EX34" s="17"/>
      <c r="EY34" s="17">
        <v>0</v>
      </c>
      <c r="EZ34" s="17"/>
      <c r="FA34" s="17"/>
      <c r="FB34" s="17"/>
      <c r="FC34" s="17">
        <v>0</v>
      </c>
      <c r="FD34" s="17">
        <v>6.5</v>
      </c>
      <c r="FE34" s="17">
        <v>6.39</v>
      </c>
      <c r="FF34" s="17">
        <v>6.39</v>
      </c>
      <c r="FG34" s="17">
        <v>0.11</v>
      </c>
      <c r="FH34" s="17">
        <v>229.4</v>
      </c>
      <c r="FI34" s="17">
        <v>229.57073</v>
      </c>
      <c r="FJ34" s="17">
        <v>229.57073</v>
      </c>
      <c r="FK34" s="17">
        <v>-0.17072999999999999</v>
      </c>
      <c r="FL34" s="17">
        <v>68.2</v>
      </c>
      <c r="FM34" s="17">
        <v>61.257359999999998</v>
      </c>
      <c r="FN34" s="17">
        <v>61.257359999999998</v>
      </c>
      <c r="FO34" s="17">
        <v>6.9426399999999999</v>
      </c>
      <c r="FP34" s="17">
        <v>139.5</v>
      </c>
      <c r="FQ34" s="17">
        <v>150.27984000000001</v>
      </c>
      <c r="FR34" s="17">
        <v>150.27984000000001</v>
      </c>
      <c r="FS34" s="17">
        <v>-10.77984</v>
      </c>
      <c r="FT34" s="17">
        <v>41.4</v>
      </c>
      <c r="FU34" s="17">
        <v>37.709339999999997</v>
      </c>
      <c r="FV34" s="17">
        <v>37.709339999999997</v>
      </c>
      <c r="FW34" s="17">
        <v>3.6906599999999998</v>
      </c>
      <c r="FX34" s="17">
        <v>9.4</v>
      </c>
      <c r="FY34" s="17">
        <v>9.6429299999999998</v>
      </c>
      <c r="FZ34" s="17">
        <v>9.6429299999999998</v>
      </c>
      <c r="GA34" s="17">
        <v>-0.24293000000000001</v>
      </c>
      <c r="GB34" s="17">
        <v>19.7</v>
      </c>
      <c r="GC34" s="17">
        <v>19.121949999999998</v>
      </c>
      <c r="GD34" s="17">
        <v>19.121949999999998</v>
      </c>
      <c r="GE34" s="17">
        <v>0.57804999999999995</v>
      </c>
      <c r="GF34" s="17">
        <v>88.2</v>
      </c>
      <c r="GG34" s="17">
        <v>87.657560000000004</v>
      </c>
      <c r="GH34" s="17">
        <v>87.657560000000004</v>
      </c>
      <c r="GI34" s="17">
        <v>0.54244000000000003</v>
      </c>
      <c r="GJ34" s="17">
        <v>175.9</v>
      </c>
      <c r="GK34" s="17">
        <v>133.33332999999999</v>
      </c>
      <c r="GL34" s="17">
        <v>162.13329999999999</v>
      </c>
      <c r="GM34" s="17">
        <v>13.7667</v>
      </c>
      <c r="GN34" s="17">
        <v>176.6</v>
      </c>
      <c r="GO34" s="17">
        <v>133.33332999999999</v>
      </c>
      <c r="GP34" s="17">
        <v>162.13329999999999</v>
      </c>
      <c r="GQ34" s="17">
        <v>14.466699999999999</v>
      </c>
      <c r="GR34" s="17">
        <v>180.8</v>
      </c>
      <c r="GS34" s="17">
        <v>133.33332999999999</v>
      </c>
      <c r="GT34" s="17">
        <v>162.13329999999999</v>
      </c>
      <c r="GU34" s="17">
        <v>18.666699999999999</v>
      </c>
      <c r="GV34" s="17">
        <v>109.6</v>
      </c>
      <c r="GW34" s="17">
        <v>110.91316999999999</v>
      </c>
      <c r="GX34" s="17">
        <v>110.91316999999999</v>
      </c>
      <c r="GY34" s="17">
        <v>-1.3131699999999999</v>
      </c>
      <c r="GZ34" s="17">
        <v>5.6</v>
      </c>
      <c r="HA34" s="17">
        <v>2.7269999999999999</v>
      </c>
      <c r="HB34" s="17">
        <v>9.09</v>
      </c>
      <c r="HC34" s="17">
        <v>-3.49</v>
      </c>
      <c r="HD34" s="17">
        <v>6.4</v>
      </c>
      <c r="HE34" s="17">
        <v>7.0766</v>
      </c>
      <c r="HF34" s="17">
        <v>9.9490999999999996</v>
      </c>
      <c r="HG34" s="17">
        <v>-3.5491000000000001</v>
      </c>
      <c r="HH34" s="17">
        <v>47</v>
      </c>
      <c r="HI34" s="17">
        <v>47.26634</v>
      </c>
      <c r="HJ34" s="17">
        <v>47.26634</v>
      </c>
      <c r="HK34" s="17">
        <v>-0.26634000000000002</v>
      </c>
      <c r="HL34" s="17"/>
      <c r="HM34" s="17"/>
      <c r="HN34" s="17"/>
      <c r="HO34" s="17">
        <v>0</v>
      </c>
      <c r="HP34" s="17">
        <v>3.8</v>
      </c>
      <c r="HQ34" s="17">
        <v>3.8872599999999999</v>
      </c>
      <c r="HR34" s="17">
        <v>3.8872599999999999</v>
      </c>
      <c r="HS34" s="17">
        <v>-8.7260000000000004E-2</v>
      </c>
      <c r="HT34" s="17">
        <v>38</v>
      </c>
      <c r="HU34" s="17">
        <v>33.323279999999997</v>
      </c>
      <c r="HV34" s="17">
        <v>33.323279999999997</v>
      </c>
      <c r="HW34" s="17">
        <v>4.6767200000000004</v>
      </c>
      <c r="HX34" s="17">
        <v>174.3</v>
      </c>
      <c r="HY34" s="17">
        <v>171.54185000000001</v>
      </c>
      <c r="HZ34" s="17">
        <v>143.90982</v>
      </c>
      <c r="IA34" s="17">
        <v>30.390180000000001</v>
      </c>
      <c r="IB34" s="17">
        <v>24.6</v>
      </c>
      <c r="IC34" s="17">
        <v>25.13053</v>
      </c>
      <c r="ID34" s="17">
        <v>47.67127</v>
      </c>
      <c r="IE34" s="17">
        <v>-23.071269999999998</v>
      </c>
      <c r="IF34" s="17"/>
      <c r="IG34" s="17"/>
      <c r="IH34" s="17"/>
      <c r="II34" s="17">
        <v>0</v>
      </c>
      <c r="IJ34" s="17"/>
      <c r="IK34" s="17"/>
      <c r="IL34" s="17"/>
      <c r="IM34" s="17">
        <v>0</v>
      </c>
      <c r="IN34" s="17"/>
      <c r="IO34" s="17"/>
      <c r="IP34" s="17">
        <v>0</v>
      </c>
      <c r="IQ34" s="17">
        <v>0</v>
      </c>
      <c r="IR34" s="17"/>
      <c r="IS34" s="17"/>
      <c r="IT34" s="17"/>
      <c r="IU34" s="17">
        <v>0</v>
      </c>
      <c r="IV34" s="17"/>
      <c r="IW34" s="17"/>
      <c r="IX34" s="17"/>
      <c r="IY34" s="17">
        <v>0</v>
      </c>
      <c r="IZ34" s="17"/>
      <c r="JA34" s="17"/>
      <c r="JB34" s="17"/>
      <c r="JC34" s="17">
        <v>0</v>
      </c>
      <c r="JD34" s="17">
        <v>86.8</v>
      </c>
      <c r="JE34" s="17">
        <v>88.815600000000003</v>
      </c>
      <c r="JF34" s="17">
        <v>88.815600000000003</v>
      </c>
      <c r="JG34" s="17">
        <v>-2.0156000000000001</v>
      </c>
      <c r="JH34" s="17">
        <v>0</v>
      </c>
      <c r="JI34" s="17"/>
      <c r="JJ34" s="17">
        <v>0</v>
      </c>
      <c r="JK34" s="17">
        <v>0</v>
      </c>
      <c r="JL34" s="17">
        <v>159.80000000000001</v>
      </c>
      <c r="JM34" s="17">
        <v>150.66667000000001</v>
      </c>
      <c r="JN34" s="17">
        <v>150.66667000000001</v>
      </c>
      <c r="JO34" s="17">
        <v>9.1333300000000008</v>
      </c>
      <c r="JP34" s="17"/>
      <c r="JQ34" s="17"/>
      <c r="JR34" s="17"/>
      <c r="JS34" s="17">
        <v>0</v>
      </c>
      <c r="JT34" s="17">
        <v>66.7</v>
      </c>
      <c r="JU34" s="17">
        <v>75.333330000000004</v>
      </c>
      <c r="JV34" s="17">
        <v>75.333330000000004</v>
      </c>
      <c r="JW34" s="17">
        <v>-8.6333300000000008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v>
      </c>
      <c r="LE34" s="17">
        <v>4.06569</v>
      </c>
      <c r="LF34" s="17">
        <v>4.06569</v>
      </c>
      <c r="LG34" s="17">
        <v>0.43430999999999997</v>
      </c>
      <c r="LH34" s="17">
        <v>153.6</v>
      </c>
      <c r="LI34" s="17">
        <v>182.46243000000001</v>
      </c>
      <c r="LJ34" s="17">
        <v>182.46243000000001</v>
      </c>
      <c r="LK34" s="17">
        <v>-28.86243</v>
      </c>
      <c r="LL34" s="17">
        <v>127.9</v>
      </c>
      <c r="LM34" s="17">
        <v>133.67995999999999</v>
      </c>
      <c r="LN34" s="17">
        <v>133.67995999999999</v>
      </c>
      <c r="LO34" s="17">
        <v>-5.77996</v>
      </c>
      <c r="LP34" s="17">
        <v>47.6</v>
      </c>
      <c r="LQ34" s="17">
        <v>45.469029999999997</v>
      </c>
      <c r="LR34" s="17">
        <v>45.469029999999997</v>
      </c>
      <c r="LS34" s="17">
        <v>2.13097</v>
      </c>
      <c r="LT34" s="17">
        <v>80.400000000000006</v>
      </c>
      <c r="LU34" s="17">
        <v>78.567999999999998</v>
      </c>
      <c r="LV34" s="17">
        <v>78.567999999999998</v>
      </c>
      <c r="LW34" s="17">
        <v>1.8320000000000001</v>
      </c>
      <c r="LX34" s="17">
        <v>30.3</v>
      </c>
      <c r="LY34" s="17">
        <v>30.097560000000001</v>
      </c>
      <c r="LZ34" s="17">
        <v>30.097560000000001</v>
      </c>
      <c r="MA34" s="17">
        <v>0.20244000000000001</v>
      </c>
      <c r="MB34" s="17"/>
      <c r="MC34" s="17"/>
      <c r="MD34" s="17"/>
      <c r="ME34" s="17">
        <v>0</v>
      </c>
      <c r="MF34" s="17"/>
      <c r="MG34" s="17"/>
      <c r="MH34" s="17"/>
      <c r="MI34" s="17">
        <v>0</v>
      </c>
      <c r="MJ34" s="17"/>
      <c r="MK34" s="17"/>
      <c r="ML34" s="17"/>
      <c r="MM34" s="17">
        <v>0</v>
      </c>
      <c r="MN34" s="17">
        <v>103.1</v>
      </c>
      <c r="MO34" s="17">
        <v>115.21396</v>
      </c>
      <c r="MP34" s="17">
        <v>146.66612000000001</v>
      </c>
      <c r="MQ34" s="17">
        <v>-43.566119999999998</v>
      </c>
      <c r="MR34" s="17">
        <v>102.9</v>
      </c>
      <c r="MS34" s="17">
        <v>115.21396</v>
      </c>
      <c r="MT34" s="17">
        <v>146.66612000000001</v>
      </c>
      <c r="MU34" s="17">
        <v>-43.766120000000001</v>
      </c>
      <c r="MV34" s="17">
        <v>121.9</v>
      </c>
      <c r="MW34" s="17">
        <v>115.21396</v>
      </c>
      <c r="MX34" s="17">
        <v>146.66612000000001</v>
      </c>
      <c r="MY34" s="17">
        <v>-24.766120000000001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1.1220000000000001</v>
      </c>
      <c r="OE34" s="17">
        <v>0.17799999999999999</v>
      </c>
      <c r="OF34" s="17">
        <v>109.8</v>
      </c>
      <c r="OG34" s="17">
        <v>87</v>
      </c>
      <c r="OH34" s="17">
        <v>88.117999999999995</v>
      </c>
      <c r="OI34" s="17">
        <v>21.681999999999999</v>
      </c>
      <c r="OJ34" s="17">
        <v>73.7</v>
      </c>
      <c r="OK34" s="17"/>
      <c r="OL34" s="17">
        <v>70.004999999999995</v>
      </c>
      <c r="OM34" s="17">
        <v>3.6949999999999998</v>
      </c>
      <c r="ON34" s="17">
        <v>17.5</v>
      </c>
      <c r="OO34" s="17">
        <v>17.047999999999998</v>
      </c>
      <c r="OP34" s="17">
        <v>17.047999999999998</v>
      </c>
      <c r="OQ34" s="17">
        <v>0.45200000000000001</v>
      </c>
      <c r="OR34" s="17">
        <v>0.5</v>
      </c>
      <c r="OS34" s="17"/>
      <c r="OT34" s="17">
        <v>0.4</v>
      </c>
      <c r="OU34" s="17">
        <v>0.1</v>
      </c>
      <c r="OV34" s="17">
        <v>20</v>
      </c>
      <c r="OW34" s="17">
        <v>20</v>
      </c>
      <c r="OX34" s="17">
        <v>17.560980000000001</v>
      </c>
      <c r="OY34" s="17">
        <v>2.4390200000000002</v>
      </c>
      <c r="OZ34" s="17">
        <v>10</v>
      </c>
      <c r="PA34" s="17">
        <v>9.9830000000000005</v>
      </c>
      <c r="PB34" s="17">
        <v>9.9830000000000005</v>
      </c>
      <c r="PC34" s="17">
        <v>1.7000000000000001E-2</v>
      </c>
      <c r="PD34" s="17">
        <v>5.5</v>
      </c>
      <c r="PE34" s="17">
        <v>5.67</v>
      </c>
      <c r="PF34" s="17">
        <v>5.67</v>
      </c>
      <c r="PG34" s="17">
        <v>-0.17</v>
      </c>
      <c r="PH34" s="17">
        <v>1.1000000000000001</v>
      </c>
      <c r="PI34" s="17">
        <v>1</v>
      </c>
      <c r="PJ34" s="17">
        <v>1</v>
      </c>
      <c r="PK34" s="17">
        <v>0.1</v>
      </c>
      <c r="PL34" s="17">
        <v>1.6</v>
      </c>
      <c r="PM34" s="17">
        <v>3.4</v>
      </c>
      <c r="PN34" s="17">
        <v>3.4</v>
      </c>
      <c r="PO34" s="17">
        <v>-1.8</v>
      </c>
      <c r="PP34" s="17">
        <v>5.2</v>
      </c>
      <c r="PQ34" s="17">
        <v>5</v>
      </c>
      <c r="PR34" s="17">
        <v>5</v>
      </c>
      <c r="PS34" s="17">
        <v>0.2</v>
      </c>
      <c r="PT34" s="17">
        <v>20.3</v>
      </c>
      <c r="PU34" s="17">
        <v>19.5122</v>
      </c>
      <c r="PV34" s="17">
        <v>19.5122</v>
      </c>
      <c r="PW34" s="17">
        <v>0.78779999999999994</v>
      </c>
      <c r="PX34" s="17">
        <v>11.8</v>
      </c>
      <c r="PY34" s="17">
        <v>10</v>
      </c>
      <c r="PZ34" s="17">
        <v>10</v>
      </c>
      <c r="QA34" s="17">
        <v>1.8</v>
      </c>
      <c r="QB34" s="17">
        <v>18.899999999999999</v>
      </c>
      <c r="QC34" s="17">
        <v>17.560980000000001</v>
      </c>
      <c r="QD34" s="17">
        <v>17.560980000000001</v>
      </c>
      <c r="QE34" s="17">
        <v>1.3390200000000001</v>
      </c>
      <c r="QF34" s="17">
        <v>3.7</v>
      </c>
      <c r="QG34" s="17">
        <v>3.5</v>
      </c>
      <c r="QH34" s="17">
        <v>3.5</v>
      </c>
      <c r="QI34" s="17">
        <v>0.2</v>
      </c>
      <c r="QJ34" s="17">
        <v>18.600000000000001</v>
      </c>
      <c r="QK34" s="17">
        <v>18.048780000000001</v>
      </c>
      <c r="QL34" s="17">
        <v>18.048780000000001</v>
      </c>
      <c r="QM34" s="17">
        <v>0.55122000000000004</v>
      </c>
      <c r="QN34" s="17">
        <v>13.4</v>
      </c>
      <c r="QO34" s="17"/>
      <c r="QP34" s="17">
        <v>12.407</v>
      </c>
      <c r="QQ34" s="17">
        <v>0.99299999999999999</v>
      </c>
      <c r="QR34" s="17">
        <v>13.9</v>
      </c>
      <c r="QS34" s="17"/>
      <c r="QT34" s="17">
        <v>16.657</v>
      </c>
      <c r="QU34" s="17">
        <v>-2.7570000000000001</v>
      </c>
      <c r="QV34" s="17">
        <v>17.100000000000001</v>
      </c>
      <c r="QW34" s="17">
        <v>21.3</v>
      </c>
      <c r="QX34" s="17">
        <v>18.623000000000001</v>
      </c>
      <c r="QY34" s="17">
        <v>-1.5229999999999999</v>
      </c>
      <c r="QZ34" s="17">
        <v>58.5</v>
      </c>
      <c r="RA34" s="17">
        <v>70.5</v>
      </c>
      <c r="RB34" s="17">
        <v>62.476999999999997</v>
      </c>
      <c r="RC34" s="17">
        <v>-3.9769999999999999</v>
      </c>
      <c r="RD34" s="17">
        <v>0</v>
      </c>
      <c r="RE34" s="17"/>
      <c r="RF34" s="17"/>
      <c r="RG34" s="17">
        <v>0</v>
      </c>
      <c r="RH34" s="17"/>
      <c r="RI34" s="17"/>
      <c r="RJ34" s="17"/>
      <c r="RK34" s="17">
        <v>0</v>
      </c>
      <c r="RL34" s="17"/>
      <c r="RM34" s="17"/>
      <c r="RN34" s="17"/>
      <c r="RO34" s="17">
        <v>0</v>
      </c>
      <c r="RP34" s="17"/>
      <c r="RQ34" s="17"/>
      <c r="RR34" s="17"/>
      <c r="RS34" s="17">
        <v>0</v>
      </c>
      <c r="RT34" s="17">
        <v>16.5</v>
      </c>
      <c r="RU34" s="17"/>
      <c r="RV34" s="17">
        <v>15.648999999999999</v>
      </c>
      <c r="RW34" s="17">
        <v>0.85099999999999998</v>
      </c>
      <c r="RX34" s="17">
        <v>3.4</v>
      </c>
      <c r="RY34" s="17">
        <v>3.351</v>
      </c>
      <c r="RZ34" s="17">
        <v>3.351</v>
      </c>
      <c r="SA34" s="17">
        <v>4.9000000000000002E-2</v>
      </c>
      <c r="SB34" s="17">
        <v>20</v>
      </c>
      <c r="SC34" s="17">
        <v>19.869240000000001</v>
      </c>
      <c r="SD34" s="17">
        <v>19.869240000000001</v>
      </c>
      <c r="SE34" s="17">
        <v>0.13075999999999999</v>
      </c>
      <c r="SF34" s="17">
        <v>2.8</v>
      </c>
      <c r="SG34" s="17">
        <v>2</v>
      </c>
      <c r="SH34" s="17">
        <v>2</v>
      </c>
      <c r="SI34" s="17">
        <v>0.8</v>
      </c>
      <c r="SJ34" s="17">
        <v>0.4</v>
      </c>
      <c r="SK34" s="17">
        <v>0.4</v>
      </c>
      <c r="SL34" s="17">
        <v>0.7</v>
      </c>
      <c r="SM34" s="17">
        <v>-0.3</v>
      </c>
      <c r="SN34" s="17">
        <v>16.2</v>
      </c>
      <c r="SO34" s="17">
        <v>17.951219999999999</v>
      </c>
      <c r="SP34" s="17">
        <v>17.951219999999999</v>
      </c>
      <c r="SQ34" s="17">
        <v>-1.75122</v>
      </c>
      <c r="SR34" s="17">
        <v>11</v>
      </c>
      <c r="SS34" s="17">
        <v>12.39024</v>
      </c>
      <c r="ST34" s="17">
        <v>12.39024</v>
      </c>
      <c r="SU34" s="17">
        <v>-1.3902399999999999</v>
      </c>
      <c r="SV34" s="17">
        <v>12.2</v>
      </c>
      <c r="SW34" s="17">
        <v>11.707319999999999</v>
      </c>
      <c r="SX34" s="17">
        <v>11.707319999999999</v>
      </c>
      <c r="SY34" s="17">
        <v>0.49268000000000001</v>
      </c>
      <c r="SZ34" s="17">
        <v>17.399999999999999</v>
      </c>
      <c r="TA34" s="17">
        <v>15.60976</v>
      </c>
      <c r="TB34" s="17">
        <v>15.60976</v>
      </c>
      <c r="TC34" s="17">
        <v>1.7902400000000001</v>
      </c>
      <c r="TD34" s="17">
        <v>20</v>
      </c>
      <c r="TE34" s="17">
        <v>19.317070000000001</v>
      </c>
      <c r="TF34" s="17">
        <v>19.317070000000001</v>
      </c>
      <c r="TG34" s="17">
        <v>0.68293000000000004</v>
      </c>
      <c r="TH34" s="17">
        <v>25.3</v>
      </c>
      <c r="TI34" s="17">
        <v>22.190999999999999</v>
      </c>
      <c r="TJ34" s="17">
        <v>22.190999999999999</v>
      </c>
      <c r="TK34" s="17">
        <v>3.109</v>
      </c>
      <c r="TL34" s="17">
        <v>46.6</v>
      </c>
      <c r="TM34" s="17">
        <v>53.713999999999999</v>
      </c>
      <c r="TN34" s="17">
        <v>53.713999999999999</v>
      </c>
      <c r="TO34" s="17">
        <v>-7.1139999999999999</v>
      </c>
      <c r="TP34" s="17">
        <v>30.3</v>
      </c>
      <c r="TQ34" s="17"/>
      <c r="TR34" s="17">
        <v>29.31</v>
      </c>
      <c r="TS34" s="17">
        <v>0.99</v>
      </c>
      <c r="TT34" s="17">
        <v>61.9</v>
      </c>
      <c r="TU34" s="17">
        <v>56.332410000000003</v>
      </c>
      <c r="TV34" s="17">
        <v>73.36</v>
      </c>
      <c r="TW34" s="17">
        <v>-11.46</v>
      </c>
      <c r="TX34" s="17">
        <v>66.900000000000006</v>
      </c>
      <c r="TY34" s="17">
        <v>96.223290000000006</v>
      </c>
      <c r="TZ34" s="17">
        <v>66.319999999999993</v>
      </c>
      <c r="UA34" s="17">
        <v>0.57999999999999996</v>
      </c>
      <c r="UB34" s="17">
        <v>13.2</v>
      </c>
      <c r="UC34" s="17">
        <v>5.5202600000000004</v>
      </c>
      <c r="UD34" s="17">
        <v>5.6</v>
      </c>
      <c r="UE34" s="17">
        <v>7.6</v>
      </c>
      <c r="UF34" s="17">
        <v>8.5</v>
      </c>
      <c r="UG34" s="17">
        <v>6.5282600000000004</v>
      </c>
      <c r="UH34" s="17">
        <v>4.79</v>
      </c>
      <c r="UI34" s="17">
        <v>3.71</v>
      </c>
      <c r="UJ34" s="17">
        <v>18.7</v>
      </c>
      <c r="UK34" s="17">
        <v>20.4878</v>
      </c>
      <c r="UL34" s="17">
        <v>20.4878</v>
      </c>
      <c r="UM34" s="17">
        <v>-1.7878000000000001</v>
      </c>
      <c r="UN34" s="17">
        <v>5.5</v>
      </c>
      <c r="UO34" s="17">
        <v>6</v>
      </c>
      <c r="UP34" s="17">
        <v>6</v>
      </c>
      <c r="UQ34" s="17">
        <v>-0.5</v>
      </c>
      <c r="UR34" s="17">
        <v>0</v>
      </c>
      <c r="US34" s="17"/>
      <c r="UT34" s="17">
        <v>7.3</v>
      </c>
      <c r="UU34" s="17">
        <v>-7.3</v>
      </c>
      <c r="UV34" s="17">
        <v>20.2</v>
      </c>
      <c r="UW34" s="17">
        <v>19.5122</v>
      </c>
      <c r="UX34" s="17">
        <v>19.5122</v>
      </c>
      <c r="UY34" s="17">
        <v>0.68779999999999997</v>
      </c>
      <c r="UZ34" s="17">
        <v>20.399999999999999</v>
      </c>
      <c r="VA34" s="17">
        <v>19.5122</v>
      </c>
      <c r="VB34" s="17">
        <v>19.5122</v>
      </c>
      <c r="VC34" s="17">
        <v>0.88780000000000003</v>
      </c>
      <c r="VD34" s="17">
        <v>20.2</v>
      </c>
      <c r="VE34" s="17">
        <v>19.5122</v>
      </c>
      <c r="VF34" s="17">
        <v>19.5122</v>
      </c>
      <c r="VG34" s="17">
        <v>0.68779999999999997</v>
      </c>
      <c r="VH34" s="17">
        <v>13.9</v>
      </c>
      <c r="VI34" s="17">
        <v>15.914999999999999</v>
      </c>
      <c r="VJ34" s="17">
        <v>15.914999999999999</v>
      </c>
      <c r="VK34" s="17">
        <v>-2.0150000000000001</v>
      </c>
      <c r="VL34" s="17">
        <v>227.8</v>
      </c>
      <c r="VM34" s="17"/>
      <c r="VN34" s="17">
        <v>246.78</v>
      </c>
      <c r="VO34" s="17">
        <v>-18.98</v>
      </c>
      <c r="VP34" s="17">
        <v>16.7</v>
      </c>
      <c r="VQ34" s="17"/>
      <c r="VR34" s="17">
        <v>14.287000000000001</v>
      </c>
      <c r="VS34" s="17">
        <v>2.4129999999999998</v>
      </c>
      <c r="VT34" s="17">
        <v>125.7</v>
      </c>
      <c r="VU34" s="17"/>
      <c r="VV34" s="17">
        <v>121.687</v>
      </c>
      <c r="VW34" s="17">
        <v>4.0129999999999999</v>
      </c>
      <c r="VX34" s="17">
        <v>0.6</v>
      </c>
      <c r="VY34" s="17">
        <v>0.6</v>
      </c>
      <c r="VZ34" s="17">
        <v>0.6</v>
      </c>
      <c r="WA34" s="17">
        <v>0</v>
      </c>
      <c r="WB34" s="17">
        <v>59.4</v>
      </c>
      <c r="WC34" s="17">
        <v>72.621759999999995</v>
      </c>
      <c r="WD34" s="17">
        <v>50</v>
      </c>
      <c r="WE34" s="17">
        <v>9.4</v>
      </c>
      <c r="WF34" s="17">
        <v>79.7</v>
      </c>
      <c r="WG34" s="17">
        <v>77</v>
      </c>
      <c r="WH34" s="17">
        <v>54</v>
      </c>
      <c r="WI34" s="17">
        <v>25.7</v>
      </c>
      <c r="WJ34" s="17">
        <v>91.3</v>
      </c>
      <c r="WK34" s="17"/>
      <c r="WL34" s="17">
        <v>87.864000000000004</v>
      </c>
      <c r="WM34" s="17">
        <v>3.4359999999999999</v>
      </c>
      <c r="WN34" s="17">
        <v>16.2</v>
      </c>
      <c r="WO34" s="17"/>
      <c r="WP34" s="17">
        <v>11.436999999999999</v>
      </c>
      <c r="WQ34" s="17">
        <v>4.7629999999999999</v>
      </c>
      <c r="WR34" s="17">
        <v>0</v>
      </c>
      <c r="WS34" s="17"/>
      <c r="WT34" s="17">
        <v>9.4</v>
      </c>
      <c r="WU34" s="17">
        <v>-9.4</v>
      </c>
      <c r="WV34" s="17">
        <v>20</v>
      </c>
      <c r="WW34" s="17">
        <v>19.317070000000001</v>
      </c>
      <c r="WX34" s="17">
        <v>19.317070000000001</v>
      </c>
      <c r="WY34" s="17">
        <v>0.68293000000000004</v>
      </c>
      <c r="WZ34" s="17">
        <v>9.5</v>
      </c>
      <c r="XA34" s="17">
        <v>10.7</v>
      </c>
      <c r="XB34" s="17">
        <v>10.7</v>
      </c>
      <c r="XC34" s="17">
        <v>-1.2</v>
      </c>
      <c r="XD34" s="17"/>
      <c r="XE34" s="17"/>
      <c r="XF34" s="17"/>
      <c r="XG34" s="17">
        <v>0</v>
      </c>
      <c r="XH34" s="17"/>
      <c r="XI34" s="17"/>
      <c r="XJ34" s="17"/>
      <c r="XK34" s="17">
        <v>0</v>
      </c>
      <c r="XL34" s="17"/>
      <c r="XM34" s="17"/>
      <c r="XN34" s="17"/>
      <c r="XO34" s="17">
        <v>0</v>
      </c>
      <c r="XP34" s="17"/>
      <c r="XQ34" s="17"/>
      <c r="XR34" s="17"/>
      <c r="XS34" s="17">
        <v>0</v>
      </c>
      <c r="XT34" s="17">
        <v>16.7</v>
      </c>
      <c r="XU34" s="17">
        <v>18</v>
      </c>
      <c r="XV34" s="17">
        <v>14</v>
      </c>
      <c r="XW34" s="17">
        <v>2.7</v>
      </c>
      <c r="XX34" s="17"/>
      <c r="XY34" s="17"/>
      <c r="XZ34" s="17"/>
      <c r="YA34" s="17">
        <v>0</v>
      </c>
      <c r="YB34" s="17"/>
      <c r="YC34" s="17"/>
      <c r="YD34" s="17"/>
      <c r="YE34" s="17">
        <v>0</v>
      </c>
    </row>
    <row r="35" spans="1:655" ht="24" customHeight="1" x14ac:dyDescent="0.35">
      <c r="A35" s="1"/>
      <c r="B35" s="16" t="s">
        <v>58</v>
      </c>
      <c r="C35" s="16" t="s">
        <v>775</v>
      </c>
      <c r="D35" s="17"/>
      <c r="E35" s="17"/>
      <c r="F35" s="17"/>
      <c r="G35" s="17">
        <v>0</v>
      </c>
      <c r="H35" s="17"/>
      <c r="I35" s="17"/>
      <c r="J35" s="17"/>
      <c r="K35" s="17">
        <v>0</v>
      </c>
      <c r="L35" s="17">
        <v>0</v>
      </c>
      <c r="M35" s="17">
        <v>0</v>
      </c>
      <c r="N35" s="17">
        <v>100</v>
      </c>
      <c r="O35" s="17">
        <v>-100</v>
      </c>
      <c r="P35" s="17">
        <v>644.1</v>
      </c>
      <c r="Q35" s="17">
        <v>646.79789000000005</v>
      </c>
      <c r="R35" s="17">
        <v>646.79789000000005</v>
      </c>
      <c r="S35" s="17">
        <v>-2.6978900000000001</v>
      </c>
      <c r="T35" s="17">
        <v>214.1</v>
      </c>
      <c r="U35" s="17">
        <v>211.44126</v>
      </c>
      <c r="V35" s="17">
        <v>211.44126</v>
      </c>
      <c r="W35" s="17">
        <v>2.6587399999999999</v>
      </c>
      <c r="X35" s="17"/>
      <c r="Y35" s="17"/>
      <c r="Z35" s="17"/>
      <c r="AA35" s="17">
        <v>0</v>
      </c>
      <c r="AB35" s="17"/>
      <c r="AC35" s="17"/>
      <c r="AD35" s="17"/>
      <c r="AE35" s="17">
        <v>0</v>
      </c>
      <c r="AF35" s="17">
        <v>90.1</v>
      </c>
      <c r="AG35" s="17">
        <v>92.226339999999993</v>
      </c>
      <c r="AH35" s="17">
        <v>92.226339999999993</v>
      </c>
      <c r="AI35" s="17">
        <v>-2.1263399999999999</v>
      </c>
      <c r="AJ35" s="17">
        <v>219.6</v>
      </c>
      <c r="AK35" s="17">
        <v>229.16316</v>
      </c>
      <c r="AL35" s="17">
        <v>235.84763000000001</v>
      </c>
      <c r="AM35" s="17">
        <v>-16.247630000000001</v>
      </c>
      <c r="AN35" s="17"/>
      <c r="AO35" s="17"/>
      <c r="AP35" s="17"/>
      <c r="AQ35" s="17">
        <v>0</v>
      </c>
      <c r="AR35" s="17"/>
      <c r="AS35" s="17"/>
      <c r="AT35" s="17"/>
      <c r="AU35" s="17">
        <v>0</v>
      </c>
      <c r="AV35" s="17">
        <v>106</v>
      </c>
      <c r="AW35" s="17">
        <v>145.11111</v>
      </c>
      <c r="AX35" s="17">
        <v>170.66660999999999</v>
      </c>
      <c r="AY35" s="17">
        <v>-64.666610000000006</v>
      </c>
      <c r="AZ35" s="17">
        <v>106</v>
      </c>
      <c r="BA35" s="17">
        <v>145.11111</v>
      </c>
      <c r="BB35" s="17">
        <v>170.66660999999999</v>
      </c>
      <c r="BC35" s="17">
        <v>-64.666610000000006</v>
      </c>
      <c r="BD35" s="17">
        <v>106.2</v>
      </c>
      <c r="BE35" s="17">
        <v>145.11111</v>
      </c>
      <c r="BF35" s="17">
        <v>170.66660999999999</v>
      </c>
      <c r="BG35" s="17">
        <v>-64.466610000000003</v>
      </c>
      <c r="BH35" s="17">
        <v>206.1</v>
      </c>
      <c r="BI35" s="17">
        <v>217.66667000000001</v>
      </c>
      <c r="BJ35" s="17">
        <v>255.99992</v>
      </c>
      <c r="BK35" s="17">
        <v>-49.899920000000002</v>
      </c>
      <c r="BL35" s="17"/>
      <c r="BM35" s="17"/>
      <c r="BN35" s="17"/>
      <c r="BO35" s="17">
        <v>0</v>
      </c>
      <c r="BP35" s="17"/>
      <c r="BQ35" s="17"/>
      <c r="BR35" s="17"/>
      <c r="BS35" s="17">
        <v>0</v>
      </c>
      <c r="BT35" s="17">
        <v>553.9</v>
      </c>
      <c r="BU35" s="17">
        <v>568.29854</v>
      </c>
      <c r="BV35" s="17">
        <v>568.29854</v>
      </c>
      <c r="BW35" s="17">
        <v>-14.398540000000001</v>
      </c>
      <c r="BX35" s="17">
        <v>10.4</v>
      </c>
      <c r="BY35" s="17">
        <v>10.561999999999999</v>
      </c>
      <c r="BZ35" s="17">
        <v>5.4891500000000004</v>
      </c>
      <c r="CA35" s="17">
        <v>4.9108499999999999</v>
      </c>
      <c r="CB35" s="17"/>
      <c r="CC35" s="17"/>
      <c r="CD35" s="17"/>
      <c r="CE35" s="17">
        <v>0</v>
      </c>
      <c r="CF35" s="17"/>
      <c r="CG35" s="17"/>
      <c r="CH35" s="17"/>
      <c r="CI35" s="17">
        <v>0</v>
      </c>
      <c r="CJ35" s="17"/>
      <c r="CK35" s="17"/>
      <c r="CL35" s="17"/>
      <c r="CM35" s="17">
        <v>0</v>
      </c>
      <c r="CN35" s="17"/>
      <c r="CO35" s="17"/>
      <c r="CP35" s="17"/>
      <c r="CQ35" s="17">
        <v>0</v>
      </c>
      <c r="CR35" s="17">
        <v>166.4</v>
      </c>
      <c r="CS35" s="17">
        <v>164.70732000000001</v>
      </c>
      <c r="CT35" s="17">
        <v>164.70732000000001</v>
      </c>
      <c r="CU35" s="17">
        <v>1.69268</v>
      </c>
      <c r="CV35" s="17">
        <v>6.7</v>
      </c>
      <c r="CW35" s="17">
        <v>5.1346499999999997</v>
      </c>
      <c r="CX35" s="17">
        <v>5.1346499999999997</v>
      </c>
      <c r="CY35" s="17">
        <v>1.56535</v>
      </c>
      <c r="CZ35" s="17">
        <v>4.3</v>
      </c>
      <c r="DA35" s="17">
        <v>2.8184800000000001</v>
      </c>
      <c r="DB35" s="17">
        <v>2.8184800000000001</v>
      </c>
      <c r="DC35" s="17">
        <v>1.4815199999999999</v>
      </c>
      <c r="DD35" s="17"/>
      <c r="DE35" s="17"/>
      <c r="DF35" s="17">
        <v>0</v>
      </c>
      <c r="DG35" s="17">
        <v>0</v>
      </c>
      <c r="DH35" s="17">
        <v>6.7</v>
      </c>
      <c r="DI35" s="17">
        <v>6.8787000000000003</v>
      </c>
      <c r="DJ35" s="17">
        <v>6.8787000000000003</v>
      </c>
      <c r="DK35" s="17">
        <v>-0.1787</v>
      </c>
      <c r="DL35" s="17">
        <v>13.6</v>
      </c>
      <c r="DM35" s="17">
        <v>12.78145</v>
      </c>
      <c r="DN35" s="17">
        <v>6.1302000000000003</v>
      </c>
      <c r="DO35" s="17">
        <v>7.4698000000000002</v>
      </c>
      <c r="DP35" s="17">
        <v>85.9</v>
      </c>
      <c r="DQ35" s="17">
        <v>70</v>
      </c>
      <c r="DR35" s="17">
        <v>33.573180000000001</v>
      </c>
      <c r="DS35" s="17">
        <v>52.326819999999998</v>
      </c>
      <c r="DT35" s="17"/>
      <c r="DU35" s="17"/>
      <c r="DV35" s="17"/>
      <c r="DW35" s="17">
        <v>0</v>
      </c>
      <c r="DX35" s="17"/>
      <c r="DY35" s="17"/>
      <c r="DZ35" s="17"/>
      <c r="EA35" s="17">
        <v>0</v>
      </c>
      <c r="EB35" s="17"/>
      <c r="EC35" s="17"/>
      <c r="ED35" s="17"/>
      <c r="EE35" s="17">
        <v>0</v>
      </c>
      <c r="EF35" s="17"/>
      <c r="EG35" s="17"/>
      <c r="EH35" s="17"/>
      <c r="EI35" s="17">
        <v>0</v>
      </c>
      <c r="EJ35" s="17">
        <v>110.7</v>
      </c>
      <c r="EK35" s="17">
        <v>112.90537</v>
      </c>
      <c r="EL35" s="17">
        <v>112.90537</v>
      </c>
      <c r="EM35" s="17">
        <v>-2.2053699999999998</v>
      </c>
      <c r="EN35" s="17">
        <v>221.6</v>
      </c>
      <c r="EO35" s="17">
        <v>221.55625000000001</v>
      </c>
      <c r="EP35" s="17">
        <v>221.55625000000001</v>
      </c>
      <c r="EQ35" s="17">
        <v>4.3749999999999997E-2</v>
      </c>
      <c r="ER35" s="17"/>
      <c r="ES35" s="17"/>
      <c r="ET35" s="17"/>
      <c r="EU35" s="17">
        <v>0</v>
      </c>
      <c r="EV35" s="17"/>
      <c r="EW35" s="17"/>
      <c r="EX35" s="17"/>
      <c r="EY35" s="17">
        <v>0</v>
      </c>
      <c r="EZ35" s="17"/>
      <c r="FA35" s="17"/>
      <c r="FB35" s="17"/>
      <c r="FC35" s="17">
        <v>0</v>
      </c>
      <c r="FD35" s="17">
        <v>6.5</v>
      </c>
      <c r="FE35" s="17">
        <v>6.39</v>
      </c>
      <c r="FF35" s="17">
        <v>6.39</v>
      </c>
      <c r="FG35" s="17">
        <v>0.11</v>
      </c>
      <c r="FH35" s="17">
        <v>230.8</v>
      </c>
      <c r="FI35" s="17">
        <v>229.57073</v>
      </c>
      <c r="FJ35" s="17">
        <v>229.57073</v>
      </c>
      <c r="FK35" s="17">
        <v>1.2292700000000001</v>
      </c>
      <c r="FL35" s="17">
        <v>67.599999999999994</v>
      </c>
      <c r="FM35" s="17">
        <v>61.257359999999998</v>
      </c>
      <c r="FN35" s="17">
        <v>61.257359999999998</v>
      </c>
      <c r="FO35" s="17">
        <v>6.3426400000000003</v>
      </c>
      <c r="FP35" s="17">
        <v>139.4</v>
      </c>
      <c r="FQ35" s="17">
        <v>151.166</v>
      </c>
      <c r="FR35" s="17">
        <v>53.869309999999999</v>
      </c>
      <c r="FS35" s="17">
        <v>85.530690000000007</v>
      </c>
      <c r="FT35" s="17">
        <v>40.9</v>
      </c>
      <c r="FU35" s="17">
        <v>37.709339999999997</v>
      </c>
      <c r="FV35" s="17">
        <v>37.709339999999997</v>
      </c>
      <c r="FW35" s="17">
        <v>3.1906599999999998</v>
      </c>
      <c r="FX35" s="17">
        <v>9.3000000000000007</v>
      </c>
      <c r="FY35" s="17">
        <v>9.6429299999999998</v>
      </c>
      <c r="FZ35" s="17">
        <v>9.6429299999999998</v>
      </c>
      <c r="GA35" s="17">
        <v>-0.34293000000000001</v>
      </c>
      <c r="GB35" s="17">
        <v>19.7</v>
      </c>
      <c r="GC35" s="17">
        <v>19.121949999999998</v>
      </c>
      <c r="GD35" s="17">
        <v>19.121949999999998</v>
      </c>
      <c r="GE35" s="17">
        <v>0.57804999999999995</v>
      </c>
      <c r="GF35" s="17">
        <v>91.2</v>
      </c>
      <c r="GG35" s="17">
        <v>87.657560000000004</v>
      </c>
      <c r="GH35" s="17">
        <v>87.657560000000004</v>
      </c>
      <c r="GI35" s="17">
        <v>3.54244</v>
      </c>
      <c r="GJ35" s="17">
        <v>131.80000000000001</v>
      </c>
      <c r="GK35" s="17">
        <v>133.33332999999999</v>
      </c>
      <c r="GL35" s="17">
        <v>133.33332999999999</v>
      </c>
      <c r="GM35" s="17">
        <v>-1.5333300000000001</v>
      </c>
      <c r="GN35" s="17">
        <v>132.1</v>
      </c>
      <c r="GO35" s="17">
        <v>133.33332999999999</v>
      </c>
      <c r="GP35" s="17">
        <v>133.33332999999999</v>
      </c>
      <c r="GQ35" s="17">
        <v>-1.23333</v>
      </c>
      <c r="GR35" s="17">
        <v>162.4</v>
      </c>
      <c r="GS35" s="17">
        <v>133.33332999999999</v>
      </c>
      <c r="GT35" s="17">
        <v>133.33332999999999</v>
      </c>
      <c r="GU35" s="17">
        <v>29.066669999999998</v>
      </c>
      <c r="GV35" s="17">
        <v>108.3</v>
      </c>
      <c r="GW35" s="17">
        <v>110.91316999999999</v>
      </c>
      <c r="GX35" s="17">
        <v>110.91316999999999</v>
      </c>
      <c r="GY35" s="17">
        <v>-2.6131700000000002</v>
      </c>
      <c r="GZ35" s="17">
        <v>5.8</v>
      </c>
      <c r="HA35" s="17">
        <v>2.7269999999999999</v>
      </c>
      <c r="HB35" s="17">
        <v>9.09</v>
      </c>
      <c r="HC35" s="17">
        <v>-3.29</v>
      </c>
      <c r="HD35" s="17">
        <v>6.4</v>
      </c>
      <c r="HE35" s="17">
        <v>7.0766</v>
      </c>
      <c r="HF35" s="17">
        <v>9.9490999999999996</v>
      </c>
      <c r="HG35" s="17">
        <v>-3.5491000000000001</v>
      </c>
      <c r="HH35" s="17">
        <v>46.7</v>
      </c>
      <c r="HI35" s="17">
        <v>47.26634</v>
      </c>
      <c r="HJ35" s="17">
        <v>47.26634</v>
      </c>
      <c r="HK35" s="17">
        <v>-0.56633999999999995</v>
      </c>
      <c r="HL35" s="17"/>
      <c r="HM35" s="17"/>
      <c r="HN35" s="17"/>
      <c r="HO35" s="17">
        <v>0</v>
      </c>
      <c r="HP35" s="17">
        <v>3.8</v>
      </c>
      <c r="HQ35" s="17">
        <v>3.8872599999999999</v>
      </c>
      <c r="HR35" s="17">
        <v>3.8872599999999999</v>
      </c>
      <c r="HS35" s="17">
        <v>-8.7260000000000004E-2</v>
      </c>
      <c r="HT35" s="17">
        <v>38.1</v>
      </c>
      <c r="HU35" s="17">
        <v>33.323279999999997</v>
      </c>
      <c r="HV35" s="17">
        <v>33.323279999999997</v>
      </c>
      <c r="HW35" s="17">
        <v>4.7767200000000001</v>
      </c>
      <c r="HX35" s="17">
        <v>173</v>
      </c>
      <c r="HY35" s="17">
        <v>171.54185000000001</v>
      </c>
      <c r="HZ35" s="17">
        <v>30.80247</v>
      </c>
      <c r="IA35" s="17">
        <v>142.19753</v>
      </c>
      <c r="IB35" s="17">
        <v>24.6</v>
      </c>
      <c r="IC35" s="17">
        <v>25.13053</v>
      </c>
      <c r="ID35" s="17">
        <v>47.67127</v>
      </c>
      <c r="IE35" s="17">
        <v>-23.071269999999998</v>
      </c>
      <c r="IF35" s="17"/>
      <c r="IG35" s="17"/>
      <c r="IH35" s="17"/>
      <c r="II35" s="17">
        <v>0</v>
      </c>
      <c r="IJ35" s="17"/>
      <c r="IK35" s="17"/>
      <c r="IL35" s="17"/>
      <c r="IM35" s="17">
        <v>0</v>
      </c>
      <c r="IN35" s="17"/>
      <c r="IO35" s="17"/>
      <c r="IP35" s="17">
        <v>0</v>
      </c>
      <c r="IQ35" s="17">
        <v>0</v>
      </c>
      <c r="IR35" s="17"/>
      <c r="IS35" s="17"/>
      <c r="IT35" s="17"/>
      <c r="IU35" s="17">
        <v>0</v>
      </c>
      <c r="IV35" s="17"/>
      <c r="IW35" s="17"/>
      <c r="IX35" s="17"/>
      <c r="IY35" s="17">
        <v>0</v>
      </c>
      <c r="IZ35" s="17"/>
      <c r="JA35" s="17"/>
      <c r="JB35" s="17"/>
      <c r="JC35" s="17">
        <v>0</v>
      </c>
      <c r="JD35" s="17">
        <v>86.6</v>
      </c>
      <c r="JE35" s="17">
        <v>88.815600000000003</v>
      </c>
      <c r="JF35" s="17">
        <v>88.815600000000003</v>
      </c>
      <c r="JG35" s="17">
        <v>-2.2155999999999998</v>
      </c>
      <c r="JH35" s="17">
        <v>0</v>
      </c>
      <c r="JI35" s="17"/>
      <c r="JJ35" s="17">
        <v>0</v>
      </c>
      <c r="JK35" s="17">
        <v>0</v>
      </c>
      <c r="JL35" s="17">
        <v>159.5</v>
      </c>
      <c r="JM35" s="17">
        <v>150.66667000000001</v>
      </c>
      <c r="JN35" s="17">
        <v>150.66667000000001</v>
      </c>
      <c r="JO35" s="17">
        <v>8.8333300000000001</v>
      </c>
      <c r="JP35" s="17"/>
      <c r="JQ35" s="17"/>
      <c r="JR35" s="17"/>
      <c r="JS35" s="17">
        <v>0</v>
      </c>
      <c r="JT35" s="17">
        <v>66.900000000000006</v>
      </c>
      <c r="JU35" s="17">
        <v>75.333330000000004</v>
      </c>
      <c r="JV35" s="17">
        <v>75.333330000000004</v>
      </c>
      <c r="JW35" s="17">
        <v>-8.4333299999999998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v>
      </c>
      <c r="LE35" s="17">
        <v>4.06569</v>
      </c>
      <c r="LF35" s="17">
        <v>4.06569</v>
      </c>
      <c r="LG35" s="17">
        <v>0.43430999999999997</v>
      </c>
      <c r="LH35" s="17">
        <v>119.1</v>
      </c>
      <c r="LI35" s="17">
        <v>211.75577999999999</v>
      </c>
      <c r="LJ35" s="17">
        <v>182.4624</v>
      </c>
      <c r="LK35" s="17">
        <v>-63.362400000000001</v>
      </c>
      <c r="LL35" s="17">
        <v>132</v>
      </c>
      <c r="LM35" s="17">
        <v>133.67995999999999</v>
      </c>
      <c r="LN35" s="17">
        <v>133.67995999999999</v>
      </c>
      <c r="LO35" s="17">
        <v>-1.6799599999999999</v>
      </c>
      <c r="LP35" s="17">
        <v>47.2</v>
      </c>
      <c r="LQ35" s="17">
        <v>45.469029999999997</v>
      </c>
      <c r="LR35" s="17">
        <v>45.469029999999997</v>
      </c>
      <c r="LS35" s="17">
        <v>1.7309699999999999</v>
      </c>
      <c r="LT35" s="17">
        <v>80.3</v>
      </c>
      <c r="LU35" s="17">
        <v>78.567999999999998</v>
      </c>
      <c r="LV35" s="17">
        <v>78.567999999999998</v>
      </c>
      <c r="LW35" s="17">
        <v>1.732</v>
      </c>
      <c r="LX35" s="17">
        <v>30.1</v>
      </c>
      <c r="LY35" s="17">
        <v>30.097560000000001</v>
      </c>
      <c r="LZ35" s="17">
        <v>30.097560000000001</v>
      </c>
      <c r="MA35" s="17">
        <v>2.4399999999999999E-3</v>
      </c>
      <c r="MB35" s="17"/>
      <c r="MC35" s="17"/>
      <c r="MD35" s="17"/>
      <c r="ME35" s="17">
        <v>0</v>
      </c>
      <c r="MF35" s="17"/>
      <c r="MG35" s="17"/>
      <c r="MH35" s="17"/>
      <c r="MI35" s="17">
        <v>0</v>
      </c>
      <c r="MJ35" s="17"/>
      <c r="MK35" s="17"/>
      <c r="ML35" s="17"/>
      <c r="MM35" s="17">
        <v>0</v>
      </c>
      <c r="MN35" s="17">
        <v>102.5</v>
      </c>
      <c r="MO35" s="17">
        <v>110</v>
      </c>
      <c r="MP35" s="17">
        <v>144.9194</v>
      </c>
      <c r="MQ35" s="17">
        <v>-42.419400000000003</v>
      </c>
      <c r="MR35" s="17">
        <v>102.3</v>
      </c>
      <c r="MS35" s="17">
        <v>110</v>
      </c>
      <c r="MT35" s="17">
        <v>144.9194</v>
      </c>
      <c r="MU35" s="17">
        <v>-42.619399999999999</v>
      </c>
      <c r="MV35" s="17">
        <v>121.4</v>
      </c>
      <c r="MW35" s="17">
        <v>110</v>
      </c>
      <c r="MX35" s="17">
        <v>144.9194</v>
      </c>
      <c r="MY35" s="17">
        <v>-23.519400000000001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110.9</v>
      </c>
      <c r="OG35" s="17">
        <v>88</v>
      </c>
      <c r="OH35" s="17">
        <v>89.727000000000004</v>
      </c>
      <c r="OI35" s="17">
        <v>21.172999999999998</v>
      </c>
      <c r="OJ35" s="17">
        <v>74.099999999999994</v>
      </c>
      <c r="OK35" s="17"/>
      <c r="OL35" s="17">
        <v>70.052999999999997</v>
      </c>
      <c r="OM35" s="17">
        <v>4.0469999999999997</v>
      </c>
      <c r="ON35" s="17">
        <v>18.100000000000001</v>
      </c>
      <c r="OO35" s="17">
        <v>17.068000000000001</v>
      </c>
      <c r="OP35" s="17">
        <v>17.068000000000001</v>
      </c>
      <c r="OQ35" s="17">
        <v>1.032</v>
      </c>
      <c r="OR35" s="17">
        <v>0.2</v>
      </c>
      <c r="OS35" s="17"/>
      <c r="OT35" s="17">
        <v>0.3</v>
      </c>
      <c r="OU35" s="17">
        <v>-0.1</v>
      </c>
      <c r="OV35" s="17">
        <v>19</v>
      </c>
      <c r="OW35" s="17">
        <v>20</v>
      </c>
      <c r="OX35" s="17">
        <v>17.560980000000001</v>
      </c>
      <c r="OY35" s="17">
        <v>1.43902</v>
      </c>
      <c r="OZ35" s="17">
        <v>9.8000000000000007</v>
      </c>
      <c r="PA35" s="17">
        <v>9.9830000000000005</v>
      </c>
      <c r="PB35" s="17">
        <v>9.9830000000000005</v>
      </c>
      <c r="PC35" s="17">
        <v>-0.183</v>
      </c>
      <c r="PD35" s="17">
        <v>5.4</v>
      </c>
      <c r="PE35" s="17">
        <v>5.67</v>
      </c>
      <c r="PF35" s="17">
        <v>5.67</v>
      </c>
      <c r="PG35" s="17">
        <v>-0.27</v>
      </c>
      <c r="PH35" s="17">
        <v>1.1000000000000001</v>
      </c>
      <c r="PI35" s="17">
        <v>1</v>
      </c>
      <c r="PJ35" s="17">
        <v>1</v>
      </c>
      <c r="PK35" s="17">
        <v>0.1</v>
      </c>
      <c r="PL35" s="17">
        <v>1.6</v>
      </c>
      <c r="PM35" s="17">
        <v>3.4</v>
      </c>
      <c r="PN35" s="17">
        <v>3.4</v>
      </c>
      <c r="PO35" s="17">
        <v>-1.8</v>
      </c>
      <c r="PP35" s="17">
        <v>5.0999999999999996</v>
      </c>
      <c r="PQ35" s="17">
        <v>5</v>
      </c>
      <c r="PR35" s="17">
        <v>5</v>
      </c>
      <c r="PS35" s="17">
        <v>0.1</v>
      </c>
      <c r="PT35" s="17">
        <v>20.100000000000001</v>
      </c>
      <c r="PU35" s="17">
        <v>19.5122</v>
      </c>
      <c r="PV35" s="17">
        <v>19.5122</v>
      </c>
      <c r="PW35" s="17">
        <v>0.58779999999999999</v>
      </c>
      <c r="PX35" s="17">
        <v>15.7</v>
      </c>
      <c r="PY35" s="17">
        <v>10</v>
      </c>
      <c r="PZ35" s="17">
        <v>10</v>
      </c>
      <c r="QA35" s="17">
        <v>5.7</v>
      </c>
      <c r="QB35" s="17">
        <v>18.899999999999999</v>
      </c>
      <c r="QC35" s="17">
        <v>17.560980000000001</v>
      </c>
      <c r="QD35" s="17">
        <v>17.560980000000001</v>
      </c>
      <c r="QE35" s="17">
        <v>1.3390200000000001</v>
      </c>
      <c r="QF35" s="17">
        <v>3.7</v>
      </c>
      <c r="QG35" s="17">
        <v>3.5</v>
      </c>
      <c r="QH35" s="17">
        <v>3.5</v>
      </c>
      <c r="QI35" s="17">
        <v>0.2</v>
      </c>
      <c r="QJ35" s="17">
        <v>18.600000000000001</v>
      </c>
      <c r="QK35" s="17">
        <v>18.048780000000001</v>
      </c>
      <c r="QL35" s="17">
        <v>18.048780000000001</v>
      </c>
      <c r="QM35" s="17">
        <v>0.55122000000000004</v>
      </c>
      <c r="QN35" s="17">
        <v>13.4</v>
      </c>
      <c r="QO35" s="17"/>
      <c r="QP35" s="17">
        <v>12.426</v>
      </c>
      <c r="QQ35" s="17">
        <v>0.97399999999999998</v>
      </c>
      <c r="QR35" s="17">
        <v>14.3</v>
      </c>
      <c r="QS35" s="17"/>
      <c r="QT35" s="17">
        <v>16.724</v>
      </c>
      <c r="QU35" s="17">
        <v>-2.4239999999999999</v>
      </c>
      <c r="QV35" s="17">
        <v>17.2</v>
      </c>
      <c r="QW35" s="17">
        <v>21.4</v>
      </c>
      <c r="QX35" s="17">
        <v>18.783000000000001</v>
      </c>
      <c r="QY35" s="17">
        <v>-1.583</v>
      </c>
      <c r="QZ35" s="17">
        <v>59.7</v>
      </c>
      <c r="RA35" s="17">
        <v>71</v>
      </c>
      <c r="RB35" s="17">
        <v>63.932000000000002</v>
      </c>
      <c r="RC35" s="17">
        <v>-4.2320000000000002</v>
      </c>
      <c r="RD35" s="17">
        <v>0</v>
      </c>
      <c r="RE35" s="17"/>
      <c r="RF35" s="17"/>
      <c r="RG35" s="17">
        <v>0</v>
      </c>
      <c r="RH35" s="17"/>
      <c r="RI35" s="17"/>
      <c r="RJ35" s="17"/>
      <c r="RK35" s="17">
        <v>0</v>
      </c>
      <c r="RL35" s="17"/>
      <c r="RM35" s="17"/>
      <c r="RN35" s="17"/>
      <c r="RO35" s="17">
        <v>0</v>
      </c>
      <c r="RP35" s="17"/>
      <c r="RQ35" s="17"/>
      <c r="RR35" s="17"/>
      <c r="RS35" s="17">
        <v>0</v>
      </c>
      <c r="RT35" s="17">
        <v>16.7</v>
      </c>
      <c r="RU35" s="17"/>
      <c r="RV35" s="17">
        <v>15.731</v>
      </c>
      <c r="RW35" s="17">
        <v>0.96899999999999997</v>
      </c>
      <c r="RX35" s="17">
        <v>3.4</v>
      </c>
      <c r="RY35" s="17">
        <v>3.351</v>
      </c>
      <c r="RZ35" s="17">
        <v>3.351</v>
      </c>
      <c r="SA35" s="17">
        <v>4.9000000000000002E-2</v>
      </c>
      <c r="SB35" s="17">
        <v>13.3</v>
      </c>
      <c r="SC35" s="17">
        <v>19.869240000000001</v>
      </c>
      <c r="SD35" s="17">
        <v>19.869240000000001</v>
      </c>
      <c r="SE35" s="17">
        <v>-6.5692399999999997</v>
      </c>
      <c r="SF35" s="17">
        <v>2.8</v>
      </c>
      <c r="SG35" s="17">
        <v>2</v>
      </c>
      <c r="SH35" s="17">
        <v>2</v>
      </c>
      <c r="SI35" s="17">
        <v>0.8</v>
      </c>
      <c r="SJ35" s="17">
        <v>0.4</v>
      </c>
      <c r="SK35" s="17">
        <v>0.4</v>
      </c>
      <c r="SL35" s="17">
        <v>0.7</v>
      </c>
      <c r="SM35" s="17">
        <v>-0.3</v>
      </c>
      <c r="SN35" s="17">
        <v>16.100000000000001</v>
      </c>
      <c r="SO35" s="17">
        <v>17.951219999999999</v>
      </c>
      <c r="SP35" s="17">
        <v>17.951219999999999</v>
      </c>
      <c r="SQ35" s="17">
        <v>-1.8512200000000001</v>
      </c>
      <c r="SR35" s="17">
        <v>11</v>
      </c>
      <c r="SS35" s="17">
        <v>12.39024</v>
      </c>
      <c r="ST35" s="17">
        <v>12.39024</v>
      </c>
      <c r="SU35" s="17">
        <v>-1.3902399999999999</v>
      </c>
      <c r="SV35" s="17">
        <v>11.8</v>
      </c>
      <c r="SW35" s="17">
        <v>11.707319999999999</v>
      </c>
      <c r="SX35" s="17">
        <v>11.707319999999999</v>
      </c>
      <c r="SY35" s="17">
        <v>9.2679999999999998E-2</v>
      </c>
      <c r="SZ35" s="17">
        <v>17.2</v>
      </c>
      <c r="TA35" s="17">
        <v>15.60976</v>
      </c>
      <c r="TB35" s="17">
        <v>15.60976</v>
      </c>
      <c r="TC35" s="17">
        <v>1.5902400000000001</v>
      </c>
      <c r="TD35" s="17">
        <v>20</v>
      </c>
      <c r="TE35" s="17">
        <v>19.317070000000001</v>
      </c>
      <c r="TF35" s="17">
        <v>19.317070000000001</v>
      </c>
      <c r="TG35" s="17">
        <v>0.68293000000000004</v>
      </c>
      <c r="TH35" s="17">
        <v>25.7</v>
      </c>
      <c r="TI35" s="17">
        <v>22.606999999999999</v>
      </c>
      <c r="TJ35" s="17">
        <v>22.606999999999999</v>
      </c>
      <c r="TK35" s="17">
        <v>3.093</v>
      </c>
      <c r="TL35" s="17">
        <v>48.2</v>
      </c>
      <c r="TM35" s="17">
        <v>54.314</v>
      </c>
      <c r="TN35" s="17">
        <v>54.314</v>
      </c>
      <c r="TO35" s="17">
        <v>-6.1139999999999999</v>
      </c>
      <c r="TP35" s="17">
        <v>30.5</v>
      </c>
      <c r="TQ35" s="17"/>
      <c r="TR35" s="17">
        <v>29.835000000000001</v>
      </c>
      <c r="TS35" s="17">
        <v>0.66500000000000004</v>
      </c>
      <c r="TT35" s="17">
        <v>61.7</v>
      </c>
      <c r="TU35" s="17">
        <v>49.186399999999999</v>
      </c>
      <c r="TV35" s="17">
        <v>83.875290000000007</v>
      </c>
      <c r="TW35" s="17">
        <v>-22.17529</v>
      </c>
      <c r="TX35" s="17">
        <v>66.5</v>
      </c>
      <c r="TY35" s="17">
        <v>92.72627</v>
      </c>
      <c r="TZ35" s="17">
        <v>74.323049999999995</v>
      </c>
      <c r="UA35" s="17">
        <v>-7.8230500000000003</v>
      </c>
      <c r="UB35" s="17">
        <v>13.4</v>
      </c>
      <c r="UC35" s="17">
        <v>5.2362500000000001</v>
      </c>
      <c r="UD35" s="17">
        <v>6.4120699999999999</v>
      </c>
      <c r="UE35" s="17">
        <v>6.9879300000000004</v>
      </c>
      <c r="UF35" s="17">
        <v>8.5</v>
      </c>
      <c r="UG35" s="17">
        <v>6.6833999999999998</v>
      </c>
      <c r="UH35" s="17">
        <v>5.6196799999999998</v>
      </c>
      <c r="UI35" s="17">
        <v>2.8803200000000002</v>
      </c>
      <c r="UJ35" s="17">
        <v>18.7</v>
      </c>
      <c r="UK35" s="17">
        <v>20.4878</v>
      </c>
      <c r="UL35" s="17">
        <v>20.4878</v>
      </c>
      <c r="UM35" s="17">
        <v>-1.7878000000000001</v>
      </c>
      <c r="UN35" s="17">
        <v>5.5</v>
      </c>
      <c r="UO35" s="17">
        <v>6</v>
      </c>
      <c r="UP35" s="17">
        <v>6</v>
      </c>
      <c r="UQ35" s="17">
        <v>-0.5</v>
      </c>
      <c r="UR35" s="17">
        <v>0</v>
      </c>
      <c r="US35" s="17"/>
      <c r="UT35" s="17">
        <v>7.3</v>
      </c>
      <c r="UU35" s="17">
        <v>-7.3</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16.8</v>
      </c>
      <c r="VI35" s="17">
        <v>15.904999999999999</v>
      </c>
      <c r="VJ35" s="17">
        <v>15.904999999999999</v>
      </c>
      <c r="VK35" s="17">
        <v>0.89500000000000002</v>
      </c>
      <c r="VL35" s="17">
        <v>228.4</v>
      </c>
      <c r="VM35" s="17"/>
      <c r="VN35" s="17">
        <v>248.27</v>
      </c>
      <c r="VO35" s="17">
        <v>-19.87</v>
      </c>
      <c r="VP35" s="17">
        <v>16</v>
      </c>
      <c r="VQ35" s="17"/>
      <c r="VR35" s="17">
        <v>13.717000000000001</v>
      </c>
      <c r="VS35" s="17">
        <v>2.2829999999999999</v>
      </c>
      <c r="VT35" s="17">
        <v>126.2</v>
      </c>
      <c r="VU35" s="17"/>
      <c r="VV35" s="17">
        <v>122.90600000000001</v>
      </c>
      <c r="VW35" s="17">
        <v>3.294</v>
      </c>
      <c r="VX35" s="17">
        <v>0.6</v>
      </c>
      <c r="VY35" s="17">
        <v>0.6</v>
      </c>
      <c r="VZ35" s="17">
        <v>0.6</v>
      </c>
      <c r="WA35" s="17">
        <v>0</v>
      </c>
      <c r="WB35" s="17">
        <v>58.5</v>
      </c>
      <c r="WC35" s="17">
        <v>82.741579999999999</v>
      </c>
      <c r="WD35" s="17">
        <v>63</v>
      </c>
      <c r="WE35" s="17">
        <v>-4.5</v>
      </c>
      <c r="WF35" s="17">
        <v>83.6</v>
      </c>
      <c r="WG35" s="17">
        <v>84</v>
      </c>
      <c r="WH35" s="17">
        <v>61</v>
      </c>
      <c r="WI35" s="17">
        <v>22.6</v>
      </c>
      <c r="WJ35" s="17">
        <v>91.2</v>
      </c>
      <c r="WK35" s="17"/>
      <c r="WL35" s="17">
        <v>88.063999999999993</v>
      </c>
      <c r="WM35" s="17">
        <v>3.1360000000000001</v>
      </c>
      <c r="WN35" s="17">
        <v>15.3</v>
      </c>
      <c r="WO35" s="17"/>
      <c r="WP35" s="17">
        <v>9.7370000000000001</v>
      </c>
      <c r="WQ35" s="17">
        <v>5.5629999999999997</v>
      </c>
      <c r="WR35" s="17">
        <v>0</v>
      </c>
      <c r="WS35" s="17"/>
      <c r="WT35" s="17">
        <v>9.4</v>
      </c>
      <c r="WU35" s="17">
        <v>-9.4</v>
      </c>
      <c r="WV35" s="17">
        <v>20</v>
      </c>
      <c r="WW35" s="17">
        <v>19.317070000000001</v>
      </c>
      <c r="WX35" s="17">
        <v>19.317070000000001</v>
      </c>
      <c r="WY35" s="17">
        <v>0.68293000000000004</v>
      </c>
      <c r="WZ35" s="17">
        <v>9.4</v>
      </c>
      <c r="XA35" s="17">
        <v>10.7</v>
      </c>
      <c r="XB35" s="17">
        <v>10.7</v>
      </c>
      <c r="XC35" s="17">
        <v>-1.3</v>
      </c>
      <c r="XD35" s="17"/>
      <c r="XE35" s="17"/>
      <c r="XF35" s="17"/>
      <c r="XG35" s="17">
        <v>0</v>
      </c>
      <c r="XH35" s="17"/>
      <c r="XI35" s="17"/>
      <c r="XJ35" s="17"/>
      <c r="XK35" s="17">
        <v>0</v>
      </c>
      <c r="XL35" s="17"/>
      <c r="XM35" s="17"/>
      <c r="XN35" s="17"/>
      <c r="XO35" s="17">
        <v>0</v>
      </c>
      <c r="XP35" s="17"/>
      <c r="XQ35" s="17"/>
      <c r="XR35" s="17"/>
      <c r="XS35" s="17">
        <v>0</v>
      </c>
      <c r="XT35" s="17">
        <v>16.600000000000001</v>
      </c>
      <c r="XU35" s="17">
        <v>18</v>
      </c>
      <c r="XV35" s="17">
        <v>14</v>
      </c>
      <c r="XW35" s="17">
        <v>2.6</v>
      </c>
      <c r="XX35" s="17"/>
      <c r="XY35" s="17"/>
      <c r="XZ35" s="17"/>
      <c r="YA35" s="17">
        <v>0</v>
      </c>
      <c r="YB35" s="17"/>
      <c r="YC35" s="17"/>
      <c r="YD35" s="17"/>
      <c r="YE35" s="17">
        <v>0</v>
      </c>
    </row>
    <row r="36" spans="1:655" ht="24" customHeight="1" x14ac:dyDescent="0.35">
      <c r="A36" s="1"/>
      <c r="B36" s="16" t="s">
        <v>58</v>
      </c>
      <c r="C36" s="16" t="s">
        <v>776</v>
      </c>
      <c r="D36" s="17"/>
      <c r="E36" s="17"/>
      <c r="F36" s="17"/>
      <c r="G36" s="17">
        <v>0</v>
      </c>
      <c r="H36" s="17"/>
      <c r="I36" s="17"/>
      <c r="J36" s="17"/>
      <c r="K36" s="17">
        <v>0</v>
      </c>
      <c r="L36" s="17">
        <v>0</v>
      </c>
      <c r="M36" s="17">
        <v>0</v>
      </c>
      <c r="N36" s="17">
        <v>100</v>
      </c>
      <c r="O36" s="17">
        <v>-100</v>
      </c>
      <c r="P36" s="17">
        <v>646.1</v>
      </c>
      <c r="Q36" s="17">
        <v>646.79789000000005</v>
      </c>
      <c r="R36" s="17">
        <v>646.79789000000005</v>
      </c>
      <c r="S36" s="17">
        <v>-0.69789000000000001</v>
      </c>
      <c r="T36" s="17">
        <v>214</v>
      </c>
      <c r="U36" s="17">
        <v>211.44126</v>
      </c>
      <c r="V36" s="17">
        <v>211.44126</v>
      </c>
      <c r="W36" s="17">
        <v>2.5587399999999998</v>
      </c>
      <c r="X36" s="17"/>
      <c r="Y36" s="17"/>
      <c r="Z36" s="17"/>
      <c r="AA36" s="17">
        <v>0</v>
      </c>
      <c r="AB36" s="17"/>
      <c r="AC36" s="17"/>
      <c r="AD36" s="17"/>
      <c r="AE36" s="17">
        <v>0</v>
      </c>
      <c r="AF36" s="17">
        <v>89.1</v>
      </c>
      <c r="AG36" s="17">
        <v>92.226339999999993</v>
      </c>
      <c r="AH36" s="17">
        <v>92.226339999999993</v>
      </c>
      <c r="AI36" s="17">
        <v>-3.1263399999999999</v>
      </c>
      <c r="AJ36" s="17">
        <v>220.1</v>
      </c>
      <c r="AK36" s="17">
        <v>229.16316</v>
      </c>
      <c r="AL36" s="17">
        <v>235.84763000000001</v>
      </c>
      <c r="AM36" s="17">
        <v>-15.747629999999999</v>
      </c>
      <c r="AN36" s="17"/>
      <c r="AO36" s="17"/>
      <c r="AP36" s="17"/>
      <c r="AQ36" s="17">
        <v>0</v>
      </c>
      <c r="AR36" s="17"/>
      <c r="AS36" s="17"/>
      <c r="AT36" s="17"/>
      <c r="AU36" s="17">
        <v>0</v>
      </c>
      <c r="AV36" s="17">
        <v>120.8</v>
      </c>
      <c r="AW36" s="17">
        <v>145.11111</v>
      </c>
      <c r="AX36" s="17">
        <v>170.66660999999999</v>
      </c>
      <c r="AY36" s="17">
        <v>-49.866610000000001</v>
      </c>
      <c r="AZ36" s="17">
        <v>121.6</v>
      </c>
      <c r="BA36" s="17">
        <v>145.11111</v>
      </c>
      <c r="BB36" s="17">
        <v>170.66660999999999</v>
      </c>
      <c r="BC36" s="17">
        <v>-49.066609999999997</v>
      </c>
      <c r="BD36" s="17">
        <v>121.1</v>
      </c>
      <c r="BE36" s="17">
        <v>145.11111</v>
      </c>
      <c r="BF36" s="17">
        <v>170.66660999999999</v>
      </c>
      <c r="BG36" s="17">
        <v>-49.566609999999997</v>
      </c>
      <c r="BH36" s="17">
        <v>221.8</v>
      </c>
      <c r="BI36" s="17">
        <v>217.66667000000001</v>
      </c>
      <c r="BJ36" s="17">
        <v>255.99992</v>
      </c>
      <c r="BK36" s="17">
        <v>-34.199919999999999</v>
      </c>
      <c r="BL36" s="17"/>
      <c r="BM36" s="17"/>
      <c r="BN36" s="17"/>
      <c r="BO36" s="17">
        <v>0</v>
      </c>
      <c r="BP36" s="17"/>
      <c r="BQ36" s="17"/>
      <c r="BR36" s="17"/>
      <c r="BS36" s="17">
        <v>0</v>
      </c>
      <c r="BT36" s="17">
        <v>562.4</v>
      </c>
      <c r="BU36" s="17">
        <v>568.29854</v>
      </c>
      <c r="BV36" s="17">
        <v>568.29854</v>
      </c>
      <c r="BW36" s="17">
        <v>-5.8985399999999997</v>
      </c>
      <c r="BX36" s="17">
        <v>10.3</v>
      </c>
      <c r="BY36" s="17">
        <v>10.561999999999999</v>
      </c>
      <c r="BZ36" s="17">
        <v>5.4891500000000004</v>
      </c>
      <c r="CA36" s="17">
        <v>4.8108500000000003</v>
      </c>
      <c r="CB36" s="17"/>
      <c r="CC36" s="17"/>
      <c r="CD36" s="17"/>
      <c r="CE36" s="17">
        <v>0</v>
      </c>
      <c r="CF36" s="17"/>
      <c r="CG36" s="17"/>
      <c r="CH36" s="17"/>
      <c r="CI36" s="17">
        <v>0</v>
      </c>
      <c r="CJ36" s="17"/>
      <c r="CK36" s="17"/>
      <c r="CL36" s="17"/>
      <c r="CM36" s="17">
        <v>0</v>
      </c>
      <c r="CN36" s="17"/>
      <c r="CO36" s="17"/>
      <c r="CP36" s="17"/>
      <c r="CQ36" s="17">
        <v>0</v>
      </c>
      <c r="CR36" s="17">
        <v>165.1</v>
      </c>
      <c r="CS36" s="17">
        <v>164.70732000000001</v>
      </c>
      <c r="CT36" s="17">
        <v>164.70732000000001</v>
      </c>
      <c r="CU36" s="17">
        <v>0.39267999999999997</v>
      </c>
      <c r="CV36" s="17">
        <v>6.8</v>
      </c>
      <c r="CW36" s="17">
        <v>5.1346499999999997</v>
      </c>
      <c r="CX36" s="17">
        <v>5.1346499999999997</v>
      </c>
      <c r="CY36" s="17">
        <v>1.6653500000000001</v>
      </c>
      <c r="CZ36" s="17">
        <v>3.7</v>
      </c>
      <c r="DA36" s="17">
        <v>2.8184800000000001</v>
      </c>
      <c r="DB36" s="17">
        <v>2.8184800000000001</v>
      </c>
      <c r="DC36" s="17">
        <v>0.88151999999999997</v>
      </c>
      <c r="DD36" s="17"/>
      <c r="DE36" s="17"/>
      <c r="DF36" s="17">
        <v>0</v>
      </c>
      <c r="DG36" s="17">
        <v>0</v>
      </c>
      <c r="DH36" s="17">
        <v>6.7</v>
      </c>
      <c r="DI36" s="17">
        <v>6.8787000000000003</v>
      </c>
      <c r="DJ36" s="17">
        <v>6.8787000000000003</v>
      </c>
      <c r="DK36" s="17">
        <v>-0.1787</v>
      </c>
      <c r="DL36" s="17">
        <v>13.6</v>
      </c>
      <c r="DM36" s="17">
        <v>12.78145</v>
      </c>
      <c r="DN36" s="17">
        <v>6.1302000000000003</v>
      </c>
      <c r="DO36" s="17">
        <v>7.4698000000000002</v>
      </c>
      <c r="DP36" s="17">
        <v>84.2</v>
      </c>
      <c r="DQ36" s="17">
        <v>70</v>
      </c>
      <c r="DR36" s="17">
        <v>33.573180000000001</v>
      </c>
      <c r="DS36" s="17">
        <v>50.626820000000002</v>
      </c>
      <c r="DT36" s="17"/>
      <c r="DU36" s="17"/>
      <c r="DV36" s="17"/>
      <c r="DW36" s="17">
        <v>0</v>
      </c>
      <c r="DX36" s="17"/>
      <c r="DY36" s="17"/>
      <c r="DZ36" s="17"/>
      <c r="EA36" s="17">
        <v>0</v>
      </c>
      <c r="EB36" s="17"/>
      <c r="EC36" s="17"/>
      <c r="ED36" s="17"/>
      <c r="EE36" s="17">
        <v>0</v>
      </c>
      <c r="EF36" s="17"/>
      <c r="EG36" s="17"/>
      <c r="EH36" s="17"/>
      <c r="EI36" s="17">
        <v>0</v>
      </c>
      <c r="EJ36" s="17">
        <v>110.9</v>
      </c>
      <c r="EK36" s="17">
        <v>112.90537</v>
      </c>
      <c r="EL36" s="17">
        <v>112.90537</v>
      </c>
      <c r="EM36" s="17">
        <v>-2.0053700000000001</v>
      </c>
      <c r="EN36" s="17">
        <v>223.2</v>
      </c>
      <c r="EO36" s="17">
        <v>221.55625000000001</v>
      </c>
      <c r="EP36" s="17">
        <v>221.55625000000001</v>
      </c>
      <c r="EQ36" s="17">
        <v>1.64375</v>
      </c>
      <c r="ER36" s="17"/>
      <c r="ES36" s="17"/>
      <c r="ET36" s="17"/>
      <c r="EU36" s="17">
        <v>0</v>
      </c>
      <c r="EV36" s="17"/>
      <c r="EW36" s="17"/>
      <c r="EX36" s="17"/>
      <c r="EY36" s="17">
        <v>0</v>
      </c>
      <c r="EZ36" s="17"/>
      <c r="FA36" s="17"/>
      <c r="FB36" s="17"/>
      <c r="FC36" s="17">
        <v>0</v>
      </c>
      <c r="FD36" s="17">
        <v>6.5</v>
      </c>
      <c r="FE36" s="17">
        <v>6.39</v>
      </c>
      <c r="FF36" s="17">
        <v>6.39</v>
      </c>
      <c r="FG36" s="17">
        <v>0.11</v>
      </c>
      <c r="FH36" s="17">
        <v>227.9</v>
      </c>
      <c r="FI36" s="17">
        <v>229.57073</v>
      </c>
      <c r="FJ36" s="17">
        <v>229.57073</v>
      </c>
      <c r="FK36" s="17">
        <v>-1.67073</v>
      </c>
      <c r="FL36" s="17">
        <v>68</v>
      </c>
      <c r="FM36" s="17">
        <v>61.257359999999998</v>
      </c>
      <c r="FN36" s="17">
        <v>61.257359999999998</v>
      </c>
      <c r="FO36" s="17">
        <v>6.7426399999999997</v>
      </c>
      <c r="FP36" s="17">
        <v>138.80000000000001</v>
      </c>
      <c r="FQ36" s="17">
        <v>151.173</v>
      </c>
      <c r="FR36" s="17">
        <v>53.068280000000001</v>
      </c>
      <c r="FS36" s="17">
        <v>85.731719999999996</v>
      </c>
      <c r="FT36" s="17">
        <v>41</v>
      </c>
      <c r="FU36" s="17">
        <v>37.709339999999997</v>
      </c>
      <c r="FV36" s="17">
        <v>37.709339999999997</v>
      </c>
      <c r="FW36" s="17">
        <v>3.2906599999999999</v>
      </c>
      <c r="FX36" s="17">
        <v>9.3000000000000007</v>
      </c>
      <c r="FY36" s="17">
        <v>9.6429299999999998</v>
      </c>
      <c r="FZ36" s="17">
        <v>9.6429299999999998</v>
      </c>
      <c r="GA36" s="17">
        <v>-0.34293000000000001</v>
      </c>
      <c r="GB36" s="17">
        <v>19.7</v>
      </c>
      <c r="GC36" s="17">
        <v>19.121949999999998</v>
      </c>
      <c r="GD36" s="17">
        <v>19.121949999999998</v>
      </c>
      <c r="GE36" s="17">
        <v>0.57804999999999995</v>
      </c>
      <c r="GF36" s="17">
        <v>90.1</v>
      </c>
      <c r="GG36" s="17">
        <v>87.657560000000004</v>
      </c>
      <c r="GH36" s="17">
        <v>87.657560000000004</v>
      </c>
      <c r="GI36" s="17">
        <v>2.4424399999999999</v>
      </c>
      <c r="GJ36" s="17">
        <v>123.7</v>
      </c>
      <c r="GK36" s="17">
        <v>133.33332999999999</v>
      </c>
      <c r="GL36" s="17">
        <v>133.33332999999999</v>
      </c>
      <c r="GM36" s="17">
        <v>-9.6333300000000008</v>
      </c>
      <c r="GN36" s="17">
        <v>122</v>
      </c>
      <c r="GO36" s="17">
        <v>133.33332999999999</v>
      </c>
      <c r="GP36" s="17">
        <v>133.33332999999999</v>
      </c>
      <c r="GQ36" s="17">
        <v>-11.33333</v>
      </c>
      <c r="GR36" s="17">
        <v>153</v>
      </c>
      <c r="GS36" s="17">
        <v>133.33332999999999</v>
      </c>
      <c r="GT36" s="17">
        <v>133.33332999999999</v>
      </c>
      <c r="GU36" s="17">
        <v>19.66667</v>
      </c>
      <c r="GV36" s="17">
        <v>108.2</v>
      </c>
      <c r="GW36" s="17">
        <v>110.91316999999999</v>
      </c>
      <c r="GX36" s="17">
        <v>110.91316999999999</v>
      </c>
      <c r="GY36" s="17">
        <v>-2.7131699999999999</v>
      </c>
      <c r="GZ36" s="17">
        <v>5.8</v>
      </c>
      <c r="HA36" s="17">
        <v>2.7269999999999999</v>
      </c>
      <c r="HB36" s="17">
        <v>9.09</v>
      </c>
      <c r="HC36" s="17">
        <v>-3.29</v>
      </c>
      <c r="HD36" s="17">
        <v>6.4</v>
      </c>
      <c r="HE36" s="17">
        <v>7.0766</v>
      </c>
      <c r="HF36" s="17">
        <v>9.9490999999999996</v>
      </c>
      <c r="HG36" s="17">
        <v>-3.5491000000000001</v>
      </c>
      <c r="HH36" s="17">
        <v>46.5</v>
      </c>
      <c r="HI36" s="17">
        <v>47.26634</v>
      </c>
      <c r="HJ36" s="17">
        <v>47.26634</v>
      </c>
      <c r="HK36" s="17">
        <v>-0.76634000000000002</v>
      </c>
      <c r="HL36" s="17"/>
      <c r="HM36" s="17"/>
      <c r="HN36" s="17"/>
      <c r="HO36" s="17">
        <v>0</v>
      </c>
      <c r="HP36" s="17">
        <v>3.8</v>
      </c>
      <c r="HQ36" s="17">
        <v>3.8872599999999999</v>
      </c>
      <c r="HR36" s="17">
        <v>3.8872599999999999</v>
      </c>
      <c r="HS36" s="17">
        <v>-8.7260000000000004E-2</v>
      </c>
      <c r="HT36" s="17">
        <v>37.299999999999997</v>
      </c>
      <c r="HU36" s="17">
        <v>33.323279999999997</v>
      </c>
      <c r="HV36" s="17">
        <v>33.323279999999997</v>
      </c>
      <c r="HW36" s="17">
        <v>3.9767199999999998</v>
      </c>
      <c r="HX36" s="17">
        <v>173.7</v>
      </c>
      <c r="HY36" s="17">
        <v>171.54185000000001</v>
      </c>
      <c r="HZ36" s="17">
        <v>27.98611</v>
      </c>
      <c r="IA36" s="17">
        <v>145.71388999999999</v>
      </c>
      <c r="IB36" s="17">
        <v>24.6</v>
      </c>
      <c r="IC36" s="17">
        <v>25.13053</v>
      </c>
      <c r="ID36" s="17">
        <v>47.67127</v>
      </c>
      <c r="IE36" s="17">
        <v>-23.071269999999998</v>
      </c>
      <c r="IF36" s="17"/>
      <c r="IG36" s="17"/>
      <c r="IH36" s="17"/>
      <c r="II36" s="17">
        <v>0</v>
      </c>
      <c r="IJ36" s="17"/>
      <c r="IK36" s="17"/>
      <c r="IL36" s="17"/>
      <c r="IM36" s="17">
        <v>0</v>
      </c>
      <c r="IN36" s="17"/>
      <c r="IO36" s="17"/>
      <c r="IP36" s="17">
        <v>0</v>
      </c>
      <c r="IQ36" s="17">
        <v>0</v>
      </c>
      <c r="IR36" s="17"/>
      <c r="IS36" s="17"/>
      <c r="IT36" s="17"/>
      <c r="IU36" s="17">
        <v>0</v>
      </c>
      <c r="IV36" s="17"/>
      <c r="IW36" s="17"/>
      <c r="IX36" s="17"/>
      <c r="IY36" s="17">
        <v>0</v>
      </c>
      <c r="IZ36" s="17"/>
      <c r="JA36" s="17"/>
      <c r="JB36" s="17"/>
      <c r="JC36" s="17">
        <v>0</v>
      </c>
      <c r="JD36" s="17">
        <v>86.2</v>
      </c>
      <c r="JE36" s="17">
        <v>88.815600000000003</v>
      </c>
      <c r="JF36" s="17">
        <v>88.815600000000003</v>
      </c>
      <c r="JG36" s="17">
        <v>-2.6156000000000001</v>
      </c>
      <c r="JH36" s="17">
        <v>0</v>
      </c>
      <c r="JI36" s="17"/>
      <c r="JJ36" s="17">
        <v>0</v>
      </c>
      <c r="JK36" s="17">
        <v>0</v>
      </c>
      <c r="JL36" s="17">
        <v>159.9</v>
      </c>
      <c r="JM36" s="17">
        <v>150.66667000000001</v>
      </c>
      <c r="JN36" s="17">
        <v>150.66667000000001</v>
      </c>
      <c r="JO36" s="17">
        <v>9.2333300000000005</v>
      </c>
      <c r="JP36" s="17"/>
      <c r="JQ36" s="17"/>
      <c r="JR36" s="17"/>
      <c r="JS36" s="17">
        <v>0</v>
      </c>
      <c r="JT36" s="17">
        <v>67.099999999999994</v>
      </c>
      <c r="JU36" s="17">
        <v>75.333330000000004</v>
      </c>
      <c r="JV36" s="17">
        <v>75.333330000000004</v>
      </c>
      <c r="JW36" s="17">
        <v>-8.2333300000000005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v>
      </c>
      <c r="LE36" s="17">
        <v>4.06569</v>
      </c>
      <c r="LF36" s="17">
        <v>4.06569</v>
      </c>
      <c r="LG36" s="17">
        <v>0.43430999999999997</v>
      </c>
      <c r="LH36" s="17">
        <v>144.6</v>
      </c>
      <c r="LI36" s="17">
        <v>198.53469000000001</v>
      </c>
      <c r="LJ36" s="17">
        <v>182.4624</v>
      </c>
      <c r="LK36" s="17">
        <v>-37.862400000000001</v>
      </c>
      <c r="LL36" s="17">
        <v>131.69999999999999</v>
      </c>
      <c r="LM36" s="17">
        <v>133.67995999999999</v>
      </c>
      <c r="LN36" s="17">
        <v>133.67995999999999</v>
      </c>
      <c r="LO36" s="17">
        <v>-1.9799599999999999</v>
      </c>
      <c r="LP36" s="17">
        <v>47.2</v>
      </c>
      <c r="LQ36" s="17">
        <v>45.469029999999997</v>
      </c>
      <c r="LR36" s="17">
        <v>45.469029999999997</v>
      </c>
      <c r="LS36" s="17">
        <v>1.7309699999999999</v>
      </c>
      <c r="LT36" s="17">
        <v>80.400000000000006</v>
      </c>
      <c r="LU36" s="17">
        <v>78.567999999999998</v>
      </c>
      <c r="LV36" s="17">
        <v>78.567999999999998</v>
      </c>
      <c r="LW36" s="17">
        <v>1.8320000000000001</v>
      </c>
      <c r="LX36" s="17">
        <v>30.1</v>
      </c>
      <c r="LY36" s="17">
        <v>30.097560000000001</v>
      </c>
      <c r="LZ36" s="17">
        <v>30.097560000000001</v>
      </c>
      <c r="MA36" s="17">
        <v>2.4399999999999999E-3</v>
      </c>
      <c r="MB36" s="17"/>
      <c r="MC36" s="17"/>
      <c r="MD36" s="17"/>
      <c r="ME36" s="17">
        <v>0</v>
      </c>
      <c r="MF36" s="17"/>
      <c r="MG36" s="17"/>
      <c r="MH36" s="17"/>
      <c r="MI36" s="17">
        <v>0</v>
      </c>
      <c r="MJ36" s="17"/>
      <c r="MK36" s="17"/>
      <c r="ML36" s="17"/>
      <c r="MM36" s="17">
        <v>0</v>
      </c>
      <c r="MN36" s="17">
        <v>103.3</v>
      </c>
      <c r="MO36" s="17">
        <v>110</v>
      </c>
      <c r="MP36" s="17">
        <v>141.37832</v>
      </c>
      <c r="MQ36" s="17">
        <v>-38.078319999999998</v>
      </c>
      <c r="MR36" s="17">
        <v>103.4</v>
      </c>
      <c r="MS36" s="17">
        <v>110</v>
      </c>
      <c r="MT36" s="17">
        <v>141.37832</v>
      </c>
      <c r="MU36" s="17">
        <v>-37.978319999999997</v>
      </c>
      <c r="MV36" s="17">
        <v>122</v>
      </c>
      <c r="MW36" s="17">
        <v>110</v>
      </c>
      <c r="MX36" s="17">
        <v>141.37832</v>
      </c>
      <c r="MY36" s="17">
        <v>-19.378319999999999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0.8</v>
      </c>
      <c r="OC36" s="17"/>
      <c r="OD36" s="17">
        <v>0.94799999999999995</v>
      </c>
      <c r="OE36" s="17">
        <v>-0.14799999999999999</v>
      </c>
      <c r="OF36" s="17">
        <v>115.3</v>
      </c>
      <c r="OG36" s="17">
        <v>88</v>
      </c>
      <c r="OH36" s="17">
        <v>90.921000000000006</v>
      </c>
      <c r="OI36" s="17">
        <v>24.379000000000001</v>
      </c>
      <c r="OJ36" s="17">
        <v>73.7</v>
      </c>
      <c r="OK36" s="17"/>
      <c r="OL36" s="17">
        <v>69.105000000000004</v>
      </c>
      <c r="OM36" s="17">
        <v>4.5949999999999998</v>
      </c>
      <c r="ON36" s="17">
        <v>16.7</v>
      </c>
      <c r="OO36" s="17">
        <v>17.074999999999999</v>
      </c>
      <c r="OP36" s="17">
        <v>17.074999999999999</v>
      </c>
      <c r="OQ36" s="17">
        <v>-0.375</v>
      </c>
      <c r="OR36" s="17">
        <v>0.4</v>
      </c>
      <c r="OS36" s="17"/>
      <c r="OT36" s="17">
        <v>0.2</v>
      </c>
      <c r="OU36" s="17">
        <v>0.2</v>
      </c>
      <c r="OV36" s="17">
        <v>20</v>
      </c>
      <c r="OW36" s="17">
        <v>20</v>
      </c>
      <c r="OX36" s="17">
        <v>17.560980000000001</v>
      </c>
      <c r="OY36" s="17">
        <v>2.4390200000000002</v>
      </c>
      <c r="OZ36" s="17">
        <v>9.9</v>
      </c>
      <c r="PA36" s="17">
        <v>9.9830000000000005</v>
      </c>
      <c r="PB36" s="17">
        <v>9.9830000000000005</v>
      </c>
      <c r="PC36" s="17">
        <v>-8.3000000000000004E-2</v>
      </c>
      <c r="PD36" s="17">
        <v>5.5</v>
      </c>
      <c r="PE36" s="17">
        <v>5.67</v>
      </c>
      <c r="PF36" s="17">
        <v>5.67</v>
      </c>
      <c r="PG36" s="17">
        <v>-0.17</v>
      </c>
      <c r="PH36" s="17">
        <v>1.1000000000000001</v>
      </c>
      <c r="PI36" s="17">
        <v>1</v>
      </c>
      <c r="PJ36" s="17">
        <v>1</v>
      </c>
      <c r="PK36" s="17">
        <v>0.1</v>
      </c>
      <c r="PL36" s="17">
        <v>1.6</v>
      </c>
      <c r="PM36" s="17">
        <v>3.4</v>
      </c>
      <c r="PN36" s="17">
        <v>3.4</v>
      </c>
      <c r="PO36" s="17">
        <v>-1.8</v>
      </c>
      <c r="PP36" s="17">
        <v>5.0999999999999996</v>
      </c>
      <c r="PQ36" s="17">
        <v>5</v>
      </c>
      <c r="PR36" s="17">
        <v>5</v>
      </c>
      <c r="PS36" s="17">
        <v>0.1</v>
      </c>
      <c r="PT36" s="17">
        <v>20.3</v>
      </c>
      <c r="PU36" s="17">
        <v>19.5122</v>
      </c>
      <c r="PV36" s="17">
        <v>19.5122</v>
      </c>
      <c r="PW36" s="17">
        <v>0.78779999999999994</v>
      </c>
      <c r="PX36" s="17">
        <v>17.7</v>
      </c>
      <c r="PY36" s="17">
        <v>10</v>
      </c>
      <c r="PZ36" s="17">
        <v>10</v>
      </c>
      <c r="QA36" s="17">
        <v>7.7</v>
      </c>
      <c r="QB36" s="17">
        <v>18.899999999999999</v>
      </c>
      <c r="QC36" s="17">
        <v>17.560980000000001</v>
      </c>
      <c r="QD36" s="17">
        <v>17.560980000000001</v>
      </c>
      <c r="QE36" s="17">
        <v>1.3390200000000001</v>
      </c>
      <c r="QF36" s="17">
        <v>3.7</v>
      </c>
      <c r="QG36" s="17">
        <v>3.5</v>
      </c>
      <c r="QH36" s="17">
        <v>3.5</v>
      </c>
      <c r="QI36" s="17">
        <v>0.2</v>
      </c>
      <c r="QJ36" s="17">
        <v>18.600000000000001</v>
      </c>
      <c r="QK36" s="17">
        <v>18.048780000000001</v>
      </c>
      <c r="QL36" s="17">
        <v>18.048780000000001</v>
      </c>
      <c r="QM36" s="17">
        <v>0.55122000000000004</v>
      </c>
      <c r="QN36" s="17">
        <v>13.5</v>
      </c>
      <c r="QO36" s="17"/>
      <c r="QP36" s="17">
        <v>12.407999999999999</v>
      </c>
      <c r="QQ36" s="17">
        <v>1.0920000000000001</v>
      </c>
      <c r="QR36" s="17">
        <v>16.3</v>
      </c>
      <c r="QS36" s="17"/>
      <c r="QT36" s="17">
        <v>16.757999999999999</v>
      </c>
      <c r="QU36" s="17">
        <v>-0.45800000000000002</v>
      </c>
      <c r="QV36" s="17">
        <v>17.100000000000001</v>
      </c>
      <c r="QW36" s="17">
        <v>21.7</v>
      </c>
      <c r="QX36" s="17">
        <v>18.882000000000001</v>
      </c>
      <c r="QY36" s="17">
        <v>-1.782</v>
      </c>
      <c r="QZ36" s="17">
        <v>60.5</v>
      </c>
      <c r="RA36" s="17">
        <v>71.3</v>
      </c>
      <c r="RB36" s="17">
        <v>65.046999999999997</v>
      </c>
      <c r="RC36" s="17">
        <v>-4.5469999999999997</v>
      </c>
      <c r="RD36" s="17">
        <v>0</v>
      </c>
      <c r="RE36" s="17"/>
      <c r="RF36" s="17"/>
      <c r="RG36" s="17">
        <v>0</v>
      </c>
      <c r="RH36" s="17"/>
      <c r="RI36" s="17"/>
      <c r="RJ36" s="17"/>
      <c r="RK36" s="17">
        <v>0</v>
      </c>
      <c r="RL36" s="17"/>
      <c r="RM36" s="17"/>
      <c r="RN36" s="17"/>
      <c r="RO36" s="17">
        <v>0</v>
      </c>
      <c r="RP36" s="17"/>
      <c r="RQ36" s="17"/>
      <c r="RR36" s="17"/>
      <c r="RS36" s="17">
        <v>0</v>
      </c>
      <c r="RT36" s="17">
        <v>16.7</v>
      </c>
      <c r="RU36" s="17"/>
      <c r="RV36" s="17">
        <v>15.601000000000001</v>
      </c>
      <c r="RW36" s="17">
        <v>1.099</v>
      </c>
      <c r="RX36" s="17">
        <v>3.4</v>
      </c>
      <c r="RY36" s="17">
        <v>3.351</v>
      </c>
      <c r="RZ36" s="17">
        <v>3.351</v>
      </c>
      <c r="SA36" s="17">
        <v>4.9000000000000002E-2</v>
      </c>
      <c r="SB36" s="17">
        <v>20.2</v>
      </c>
      <c r="SC36" s="17">
        <v>19.869240000000001</v>
      </c>
      <c r="SD36" s="17">
        <v>19.869240000000001</v>
      </c>
      <c r="SE36" s="17">
        <v>0.33076</v>
      </c>
      <c r="SF36" s="17">
        <v>2.8</v>
      </c>
      <c r="SG36" s="17">
        <v>2</v>
      </c>
      <c r="SH36" s="17">
        <v>2</v>
      </c>
      <c r="SI36" s="17">
        <v>0.8</v>
      </c>
      <c r="SJ36" s="17">
        <v>0.4</v>
      </c>
      <c r="SK36" s="17">
        <v>0.4</v>
      </c>
      <c r="SL36" s="17">
        <v>0.7</v>
      </c>
      <c r="SM36" s="17">
        <v>-0.3</v>
      </c>
      <c r="SN36" s="17">
        <v>16.2</v>
      </c>
      <c r="SO36" s="17">
        <v>17.951219999999999</v>
      </c>
      <c r="SP36" s="17">
        <v>17.951219999999999</v>
      </c>
      <c r="SQ36" s="17">
        <v>-1.75122</v>
      </c>
      <c r="SR36" s="17">
        <v>10.9</v>
      </c>
      <c r="SS36" s="17">
        <v>12.39024</v>
      </c>
      <c r="ST36" s="17">
        <v>12.39024</v>
      </c>
      <c r="SU36" s="17">
        <v>-1.49024</v>
      </c>
      <c r="SV36" s="17">
        <v>11.9</v>
      </c>
      <c r="SW36" s="17">
        <v>11.707319999999999</v>
      </c>
      <c r="SX36" s="17">
        <v>11.707319999999999</v>
      </c>
      <c r="SY36" s="17">
        <v>0.19267999999999999</v>
      </c>
      <c r="SZ36" s="17">
        <v>17.3</v>
      </c>
      <c r="TA36" s="17">
        <v>15.60976</v>
      </c>
      <c r="TB36" s="17">
        <v>15.60976</v>
      </c>
      <c r="TC36" s="17">
        <v>1.69024</v>
      </c>
      <c r="TD36" s="17">
        <v>20</v>
      </c>
      <c r="TE36" s="17">
        <v>19.317070000000001</v>
      </c>
      <c r="TF36" s="17">
        <v>19.317070000000001</v>
      </c>
      <c r="TG36" s="17">
        <v>0.68293000000000004</v>
      </c>
      <c r="TH36" s="17">
        <v>24.8</v>
      </c>
      <c r="TI36" s="17">
        <v>22.986999999999998</v>
      </c>
      <c r="TJ36" s="17">
        <v>22.986999999999998</v>
      </c>
      <c r="TK36" s="17">
        <v>1.8129999999999999</v>
      </c>
      <c r="TL36" s="17">
        <v>67.599999999999994</v>
      </c>
      <c r="TM36" s="17">
        <v>53.91</v>
      </c>
      <c r="TN36" s="17">
        <v>53.91</v>
      </c>
      <c r="TO36" s="17">
        <v>13.69</v>
      </c>
      <c r="TP36" s="17">
        <v>30.6</v>
      </c>
      <c r="TQ36" s="17"/>
      <c r="TR36" s="17">
        <v>30.234999999999999</v>
      </c>
      <c r="TS36" s="17">
        <v>0.36499999999999999</v>
      </c>
      <c r="TT36" s="17">
        <v>62.4</v>
      </c>
      <c r="TU36" s="17">
        <v>52.544600000000003</v>
      </c>
      <c r="TV36" s="17">
        <v>83.54119</v>
      </c>
      <c r="TW36" s="17">
        <v>-21.141190000000002</v>
      </c>
      <c r="TX36" s="17">
        <v>65.900000000000006</v>
      </c>
      <c r="TY36" s="17">
        <v>88.670360000000002</v>
      </c>
      <c r="TZ36" s="17">
        <v>74.176490000000001</v>
      </c>
      <c r="UA36" s="17">
        <v>-8.2764900000000008</v>
      </c>
      <c r="UB36" s="17">
        <v>13</v>
      </c>
      <c r="UC36" s="17">
        <v>5.48001</v>
      </c>
      <c r="UD36" s="17">
        <v>6.1335199999999999</v>
      </c>
      <c r="UE36" s="17">
        <v>6.8664800000000001</v>
      </c>
      <c r="UF36" s="17">
        <v>8.6</v>
      </c>
      <c r="UG36" s="17">
        <v>6.99214</v>
      </c>
      <c r="UH36" s="17">
        <v>5.4910699999999997</v>
      </c>
      <c r="UI36" s="17">
        <v>3.10893</v>
      </c>
      <c r="UJ36" s="17">
        <v>18.899999999999999</v>
      </c>
      <c r="UK36" s="17">
        <v>20.4878</v>
      </c>
      <c r="UL36" s="17">
        <v>20.4878</v>
      </c>
      <c r="UM36" s="17">
        <v>-1.5878000000000001</v>
      </c>
      <c r="UN36" s="17">
        <v>5.5</v>
      </c>
      <c r="UO36" s="17">
        <v>6</v>
      </c>
      <c r="UP36" s="17">
        <v>6</v>
      </c>
      <c r="UQ36" s="17">
        <v>-0.5</v>
      </c>
      <c r="UR36" s="17">
        <v>0</v>
      </c>
      <c r="US36" s="17"/>
      <c r="UT36" s="17">
        <v>7.3</v>
      </c>
      <c r="UU36" s="17">
        <v>-7.3</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15.4</v>
      </c>
      <c r="VI36" s="17">
        <v>15.843999999999999</v>
      </c>
      <c r="VJ36" s="17">
        <v>15.843999999999999</v>
      </c>
      <c r="VK36" s="17">
        <v>-0.44400000000000001</v>
      </c>
      <c r="VL36" s="17">
        <v>226.9</v>
      </c>
      <c r="VM36" s="17"/>
      <c r="VN36" s="17">
        <v>242.15</v>
      </c>
      <c r="VO36" s="17">
        <v>-15.25</v>
      </c>
      <c r="VP36" s="17">
        <v>14.9</v>
      </c>
      <c r="VQ36" s="17"/>
      <c r="VR36" s="17">
        <v>13.128</v>
      </c>
      <c r="VS36" s="17">
        <v>1.772</v>
      </c>
      <c r="VT36" s="17">
        <v>125.8</v>
      </c>
      <c r="VU36" s="17"/>
      <c r="VV36" s="17">
        <v>123.672</v>
      </c>
      <c r="VW36" s="17">
        <v>2.1280000000000001</v>
      </c>
      <c r="VX36" s="17">
        <v>0.6</v>
      </c>
      <c r="VY36" s="17">
        <v>0.6</v>
      </c>
      <c r="VZ36" s="17">
        <v>0.6</v>
      </c>
      <c r="WA36" s="17">
        <v>0</v>
      </c>
      <c r="WB36" s="17">
        <v>74.400000000000006</v>
      </c>
      <c r="WC36" s="17">
        <v>92.611059999999995</v>
      </c>
      <c r="WD36" s="17">
        <v>73</v>
      </c>
      <c r="WE36" s="17">
        <v>1.4</v>
      </c>
      <c r="WF36" s="17">
        <v>86.6</v>
      </c>
      <c r="WG36" s="17">
        <v>90</v>
      </c>
      <c r="WH36" s="17">
        <v>67</v>
      </c>
      <c r="WI36" s="17">
        <v>19.600000000000001</v>
      </c>
      <c r="WJ36" s="17">
        <v>90.4</v>
      </c>
      <c r="WK36" s="17"/>
      <c r="WL36" s="17">
        <v>88.206000000000003</v>
      </c>
      <c r="WM36" s="17">
        <v>2.194</v>
      </c>
      <c r="WN36" s="17">
        <v>14.3</v>
      </c>
      <c r="WO36" s="17"/>
      <c r="WP36" s="17">
        <v>8.4309999999999992</v>
      </c>
      <c r="WQ36" s="17">
        <v>5.8689999999999998</v>
      </c>
      <c r="WR36" s="17">
        <v>0</v>
      </c>
      <c r="WS36" s="17"/>
      <c r="WT36" s="17">
        <v>9.4</v>
      </c>
      <c r="WU36" s="17">
        <v>-9.4</v>
      </c>
      <c r="WV36" s="17">
        <v>20</v>
      </c>
      <c r="WW36" s="17">
        <v>19.317070000000001</v>
      </c>
      <c r="WX36" s="17">
        <v>19.317070000000001</v>
      </c>
      <c r="WY36" s="17">
        <v>0.68293000000000004</v>
      </c>
      <c r="WZ36" s="17">
        <v>9.6</v>
      </c>
      <c r="XA36" s="17">
        <v>10.7</v>
      </c>
      <c r="XB36" s="17">
        <v>10.7</v>
      </c>
      <c r="XC36" s="17">
        <v>-1.1000000000000001</v>
      </c>
      <c r="XD36" s="17"/>
      <c r="XE36" s="17"/>
      <c r="XF36" s="17"/>
      <c r="XG36" s="17">
        <v>0</v>
      </c>
      <c r="XH36" s="17"/>
      <c r="XI36" s="17"/>
      <c r="XJ36" s="17"/>
      <c r="XK36" s="17">
        <v>0</v>
      </c>
      <c r="XL36" s="17"/>
      <c r="XM36" s="17"/>
      <c r="XN36" s="17"/>
      <c r="XO36" s="17">
        <v>0</v>
      </c>
      <c r="XP36" s="17"/>
      <c r="XQ36" s="17"/>
      <c r="XR36" s="17"/>
      <c r="XS36" s="17">
        <v>0</v>
      </c>
      <c r="XT36" s="17">
        <v>16.100000000000001</v>
      </c>
      <c r="XU36" s="17">
        <v>18</v>
      </c>
      <c r="XV36" s="17">
        <v>14</v>
      </c>
      <c r="XW36" s="17">
        <v>2.1</v>
      </c>
      <c r="XX36" s="17"/>
      <c r="XY36" s="17"/>
      <c r="XZ36" s="17"/>
      <c r="YA36" s="17">
        <v>0</v>
      </c>
      <c r="YB36" s="17"/>
      <c r="YC36" s="17"/>
      <c r="YD36" s="17"/>
      <c r="YE36" s="17">
        <v>0</v>
      </c>
    </row>
    <row r="37" spans="1:655" ht="24" customHeight="1" x14ac:dyDescent="0.35">
      <c r="A37" s="1"/>
      <c r="B37" s="16" t="s">
        <v>58</v>
      </c>
      <c r="C37" s="16" t="s">
        <v>777</v>
      </c>
      <c r="D37" s="17"/>
      <c r="E37" s="17"/>
      <c r="F37" s="17"/>
      <c r="G37" s="17">
        <v>0</v>
      </c>
      <c r="H37" s="17"/>
      <c r="I37" s="17"/>
      <c r="J37" s="17"/>
      <c r="K37" s="17">
        <v>0</v>
      </c>
      <c r="L37" s="17">
        <v>0</v>
      </c>
      <c r="M37" s="17">
        <v>100</v>
      </c>
      <c r="N37" s="17">
        <v>100</v>
      </c>
      <c r="O37" s="17">
        <v>-100</v>
      </c>
      <c r="P37" s="17">
        <v>650.1</v>
      </c>
      <c r="Q37" s="17">
        <v>646.79777000000001</v>
      </c>
      <c r="R37" s="17">
        <v>646.79789000000005</v>
      </c>
      <c r="S37" s="17">
        <v>3.3021099999999999</v>
      </c>
      <c r="T37" s="17">
        <v>214.1</v>
      </c>
      <c r="U37" s="17">
        <v>211.44105999999999</v>
      </c>
      <c r="V37" s="17">
        <v>211.44126</v>
      </c>
      <c r="W37" s="17">
        <v>2.6587399999999999</v>
      </c>
      <c r="X37" s="17"/>
      <c r="Y37" s="17"/>
      <c r="Z37" s="17"/>
      <c r="AA37" s="17">
        <v>0</v>
      </c>
      <c r="AB37" s="17"/>
      <c r="AC37" s="17"/>
      <c r="AD37" s="17"/>
      <c r="AE37" s="17">
        <v>0</v>
      </c>
      <c r="AF37" s="17">
        <v>90</v>
      </c>
      <c r="AG37" s="17">
        <v>92.226209999999995</v>
      </c>
      <c r="AH37" s="17">
        <v>92.226339999999993</v>
      </c>
      <c r="AI37" s="17">
        <v>-2.22634</v>
      </c>
      <c r="AJ37" s="17">
        <v>219.2</v>
      </c>
      <c r="AK37" s="17">
        <v>229.16309999999999</v>
      </c>
      <c r="AL37" s="17">
        <v>235.84763000000001</v>
      </c>
      <c r="AM37" s="17">
        <v>-16.647629999999999</v>
      </c>
      <c r="AN37" s="17"/>
      <c r="AO37" s="17"/>
      <c r="AP37" s="17"/>
      <c r="AQ37" s="17">
        <v>0</v>
      </c>
      <c r="AR37" s="17"/>
      <c r="AS37" s="17"/>
      <c r="AT37" s="17"/>
      <c r="AU37" s="17">
        <v>0</v>
      </c>
      <c r="AV37" s="17">
        <v>107</v>
      </c>
      <c r="AW37" s="17">
        <v>116.66667</v>
      </c>
      <c r="AX37" s="17">
        <v>147.33328</v>
      </c>
      <c r="AY37" s="17">
        <v>-40.333280000000002</v>
      </c>
      <c r="AZ37" s="17">
        <v>106.5</v>
      </c>
      <c r="BA37" s="17">
        <v>116.66667</v>
      </c>
      <c r="BB37" s="17">
        <v>147.33328</v>
      </c>
      <c r="BC37" s="17">
        <v>-40.833280000000002</v>
      </c>
      <c r="BD37" s="17">
        <v>107</v>
      </c>
      <c r="BE37" s="17">
        <v>116.66667</v>
      </c>
      <c r="BF37" s="17">
        <v>147.33328</v>
      </c>
      <c r="BG37" s="17">
        <v>-40.333280000000002</v>
      </c>
      <c r="BH37" s="17">
        <v>206.8</v>
      </c>
      <c r="BI37" s="17">
        <v>175</v>
      </c>
      <c r="BJ37" s="17">
        <v>220.99993000000001</v>
      </c>
      <c r="BK37" s="17">
        <v>-14.19993</v>
      </c>
      <c r="BL37" s="17"/>
      <c r="BM37" s="17"/>
      <c r="BN37" s="17"/>
      <c r="BO37" s="17">
        <v>0</v>
      </c>
      <c r="BP37" s="17"/>
      <c r="BQ37" s="17"/>
      <c r="BR37" s="17"/>
      <c r="BS37" s="17">
        <v>0</v>
      </c>
      <c r="BT37" s="17">
        <v>563.6</v>
      </c>
      <c r="BU37" s="17">
        <v>450.65676000000002</v>
      </c>
      <c r="BV37" s="17">
        <v>568.29854</v>
      </c>
      <c r="BW37" s="17">
        <v>-4.6985400000000004</v>
      </c>
      <c r="BX37" s="17">
        <v>10.4</v>
      </c>
      <c r="BY37" s="17">
        <v>0</v>
      </c>
      <c r="BZ37" s="17">
        <v>5.4891500000000004</v>
      </c>
      <c r="CA37" s="17">
        <v>4.9108499999999999</v>
      </c>
      <c r="CB37" s="17"/>
      <c r="CC37" s="17"/>
      <c r="CD37" s="17"/>
      <c r="CE37" s="17">
        <v>0</v>
      </c>
      <c r="CF37" s="17"/>
      <c r="CG37" s="17"/>
      <c r="CH37" s="17"/>
      <c r="CI37" s="17">
        <v>0</v>
      </c>
      <c r="CJ37" s="17"/>
      <c r="CK37" s="17"/>
      <c r="CL37" s="17"/>
      <c r="CM37" s="17">
        <v>0</v>
      </c>
      <c r="CN37" s="17"/>
      <c r="CO37" s="17"/>
      <c r="CP37" s="17"/>
      <c r="CQ37" s="17">
        <v>0</v>
      </c>
      <c r="CR37" s="17">
        <v>165.9</v>
      </c>
      <c r="CS37" s="17">
        <v>164.70103</v>
      </c>
      <c r="CT37" s="17">
        <v>164.70732000000001</v>
      </c>
      <c r="CU37" s="17">
        <v>1.19268</v>
      </c>
      <c r="CV37" s="17">
        <v>7.8</v>
      </c>
      <c r="CW37" s="17">
        <v>5.1343300000000003</v>
      </c>
      <c r="CX37" s="17">
        <v>5.1346499999999997</v>
      </c>
      <c r="CY37" s="17">
        <v>2.6653500000000001</v>
      </c>
      <c r="CZ37" s="17">
        <v>3.9</v>
      </c>
      <c r="DA37" s="17">
        <v>2.81806</v>
      </c>
      <c r="DB37" s="17">
        <v>2.8184800000000001</v>
      </c>
      <c r="DC37" s="17">
        <v>1.08152</v>
      </c>
      <c r="DD37" s="17"/>
      <c r="DE37" s="17"/>
      <c r="DF37" s="17">
        <v>0</v>
      </c>
      <c r="DG37" s="17">
        <v>0</v>
      </c>
      <c r="DH37" s="17">
        <v>6.7</v>
      </c>
      <c r="DI37" s="17">
        <v>6.8780799999999997</v>
      </c>
      <c r="DJ37" s="17">
        <v>6.8787000000000003</v>
      </c>
      <c r="DK37" s="17">
        <v>-0.1787</v>
      </c>
      <c r="DL37" s="17">
        <v>13.2</v>
      </c>
      <c r="DM37" s="17">
        <v>12.78083</v>
      </c>
      <c r="DN37" s="17">
        <v>6.1302000000000003</v>
      </c>
      <c r="DO37" s="17">
        <v>7.0697999999999999</v>
      </c>
      <c r="DP37" s="17">
        <v>85</v>
      </c>
      <c r="DQ37" s="17">
        <v>70</v>
      </c>
      <c r="DR37" s="17">
        <v>33.573180000000001</v>
      </c>
      <c r="DS37" s="17">
        <v>51.426819999999999</v>
      </c>
      <c r="DT37" s="17"/>
      <c r="DU37" s="17"/>
      <c r="DV37" s="17"/>
      <c r="DW37" s="17">
        <v>0</v>
      </c>
      <c r="DX37" s="17"/>
      <c r="DY37" s="17"/>
      <c r="DZ37" s="17"/>
      <c r="EA37" s="17">
        <v>0</v>
      </c>
      <c r="EB37" s="17"/>
      <c r="EC37" s="17"/>
      <c r="ED37" s="17"/>
      <c r="EE37" s="17">
        <v>0</v>
      </c>
      <c r="EF37" s="17"/>
      <c r="EG37" s="17"/>
      <c r="EH37" s="17"/>
      <c r="EI37" s="17">
        <v>0</v>
      </c>
      <c r="EJ37" s="17">
        <v>111</v>
      </c>
      <c r="EK37" s="17">
        <v>15.354620000000001</v>
      </c>
      <c r="EL37" s="17">
        <v>112.90537</v>
      </c>
      <c r="EM37" s="17">
        <v>-1.90537</v>
      </c>
      <c r="EN37" s="17">
        <v>198.6</v>
      </c>
      <c r="EO37" s="17">
        <v>221.30099000000001</v>
      </c>
      <c r="EP37" s="17">
        <v>221.55625000000001</v>
      </c>
      <c r="EQ37" s="17">
        <v>-22.956250000000001</v>
      </c>
      <c r="ER37" s="17"/>
      <c r="ES37" s="17"/>
      <c r="ET37" s="17"/>
      <c r="EU37" s="17">
        <v>0</v>
      </c>
      <c r="EV37" s="17"/>
      <c r="EW37" s="17"/>
      <c r="EX37" s="17"/>
      <c r="EY37" s="17">
        <v>0</v>
      </c>
      <c r="EZ37" s="17"/>
      <c r="FA37" s="17"/>
      <c r="FB37" s="17"/>
      <c r="FC37" s="17">
        <v>0</v>
      </c>
      <c r="FD37" s="17">
        <v>6.5</v>
      </c>
      <c r="FE37" s="17">
        <v>6.39</v>
      </c>
      <c r="FF37" s="17">
        <v>6.39</v>
      </c>
      <c r="FG37" s="17">
        <v>0.11</v>
      </c>
      <c r="FH37" s="17">
        <v>228.8</v>
      </c>
      <c r="FI37" s="17">
        <v>229.57064</v>
      </c>
      <c r="FJ37" s="17">
        <v>229.57073</v>
      </c>
      <c r="FK37" s="17">
        <v>-0.77073000000000003</v>
      </c>
      <c r="FL37" s="17">
        <v>66.3</v>
      </c>
      <c r="FM37" s="17">
        <v>61.257249999999999</v>
      </c>
      <c r="FN37" s="17">
        <v>61.257359999999998</v>
      </c>
      <c r="FO37" s="17">
        <v>5.0426399999999996</v>
      </c>
      <c r="FP37" s="17">
        <v>144.30000000000001</v>
      </c>
      <c r="FQ37" s="17">
        <v>150.27977000000001</v>
      </c>
      <c r="FR37" s="17">
        <v>0</v>
      </c>
      <c r="FS37" s="17">
        <v>144.30000000000001</v>
      </c>
      <c r="FT37" s="17">
        <v>41.3</v>
      </c>
      <c r="FU37" s="17">
        <v>37.709269999999997</v>
      </c>
      <c r="FV37" s="17">
        <v>37.709339999999997</v>
      </c>
      <c r="FW37" s="17">
        <v>3.5906600000000002</v>
      </c>
      <c r="FX37" s="17">
        <v>9.3000000000000007</v>
      </c>
      <c r="FY37" s="17">
        <v>9.6428399999999996</v>
      </c>
      <c r="FZ37" s="17">
        <v>9.6429299999999998</v>
      </c>
      <c r="GA37" s="17">
        <v>-0.34293000000000001</v>
      </c>
      <c r="GB37" s="17">
        <v>19.7</v>
      </c>
      <c r="GC37" s="17">
        <v>19.121939999999999</v>
      </c>
      <c r="GD37" s="17">
        <v>19.121949999999998</v>
      </c>
      <c r="GE37" s="17">
        <v>0.57804999999999995</v>
      </c>
      <c r="GF37" s="17">
        <v>88.7</v>
      </c>
      <c r="GG37" s="17">
        <v>87.655019999999993</v>
      </c>
      <c r="GH37" s="17">
        <v>87.657560000000004</v>
      </c>
      <c r="GI37" s="17">
        <v>1.04244</v>
      </c>
      <c r="GJ37" s="17">
        <v>121.7</v>
      </c>
      <c r="GK37" s="17">
        <v>133.33332999999999</v>
      </c>
      <c r="GL37" s="17">
        <v>133.33332999999999</v>
      </c>
      <c r="GM37" s="17">
        <v>-11.633330000000001</v>
      </c>
      <c r="GN37" s="17">
        <v>122.5</v>
      </c>
      <c r="GO37" s="17">
        <v>133.33332999999999</v>
      </c>
      <c r="GP37" s="17">
        <v>133.33332999999999</v>
      </c>
      <c r="GQ37" s="17">
        <v>-10.83333</v>
      </c>
      <c r="GR37" s="17">
        <v>153.19999999999999</v>
      </c>
      <c r="GS37" s="17">
        <v>133.33332999999999</v>
      </c>
      <c r="GT37" s="17">
        <v>133.33332999999999</v>
      </c>
      <c r="GU37" s="17">
        <v>19.866669999999999</v>
      </c>
      <c r="GV37" s="17">
        <v>108.8</v>
      </c>
      <c r="GW37" s="17">
        <v>110.91307999999999</v>
      </c>
      <c r="GX37" s="17">
        <v>110.91316999999999</v>
      </c>
      <c r="GY37" s="17">
        <v>-2.1131700000000002</v>
      </c>
      <c r="GZ37" s="17">
        <v>5.7</v>
      </c>
      <c r="HA37" s="17">
        <v>2.7269100000000002</v>
      </c>
      <c r="HB37" s="17">
        <v>9.09</v>
      </c>
      <c r="HC37" s="17">
        <v>-3.39</v>
      </c>
      <c r="HD37" s="17">
        <v>6.4</v>
      </c>
      <c r="HE37" s="17">
        <v>7.0764300000000002</v>
      </c>
      <c r="HF37" s="17">
        <v>9.9490999999999996</v>
      </c>
      <c r="HG37" s="17">
        <v>-3.5491000000000001</v>
      </c>
      <c r="HH37" s="17">
        <v>46.8</v>
      </c>
      <c r="HI37" s="17">
        <v>47.266260000000003</v>
      </c>
      <c r="HJ37" s="17">
        <v>47.26634</v>
      </c>
      <c r="HK37" s="17">
        <v>-0.46633999999999998</v>
      </c>
      <c r="HL37" s="17"/>
      <c r="HM37" s="17"/>
      <c r="HN37" s="17"/>
      <c r="HO37" s="17">
        <v>0</v>
      </c>
      <c r="HP37" s="17">
        <v>3.8</v>
      </c>
      <c r="HQ37" s="17">
        <v>3.8868900000000002</v>
      </c>
      <c r="HR37" s="17">
        <v>3.8872599999999999</v>
      </c>
      <c r="HS37" s="17">
        <v>-8.7260000000000004E-2</v>
      </c>
      <c r="HT37" s="17">
        <v>37.5</v>
      </c>
      <c r="HU37" s="17">
        <v>33.323239999999998</v>
      </c>
      <c r="HV37" s="17">
        <v>33.323279999999997</v>
      </c>
      <c r="HW37" s="17">
        <v>4.1767200000000004</v>
      </c>
      <c r="HX37" s="17">
        <v>174.2</v>
      </c>
      <c r="HY37" s="17">
        <v>171.54174</v>
      </c>
      <c r="HZ37" s="17">
        <v>55.422179999999997</v>
      </c>
      <c r="IA37" s="17">
        <v>118.77782000000001</v>
      </c>
      <c r="IB37" s="17">
        <v>24.7</v>
      </c>
      <c r="IC37" s="17">
        <v>25.130459999999999</v>
      </c>
      <c r="ID37" s="17">
        <v>47.67127</v>
      </c>
      <c r="IE37" s="17">
        <v>-22.971270000000001</v>
      </c>
      <c r="IF37" s="17"/>
      <c r="IG37" s="17"/>
      <c r="IH37" s="17"/>
      <c r="II37" s="17">
        <v>0</v>
      </c>
      <c r="IJ37" s="17"/>
      <c r="IK37" s="17"/>
      <c r="IL37" s="17"/>
      <c r="IM37" s="17">
        <v>0</v>
      </c>
      <c r="IN37" s="17"/>
      <c r="IO37" s="17"/>
      <c r="IP37" s="17">
        <v>0</v>
      </c>
      <c r="IQ37" s="17">
        <v>0</v>
      </c>
      <c r="IR37" s="17"/>
      <c r="IS37" s="17"/>
      <c r="IT37" s="17"/>
      <c r="IU37" s="17">
        <v>0</v>
      </c>
      <c r="IV37" s="17"/>
      <c r="IW37" s="17"/>
      <c r="IX37" s="17"/>
      <c r="IY37" s="17">
        <v>0</v>
      </c>
      <c r="IZ37" s="17"/>
      <c r="JA37" s="17"/>
      <c r="JB37" s="17"/>
      <c r="JC37" s="17">
        <v>0</v>
      </c>
      <c r="JD37" s="17">
        <v>86.8</v>
      </c>
      <c r="JE37" s="17">
        <v>88.815520000000006</v>
      </c>
      <c r="JF37" s="17">
        <v>88.815600000000003</v>
      </c>
      <c r="JG37" s="17">
        <v>-2.0156000000000001</v>
      </c>
      <c r="JH37" s="17">
        <v>0</v>
      </c>
      <c r="JI37" s="17"/>
      <c r="JJ37" s="17">
        <v>0</v>
      </c>
      <c r="JK37" s="17">
        <v>0</v>
      </c>
      <c r="JL37" s="17">
        <v>160.1</v>
      </c>
      <c r="JM37" s="17">
        <v>150.66667000000001</v>
      </c>
      <c r="JN37" s="17">
        <v>150.66667000000001</v>
      </c>
      <c r="JO37" s="17">
        <v>9.4333299999999998</v>
      </c>
      <c r="JP37" s="17"/>
      <c r="JQ37" s="17"/>
      <c r="JR37" s="17"/>
      <c r="JS37" s="17">
        <v>0</v>
      </c>
      <c r="JT37" s="17">
        <v>67</v>
      </c>
      <c r="JU37" s="17">
        <v>75.333330000000004</v>
      </c>
      <c r="JV37" s="17">
        <v>75.333330000000004</v>
      </c>
      <c r="JW37" s="17">
        <v>-8.3333300000000001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v>
      </c>
      <c r="LE37" s="17">
        <v>4.0655700000000001</v>
      </c>
      <c r="LF37" s="17">
        <v>4.06569</v>
      </c>
      <c r="LG37" s="17">
        <v>0.43430999999999997</v>
      </c>
      <c r="LH37" s="17">
        <v>249.7</v>
      </c>
      <c r="LI37" s="17">
        <v>270.33819</v>
      </c>
      <c r="LJ37" s="17">
        <v>271.12157999999999</v>
      </c>
      <c r="LK37" s="17">
        <v>-21.421579999999999</v>
      </c>
      <c r="LL37" s="17">
        <v>129.1</v>
      </c>
      <c r="LM37" s="17">
        <v>133.67982000000001</v>
      </c>
      <c r="LN37" s="17">
        <v>133.67995999999999</v>
      </c>
      <c r="LO37" s="17">
        <v>-4.5799599999999998</v>
      </c>
      <c r="LP37" s="17">
        <v>47.4</v>
      </c>
      <c r="LQ37" s="17">
        <v>45.468969999999999</v>
      </c>
      <c r="LR37" s="17">
        <v>45.469029999999997</v>
      </c>
      <c r="LS37" s="17">
        <v>1.9309700000000001</v>
      </c>
      <c r="LT37" s="17">
        <v>77.599999999999994</v>
      </c>
      <c r="LU37" s="17">
        <v>78.567580000000007</v>
      </c>
      <c r="LV37" s="17">
        <v>78.567999999999998</v>
      </c>
      <c r="LW37" s="17">
        <v>-0.96799999999999997</v>
      </c>
      <c r="LX37" s="17">
        <v>30.1</v>
      </c>
      <c r="LY37" s="17">
        <v>30.09751</v>
      </c>
      <c r="LZ37" s="17">
        <v>30.097560000000001</v>
      </c>
      <c r="MA37" s="17">
        <v>2.4399999999999999E-3</v>
      </c>
      <c r="MB37" s="17"/>
      <c r="MC37" s="17"/>
      <c r="MD37" s="17"/>
      <c r="ME37" s="17">
        <v>0</v>
      </c>
      <c r="MF37" s="17"/>
      <c r="MG37" s="17"/>
      <c r="MH37" s="17"/>
      <c r="MI37" s="17">
        <v>0</v>
      </c>
      <c r="MJ37" s="17"/>
      <c r="MK37" s="17"/>
      <c r="ML37" s="17"/>
      <c r="MM37" s="17">
        <v>0</v>
      </c>
      <c r="MN37" s="17">
        <v>102.7</v>
      </c>
      <c r="MO37" s="17">
        <v>110</v>
      </c>
      <c r="MP37" s="17">
        <v>146.66611</v>
      </c>
      <c r="MQ37" s="17">
        <v>-43.96611</v>
      </c>
      <c r="MR37" s="17">
        <v>103</v>
      </c>
      <c r="MS37" s="17">
        <v>110</v>
      </c>
      <c r="MT37" s="17">
        <v>146.66611</v>
      </c>
      <c r="MU37" s="17">
        <v>-43.666110000000003</v>
      </c>
      <c r="MV37" s="17">
        <v>122.3</v>
      </c>
      <c r="MW37" s="17">
        <v>110</v>
      </c>
      <c r="MX37" s="17">
        <v>146.66611</v>
      </c>
      <c r="MY37" s="17">
        <v>-24.366109999999999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113</v>
      </c>
      <c r="OG37" s="17">
        <v>99.555760000000006</v>
      </c>
      <c r="OH37" s="17">
        <v>91.563999999999993</v>
      </c>
      <c r="OI37" s="17">
        <v>21.436</v>
      </c>
      <c r="OJ37" s="17">
        <v>73.2</v>
      </c>
      <c r="OK37" s="17"/>
      <c r="OL37" s="17">
        <v>67.305999999999997</v>
      </c>
      <c r="OM37" s="17">
        <v>5.8940000000000001</v>
      </c>
      <c r="ON37" s="17">
        <v>17</v>
      </c>
      <c r="OO37" s="17">
        <v>17.079989999999999</v>
      </c>
      <c r="OP37" s="17">
        <v>17.079999999999998</v>
      </c>
      <c r="OQ37" s="17">
        <v>-0.08</v>
      </c>
      <c r="OR37" s="17">
        <v>0.4</v>
      </c>
      <c r="OS37" s="17"/>
      <c r="OT37" s="17">
        <v>0.2</v>
      </c>
      <c r="OU37" s="17">
        <v>0.2</v>
      </c>
      <c r="OV37" s="17">
        <v>20</v>
      </c>
      <c r="OW37" s="17">
        <v>19.99999</v>
      </c>
      <c r="OX37" s="17">
        <v>17.560980000000001</v>
      </c>
      <c r="OY37" s="17">
        <v>2.4390200000000002</v>
      </c>
      <c r="OZ37" s="17">
        <v>9.9</v>
      </c>
      <c r="PA37" s="17">
        <v>9.9829899999999991</v>
      </c>
      <c r="PB37" s="17">
        <v>9.9830000000000005</v>
      </c>
      <c r="PC37" s="17">
        <v>-8.3000000000000004E-2</v>
      </c>
      <c r="PD37" s="17">
        <v>5.4</v>
      </c>
      <c r="PE37" s="17">
        <v>5.6699900000000003</v>
      </c>
      <c r="PF37" s="17">
        <v>5.67</v>
      </c>
      <c r="PG37" s="17">
        <v>-0.27</v>
      </c>
      <c r="PH37" s="17">
        <v>1.1000000000000001</v>
      </c>
      <c r="PI37" s="17">
        <v>0.99999000000000005</v>
      </c>
      <c r="PJ37" s="17">
        <v>1</v>
      </c>
      <c r="PK37" s="17">
        <v>0.1</v>
      </c>
      <c r="PL37" s="17">
        <v>1.6</v>
      </c>
      <c r="PM37" s="17">
        <v>3.3999899999999998</v>
      </c>
      <c r="PN37" s="17">
        <v>3.4</v>
      </c>
      <c r="PO37" s="17">
        <v>-1.8</v>
      </c>
      <c r="PP37" s="17">
        <v>5.0999999999999996</v>
      </c>
      <c r="PQ37" s="17">
        <v>4.9999900000000004</v>
      </c>
      <c r="PR37" s="17">
        <v>5</v>
      </c>
      <c r="PS37" s="17">
        <v>0.1</v>
      </c>
      <c r="PT37" s="17">
        <v>20.100000000000001</v>
      </c>
      <c r="PU37" s="17">
        <v>19.51219</v>
      </c>
      <c r="PV37" s="17">
        <v>19.5122</v>
      </c>
      <c r="PW37" s="17">
        <v>0.58779999999999999</v>
      </c>
      <c r="PX37" s="17">
        <v>16.399999999999999</v>
      </c>
      <c r="PY37" s="17">
        <v>9.9999900000000004</v>
      </c>
      <c r="PZ37" s="17">
        <v>10</v>
      </c>
      <c r="QA37" s="17">
        <v>6.4</v>
      </c>
      <c r="QB37" s="17">
        <v>18.899999999999999</v>
      </c>
      <c r="QC37" s="17">
        <v>17.560970000000001</v>
      </c>
      <c r="QD37" s="17">
        <v>17.560980000000001</v>
      </c>
      <c r="QE37" s="17">
        <v>1.3390200000000001</v>
      </c>
      <c r="QF37" s="17">
        <v>3.7</v>
      </c>
      <c r="QG37" s="17">
        <v>3.4999899999999999</v>
      </c>
      <c r="QH37" s="17">
        <v>3.5</v>
      </c>
      <c r="QI37" s="17">
        <v>0.2</v>
      </c>
      <c r="QJ37" s="17">
        <v>18.600000000000001</v>
      </c>
      <c r="QK37" s="17">
        <v>18.048770000000001</v>
      </c>
      <c r="QL37" s="17">
        <v>18.048780000000001</v>
      </c>
      <c r="QM37" s="17">
        <v>0.55122000000000004</v>
      </c>
      <c r="QN37" s="17">
        <v>13.3</v>
      </c>
      <c r="QO37" s="17"/>
      <c r="QP37" s="17">
        <v>12.233000000000001</v>
      </c>
      <c r="QQ37" s="17">
        <v>1.0669999999999999</v>
      </c>
      <c r="QR37" s="17">
        <v>16.2</v>
      </c>
      <c r="QS37" s="17"/>
      <c r="QT37" s="17">
        <v>16.701000000000001</v>
      </c>
      <c r="QU37" s="17">
        <v>-0.501</v>
      </c>
      <c r="QV37" s="17">
        <v>17.100000000000001</v>
      </c>
      <c r="QW37" s="17">
        <v>21.99999</v>
      </c>
      <c r="QX37" s="17">
        <v>19.012</v>
      </c>
      <c r="QY37" s="17">
        <v>-1.9119999999999999</v>
      </c>
      <c r="QZ37" s="17">
        <v>61.1</v>
      </c>
      <c r="RA37" s="17">
        <v>71.599990000000005</v>
      </c>
      <c r="RB37" s="17">
        <v>66.090999999999994</v>
      </c>
      <c r="RC37" s="17">
        <v>-4.9909999999999997</v>
      </c>
      <c r="RD37" s="17">
        <v>0</v>
      </c>
      <c r="RE37" s="17"/>
      <c r="RF37" s="17"/>
      <c r="RG37" s="17">
        <v>0</v>
      </c>
      <c r="RH37" s="17"/>
      <c r="RI37" s="17"/>
      <c r="RJ37" s="17"/>
      <c r="RK37" s="17">
        <v>0</v>
      </c>
      <c r="RL37" s="17"/>
      <c r="RM37" s="17"/>
      <c r="RN37" s="17"/>
      <c r="RO37" s="17">
        <v>0</v>
      </c>
      <c r="RP37" s="17"/>
      <c r="RQ37" s="17"/>
      <c r="RR37" s="17"/>
      <c r="RS37" s="17">
        <v>0</v>
      </c>
      <c r="RT37" s="17">
        <v>16.3</v>
      </c>
      <c r="RU37" s="17"/>
      <c r="RV37" s="17">
        <v>14.832000000000001</v>
      </c>
      <c r="RW37" s="17">
        <v>1.468</v>
      </c>
      <c r="RX37" s="17">
        <v>3.4</v>
      </c>
      <c r="RY37" s="17">
        <v>3.3509899999999999</v>
      </c>
      <c r="RZ37" s="17">
        <v>3.351</v>
      </c>
      <c r="SA37" s="17">
        <v>4.9000000000000002E-2</v>
      </c>
      <c r="SB37" s="17">
        <v>20.2</v>
      </c>
      <c r="SC37" s="17">
        <v>19.869230000000002</v>
      </c>
      <c r="SD37" s="17">
        <v>19.869240000000001</v>
      </c>
      <c r="SE37" s="17">
        <v>0.33076</v>
      </c>
      <c r="SF37" s="17">
        <v>2.9</v>
      </c>
      <c r="SG37" s="17">
        <v>1.9999899999999999</v>
      </c>
      <c r="SH37" s="17">
        <v>2</v>
      </c>
      <c r="SI37" s="17">
        <v>0.9</v>
      </c>
      <c r="SJ37" s="17">
        <v>0.4</v>
      </c>
      <c r="SK37" s="17">
        <v>0.39999000000000001</v>
      </c>
      <c r="SL37" s="17">
        <v>0.7</v>
      </c>
      <c r="SM37" s="17">
        <v>-0.3</v>
      </c>
      <c r="SN37" s="17">
        <v>16.2</v>
      </c>
      <c r="SO37" s="17">
        <v>17.95121</v>
      </c>
      <c r="SP37" s="17">
        <v>17.951219999999999</v>
      </c>
      <c r="SQ37" s="17">
        <v>-1.75122</v>
      </c>
      <c r="SR37" s="17">
        <v>10.8</v>
      </c>
      <c r="SS37" s="17">
        <v>12.39024</v>
      </c>
      <c r="ST37" s="17">
        <v>12.39024</v>
      </c>
      <c r="SU37" s="17">
        <v>-1.5902400000000001</v>
      </c>
      <c r="SV37" s="17">
        <v>12</v>
      </c>
      <c r="SW37" s="17">
        <v>11.70731</v>
      </c>
      <c r="SX37" s="17">
        <v>11.707319999999999</v>
      </c>
      <c r="SY37" s="17">
        <v>0.29268</v>
      </c>
      <c r="SZ37" s="17">
        <v>17.3</v>
      </c>
      <c r="TA37" s="17">
        <v>15.60975</v>
      </c>
      <c r="TB37" s="17">
        <v>15.60976</v>
      </c>
      <c r="TC37" s="17">
        <v>1.69024</v>
      </c>
      <c r="TD37" s="17">
        <v>20</v>
      </c>
      <c r="TE37" s="17">
        <v>19.317070000000001</v>
      </c>
      <c r="TF37" s="17">
        <v>19.317070000000001</v>
      </c>
      <c r="TG37" s="17">
        <v>0.68293000000000004</v>
      </c>
      <c r="TH37" s="17">
        <v>27.9</v>
      </c>
      <c r="TI37" s="17">
        <v>22.979990000000001</v>
      </c>
      <c r="TJ37" s="17">
        <v>22.98</v>
      </c>
      <c r="TK37" s="17">
        <v>4.92</v>
      </c>
      <c r="TL37" s="17">
        <v>74.5</v>
      </c>
      <c r="TM37" s="17">
        <v>53.40699</v>
      </c>
      <c r="TN37" s="17">
        <v>53.406999999999996</v>
      </c>
      <c r="TO37" s="17">
        <v>21.093</v>
      </c>
      <c r="TP37" s="17">
        <v>30.7</v>
      </c>
      <c r="TQ37" s="17"/>
      <c r="TR37" s="17">
        <v>30.27</v>
      </c>
      <c r="TS37" s="17">
        <v>0.43</v>
      </c>
      <c r="TT37" s="17">
        <v>61.3</v>
      </c>
      <c r="TU37" s="17">
        <v>68.062299999999993</v>
      </c>
      <c r="TV37" s="17">
        <v>73.804209999999998</v>
      </c>
      <c r="TW37" s="17">
        <v>-12.50421</v>
      </c>
      <c r="TX37" s="17">
        <v>66.5</v>
      </c>
      <c r="TY37" s="17">
        <v>76.582710000000006</v>
      </c>
      <c r="TZ37" s="17">
        <v>80.781270000000006</v>
      </c>
      <c r="UA37" s="17">
        <v>-14.281269999999999</v>
      </c>
      <c r="UB37" s="17">
        <v>13.9</v>
      </c>
      <c r="UC37" s="17">
        <v>6.4267700000000003</v>
      </c>
      <c r="UD37" s="17">
        <v>3.9923799999999998</v>
      </c>
      <c r="UE37" s="17">
        <v>9.9076199999999996</v>
      </c>
      <c r="UF37" s="17">
        <v>8.6999999999999993</v>
      </c>
      <c r="UG37" s="17">
        <v>5.4237500000000001</v>
      </c>
      <c r="UH37" s="17">
        <v>5.2542900000000001</v>
      </c>
      <c r="UI37" s="17">
        <v>3.4457100000000001</v>
      </c>
      <c r="UJ37" s="17">
        <v>19</v>
      </c>
      <c r="UK37" s="17">
        <v>20.4878</v>
      </c>
      <c r="UL37" s="17">
        <v>20.4878</v>
      </c>
      <c r="UM37" s="17">
        <v>-1.4878</v>
      </c>
      <c r="UN37" s="17">
        <v>5.5</v>
      </c>
      <c r="UO37" s="17">
        <v>5.9999900000000004</v>
      </c>
      <c r="UP37" s="17">
        <v>6</v>
      </c>
      <c r="UQ37" s="17">
        <v>-0.5</v>
      </c>
      <c r="UR37" s="17">
        <v>0</v>
      </c>
      <c r="US37" s="17"/>
      <c r="UT37" s="17">
        <v>7.3</v>
      </c>
      <c r="UU37" s="17">
        <v>-7.3</v>
      </c>
      <c r="UV37" s="17">
        <v>20.399999999999999</v>
      </c>
      <c r="UW37" s="17">
        <v>19.51219</v>
      </c>
      <c r="UX37" s="17">
        <v>19.5122</v>
      </c>
      <c r="UY37" s="17">
        <v>0.88780000000000003</v>
      </c>
      <c r="UZ37" s="17">
        <v>20.399999999999999</v>
      </c>
      <c r="VA37" s="17">
        <v>19.51219</v>
      </c>
      <c r="VB37" s="17">
        <v>19.5122</v>
      </c>
      <c r="VC37" s="17">
        <v>0.88780000000000003</v>
      </c>
      <c r="VD37" s="17">
        <v>20.2</v>
      </c>
      <c r="VE37" s="17">
        <v>19.51219</v>
      </c>
      <c r="VF37" s="17">
        <v>19.5122</v>
      </c>
      <c r="VG37" s="17">
        <v>0.68779999999999997</v>
      </c>
      <c r="VH37" s="17">
        <v>17.5</v>
      </c>
      <c r="VI37" s="17">
        <v>15.745990000000001</v>
      </c>
      <c r="VJ37" s="17">
        <v>15.746</v>
      </c>
      <c r="VK37" s="17">
        <v>1.754</v>
      </c>
      <c r="VL37" s="17">
        <v>222.6</v>
      </c>
      <c r="VM37" s="17"/>
      <c r="VN37" s="17">
        <v>241.2</v>
      </c>
      <c r="VO37" s="17">
        <v>-18.600000000000001</v>
      </c>
      <c r="VP37" s="17">
        <v>13.2</v>
      </c>
      <c r="VQ37" s="17"/>
      <c r="VR37" s="17">
        <v>12.505000000000001</v>
      </c>
      <c r="VS37" s="17">
        <v>0.69499999999999995</v>
      </c>
      <c r="VT37" s="17">
        <v>127.4</v>
      </c>
      <c r="VU37" s="17"/>
      <c r="VV37" s="17">
        <v>123.12</v>
      </c>
      <c r="VW37" s="17">
        <v>4.28</v>
      </c>
      <c r="VX37" s="17">
        <v>0.6</v>
      </c>
      <c r="VY37" s="17">
        <v>0.59999000000000002</v>
      </c>
      <c r="VZ37" s="17">
        <v>0.6</v>
      </c>
      <c r="WA37" s="17">
        <v>0</v>
      </c>
      <c r="WB37" s="17">
        <v>78.3</v>
      </c>
      <c r="WC37" s="17">
        <v>96.607150000000004</v>
      </c>
      <c r="WD37" s="17">
        <v>83</v>
      </c>
      <c r="WE37" s="17">
        <v>-4.7</v>
      </c>
      <c r="WF37" s="17">
        <v>87.5</v>
      </c>
      <c r="WG37" s="17">
        <v>93.999989999999997</v>
      </c>
      <c r="WH37" s="17">
        <v>75</v>
      </c>
      <c r="WI37" s="17">
        <v>12.5</v>
      </c>
      <c r="WJ37" s="17">
        <v>90.8</v>
      </c>
      <c r="WK37" s="17"/>
      <c r="WL37" s="17">
        <v>87.481999999999999</v>
      </c>
      <c r="WM37" s="17">
        <v>3.3180000000000001</v>
      </c>
      <c r="WN37" s="17">
        <v>12.8</v>
      </c>
      <c r="WO37" s="17"/>
      <c r="WP37" s="17">
        <v>6.9249999999999998</v>
      </c>
      <c r="WQ37" s="17">
        <v>5.875</v>
      </c>
      <c r="WR37" s="17">
        <v>0</v>
      </c>
      <c r="WS37" s="17"/>
      <c r="WT37" s="17">
        <v>9.4</v>
      </c>
      <c r="WU37" s="17">
        <v>-9.4</v>
      </c>
      <c r="WV37" s="17">
        <v>19.8</v>
      </c>
      <c r="WW37" s="17">
        <v>19.317070000000001</v>
      </c>
      <c r="WX37" s="17">
        <v>19.317070000000001</v>
      </c>
      <c r="WY37" s="17">
        <v>0.48293000000000003</v>
      </c>
      <c r="WZ37" s="17">
        <v>9.4</v>
      </c>
      <c r="XA37" s="17">
        <v>10.69999</v>
      </c>
      <c r="XB37" s="17">
        <v>10.7</v>
      </c>
      <c r="XC37" s="17">
        <v>-1.3</v>
      </c>
      <c r="XD37" s="17"/>
      <c r="XE37" s="17"/>
      <c r="XF37" s="17"/>
      <c r="XG37" s="17">
        <v>0</v>
      </c>
      <c r="XH37" s="17"/>
      <c r="XI37" s="17"/>
      <c r="XJ37" s="17"/>
      <c r="XK37" s="17">
        <v>0</v>
      </c>
      <c r="XL37" s="17"/>
      <c r="XM37" s="17"/>
      <c r="XN37" s="17"/>
      <c r="XO37" s="17">
        <v>0</v>
      </c>
      <c r="XP37" s="17"/>
      <c r="XQ37" s="17"/>
      <c r="XR37" s="17"/>
      <c r="XS37" s="17">
        <v>0</v>
      </c>
      <c r="XT37" s="17">
        <v>16.7</v>
      </c>
      <c r="XU37" s="17">
        <v>17.99999</v>
      </c>
      <c r="XV37" s="17">
        <v>14</v>
      </c>
      <c r="XW37" s="17">
        <v>2.7</v>
      </c>
      <c r="XX37" s="17"/>
      <c r="XY37" s="17"/>
      <c r="XZ37" s="17"/>
      <c r="YA37" s="17">
        <v>0</v>
      </c>
      <c r="YB37" s="17"/>
      <c r="YC37" s="17"/>
      <c r="YD37" s="17"/>
      <c r="YE37" s="17">
        <v>0</v>
      </c>
    </row>
    <row r="38" spans="1:655" ht="24" customHeight="1" x14ac:dyDescent="0.35">
      <c r="A38" s="1"/>
      <c r="B38" s="16" t="s">
        <v>58</v>
      </c>
      <c r="C38" s="16" t="s">
        <v>778</v>
      </c>
      <c r="D38" s="17"/>
      <c r="E38" s="17"/>
      <c r="F38" s="17"/>
      <c r="G38" s="17">
        <v>0</v>
      </c>
      <c r="H38" s="17"/>
      <c r="I38" s="17"/>
      <c r="J38" s="17"/>
      <c r="K38" s="17">
        <v>0</v>
      </c>
      <c r="L38" s="17">
        <v>100.9</v>
      </c>
      <c r="M38" s="17">
        <v>100</v>
      </c>
      <c r="N38" s="17">
        <v>100</v>
      </c>
      <c r="O38" s="17">
        <v>0.9</v>
      </c>
      <c r="P38" s="17">
        <v>647.9</v>
      </c>
      <c r="Q38" s="17">
        <v>646.79777000000001</v>
      </c>
      <c r="R38" s="17">
        <v>646.79789000000005</v>
      </c>
      <c r="S38" s="17">
        <v>1.1021099999999999</v>
      </c>
      <c r="T38" s="17">
        <v>213.9</v>
      </c>
      <c r="U38" s="17">
        <v>211.44105999999999</v>
      </c>
      <c r="V38" s="17">
        <v>211.44126</v>
      </c>
      <c r="W38" s="17">
        <v>2.4587400000000001</v>
      </c>
      <c r="X38" s="17"/>
      <c r="Y38" s="17"/>
      <c r="Z38" s="17"/>
      <c r="AA38" s="17">
        <v>0</v>
      </c>
      <c r="AB38" s="17"/>
      <c r="AC38" s="17"/>
      <c r="AD38" s="17"/>
      <c r="AE38" s="17">
        <v>0</v>
      </c>
      <c r="AF38" s="17">
        <v>90.1</v>
      </c>
      <c r="AG38" s="17">
        <v>92.226209999999995</v>
      </c>
      <c r="AH38" s="17">
        <v>92.226339999999993</v>
      </c>
      <c r="AI38" s="17">
        <v>-2.1263399999999999</v>
      </c>
      <c r="AJ38" s="17">
        <v>219.6</v>
      </c>
      <c r="AK38" s="17">
        <v>229.16309999999999</v>
      </c>
      <c r="AL38" s="17">
        <v>235.84763000000001</v>
      </c>
      <c r="AM38" s="17">
        <v>-16.247630000000001</v>
      </c>
      <c r="AN38" s="17"/>
      <c r="AO38" s="17"/>
      <c r="AP38" s="17"/>
      <c r="AQ38" s="17">
        <v>0</v>
      </c>
      <c r="AR38" s="17"/>
      <c r="AS38" s="17"/>
      <c r="AT38" s="17"/>
      <c r="AU38" s="17">
        <v>0</v>
      </c>
      <c r="AV38" s="17">
        <v>104.7</v>
      </c>
      <c r="AW38" s="17">
        <v>116.66667</v>
      </c>
      <c r="AX38" s="17">
        <v>165.11111</v>
      </c>
      <c r="AY38" s="17">
        <v>-60.411110000000001</v>
      </c>
      <c r="AZ38" s="17">
        <v>104.7</v>
      </c>
      <c r="BA38" s="17">
        <v>116.66667</v>
      </c>
      <c r="BB38" s="17">
        <v>165.11111</v>
      </c>
      <c r="BC38" s="17">
        <v>-60.411110000000001</v>
      </c>
      <c r="BD38" s="17">
        <v>105.3</v>
      </c>
      <c r="BE38" s="17">
        <v>116.66667</v>
      </c>
      <c r="BF38" s="17">
        <v>165.11111</v>
      </c>
      <c r="BG38" s="17">
        <v>-59.811109999999999</v>
      </c>
      <c r="BH38" s="17">
        <v>210.3</v>
      </c>
      <c r="BI38" s="17">
        <v>175</v>
      </c>
      <c r="BJ38" s="17">
        <v>247.66667000000001</v>
      </c>
      <c r="BK38" s="17">
        <v>-37.366669999999999</v>
      </c>
      <c r="BL38" s="17"/>
      <c r="BM38" s="17"/>
      <c r="BN38" s="17"/>
      <c r="BO38" s="17">
        <v>0</v>
      </c>
      <c r="BP38" s="17"/>
      <c r="BQ38" s="17"/>
      <c r="BR38" s="17"/>
      <c r="BS38" s="17">
        <v>0</v>
      </c>
      <c r="BT38" s="17">
        <v>446.3</v>
      </c>
      <c r="BU38" s="17">
        <v>430.06441999999998</v>
      </c>
      <c r="BV38" s="17">
        <v>568.29854</v>
      </c>
      <c r="BW38" s="17">
        <v>-121.99854000000001</v>
      </c>
      <c r="BX38" s="17">
        <v>10.4</v>
      </c>
      <c r="BY38" s="17">
        <v>5.5480999999999998</v>
      </c>
      <c r="BZ38" s="17">
        <v>5.4891500000000004</v>
      </c>
      <c r="CA38" s="17">
        <v>4.9108499999999999</v>
      </c>
      <c r="CB38" s="17"/>
      <c r="CC38" s="17"/>
      <c r="CD38" s="17"/>
      <c r="CE38" s="17">
        <v>0</v>
      </c>
      <c r="CF38" s="17"/>
      <c r="CG38" s="17"/>
      <c r="CH38" s="17"/>
      <c r="CI38" s="17">
        <v>0</v>
      </c>
      <c r="CJ38" s="17"/>
      <c r="CK38" s="17"/>
      <c r="CL38" s="17"/>
      <c r="CM38" s="17">
        <v>0</v>
      </c>
      <c r="CN38" s="17"/>
      <c r="CO38" s="17"/>
      <c r="CP38" s="17"/>
      <c r="CQ38" s="17">
        <v>0</v>
      </c>
      <c r="CR38" s="17">
        <v>162.4</v>
      </c>
      <c r="CS38" s="17">
        <v>164.70249000000001</v>
      </c>
      <c r="CT38" s="17">
        <v>164.70732000000001</v>
      </c>
      <c r="CU38" s="17">
        <v>-2.3073199999999998</v>
      </c>
      <c r="CV38" s="17">
        <v>7.9</v>
      </c>
      <c r="CW38" s="17">
        <v>5.1343100000000002</v>
      </c>
      <c r="CX38" s="17">
        <v>5.1346499999999997</v>
      </c>
      <c r="CY38" s="17">
        <v>2.7653500000000002</v>
      </c>
      <c r="CZ38" s="17">
        <v>3.9</v>
      </c>
      <c r="DA38" s="17">
        <v>2.8180000000000001</v>
      </c>
      <c r="DB38" s="17">
        <v>2.8184800000000001</v>
      </c>
      <c r="DC38" s="17">
        <v>1.08152</v>
      </c>
      <c r="DD38" s="17"/>
      <c r="DE38" s="17"/>
      <c r="DF38" s="17">
        <v>0</v>
      </c>
      <c r="DG38" s="17">
        <v>0</v>
      </c>
      <c r="DH38" s="17">
        <v>6.7</v>
      </c>
      <c r="DI38" s="17">
        <v>6.87812</v>
      </c>
      <c r="DJ38" s="17">
        <v>6.8787000000000003</v>
      </c>
      <c r="DK38" s="17">
        <v>-0.1787</v>
      </c>
      <c r="DL38" s="17">
        <v>13.2</v>
      </c>
      <c r="DM38" s="17">
        <v>12.78087</v>
      </c>
      <c r="DN38" s="17">
        <v>6.1302000000000003</v>
      </c>
      <c r="DO38" s="17">
        <v>7.0697999999999999</v>
      </c>
      <c r="DP38" s="17">
        <v>80.5</v>
      </c>
      <c r="DQ38" s="17">
        <v>70</v>
      </c>
      <c r="DR38" s="17">
        <v>33.573180000000001</v>
      </c>
      <c r="DS38" s="17">
        <v>46.926819999999999</v>
      </c>
      <c r="DT38" s="17"/>
      <c r="DU38" s="17"/>
      <c r="DV38" s="17"/>
      <c r="DW38" s="17">
        <v>0</v>
      </c>
      <c r="DX38" s="17"/>
      <c r="DY38" s="17"/>
      <c r="DZ38" s="17"/>
      <c r="EA38" s="17">
        <v>0</v>
      </c>
      <c r="EB38" s="17"/>
      <c r="EC38" s="17"/>
      <c r="ED38" s="17"/>
      <c r="EE38" s="17">
        <v>0</v>
      </c>
      <c r="EF38" s="17"/>
      <c r="EG38" s="17"/>
      <c r="EH38" s="17"/>
      <c r="EI38" s="17">
        <v>0</v>
      </c>
      <c r="EJ38" s="17">
        <v>70.7</v>
      </c>
      <c r="EK38" s="17">
        <v>16.707560000000001</v>
      </c>
      <c r="EL38" s="17">
        <v>112.90537</v>
      </c>
      <c r="EM38" s="17">
        <v>-42.205370000000002</v>
      </c>
      <c r="EN38" s="17">
        <v>203.8</v>
      </c>
      <c r="EO38" s="17">
        <v>221.30099000000001</v>
      </c>
      <c r="EP38" s="17">
        <v>221.55625000000001</v>
      </c>
      <c r="EQ38" s="17">
        <v>-17.756250000000001</v>
      </c>
      <c r="ER38" s="17"/>
      <c r="ES38" s="17"/>
      <c r="ET38" s="17"/>
      <c r="EU38" s="17">
        <v>0</v>
      </c>
      <c r="EV38" s="17"/>
      <c r="EW38" s="17"/>
      <c r="EX38" s="17"/>
      <c r="EY38" s="17">
        <v>0</v>
      </c>
      <c r="EZ38" s="17"/>
      <c r="FA38" s="17"/>
      <c r="FB38" s="17"/>
      <c r="FC38" s="17">
        <v>0</v>
      </c>
      <c r="FD38" s="17">
        <v>6.5</v>
      </c>
      <c r="FE38" s="17">
        <v>6.39</v>
      </c>
      <c r="FF38" s="17">
        <v>6.39</v>
      </c>
      <c r="FG38" s="17">
        <v>0.11</v>
      </c>
      <c r="FH38" s="17">
        <v>229.4</v>
      </c>
      <c r="FI38" s="17">
        <v>229.57064</v>
      </c>
      <c r="FJ38" s="17">
        <v>229.57073</v>
      </c>
      <c r="FK38" s="17">
        <v>-0.17072999999999999</v>
      </c>
      <c r="FL38" s="17">
        <v>65.8</v>
      </c>
      <c r="FM38" s="17">
        <v>61.257249999999999</v>
      </c>
      <c r="FN38" s="17">
        <v>61.257359999999998</v>
      </c>
      <c r="FO38" s="17">
        <v>4.5426399999999996</v>
      </c>
      <c r="FP38" s="17">
        <v>74.099999999999994</v>
      </c>
      <c r="FQ38" s="17">
        <v>150.27969999999999</v>
      </c>
      <c r="FR38" s="17">
        <v>46.419179999999997</v>
      </c>
      <c r="FS38" s="17">
        <v>27.680820000000001</v>
      </c>
      <c r="FT38" s="17">
        <v>41.2</v>
      </c>
      <c r="FU38" s="17">
        <v>37.709269999999997</v>
      </c>
      <c r="FV38" s="17">
        <v>37.709339999999997</v>
      </c>
      <c r="FW38" s="17">
        <v>3.4906600000000001</v>
      </c>
      <c r="FX38" s="17">
        <v>9.4</v>
      </c>
      <c r="FY38" s="17">
        <v>9.6428399999999996</v>
      </c>
      <c r="FZ38" s="17">
        <v>9.6429299999999998</v>
      </c>
      <c r="GA38" s="17">
        <v>-0.24293000000000001</v>
      </c>
      <c r="GB38" s="17">
        <v>19.7</v>
      </c>
      <c r="GC38" s="17">
        <v>19.121939999999999</v>
      </c>
      <c r="GD38" s="17">
        <v>19.121949999999998</v>
      </c>
      <c r="GE38" s="17">
        <v>0.57804999999999995</v>
      </c>
      <c r="GF38" s="17">
        <v>86</v>
      </c>
      <c r="GG38" s="17">
        <v>87.655050000000003</v>
      </c>
      <c r="GH38" s="17">
        <v>87.657560000000004</v>
      </c>
      <c r="GI38" s="17">
        <v>-1.6575599999999999</v>
      </c>
      <c r="GJ38" s="17">
        <v>123.4</v>
      </c>
      <c r="GK38" s="17">
        <v>133.33332999999999</v>
      </c>
      <c r="GL38" s="17">
        <v>133.33332999999999</v>
      </c>
      <c r="GM38" s="17">
        <v>-9.9333299999999998</v>
      </c>
      <c r="GN38" s="17">
        <v>123.9</v>
      </c>
      <c r="GO38" s="17">
        <v>133.33332999999999</v>
      </c>
      <c r="GP38" s="17">
        <v>133.33332999999999</v>
      </c>
      <c r="GQ38" s="17">
        <v>-9.4333299999999998</v>
      </c>
      <c r="GR38" s="17">
        <v>151.9</v>
      </c>
      <c r="GS38" s="17">
        <v>133.33332999999999</v>
      </c>
      <c r="GT38" s="17">
        <v>133.33332999999999</v>
      </c>
      <c r="GU38" s="17">
        <v>18.566669999999998</v>
      </c>
      <c r="GV38" s="17">
        <v>108.7</v>
      </c>
      <c r="GW38" s="17">
        <v>110.91307999999999</v>
      </c>
      <c r="GX38" s="17">
        <v>110.91316999999999</v>
      </c>
      <c r="GY38" s="17">
        <v>-2.2131699999999999</v>
      </c>
      <c r="GZ38" s="17">
        <v>5.7</v>
      </c>
      <c r="HA38" s="17">
        <v>2.7269100000000002</v>
      </c>
      <c r="HB38" s="17">
        <v>9.09</v>
      </c>
      <c r="HC38" s="17">
        <v>-3.39</v>
      </c>
      <c r="HD38" s="17">
        <v>5.9</v>
      </c>
      <c r="HE38" s="17">
        <v>7.0764300000000002</v>
      </c>
      <c r="HF38" s="17">
        <v>9.9490999999999996</v>
      </c>
      <c r="HG38" s="17">
        <v>-4.0491000000000001</v>
      </c>
      <c r="HH38" s="17">
        <v>47</v>
      </c>
      <c r="HI38" s="17">
        <v>47.266260000000003</v>
      </c>
      <c r="HJ38" s="17">
        <v>47.26634</v>
      </c>
      <c r="HK38" s="17">
        <v>-0.26634000000000002</v>
      </c>
      <c r="HL38" s="17"/>
      <c r="HM38" s="17"/>
      <c r="HN38" s="17"/>
      <c r="HO38" s="17">
        <v>0</v>
      </c>
      <c r="HP38" s="17">
        <v>3.8</v>
      </c>
      <c r="HQ38" s="17">
        <v>3.8868800000000001</v>
      </c>
      <c r="HR38" s="17">
        <v>3.8872599999999999</v>
      </c>
      <c r="HS38" s="17">
        <v>-8.7260000000000004E-2</v>
      </c>
      <c r="HT38" s="17">
        <v>38.200000000000003</v>
      </c>
      <c r="HU38" s="17">
        <v>33.323239999999998</v>
      </c>
      <c r="HV38" s="17">
        <v>33.323279999999997</v>
      </c>
      <c r="HW38" s="17">
        <v>4.8767199999999997</v>
      </c>
      <c r="HX38" s="17">
        <v>174.9</v>
      </c>
      <c r="HY38" s="17">
        <v>171.54174</v>
      </c>
      <c r="HZ38" s="17">
        <v>24.901299999999999</v>
      </c>
      <c r="IA38" s="17">
        <v>149.99870000000001</v>
      </c>
      <c r="IB38" s="17">
        <v>24.6</v>
      </c>
      <c r="IC38" s="17">
        <v>25.130459999999999</v>
      </c>
      <c r="ID38" s="17">
        <v>47.67127</v>
      </c>
      <c r="IE38" s="17">
        <v>-23.071269999999998</v>
      </c>
      <c r="IF38" s="17"/>
      <c r="IG38" s="17"/>
      <c r="IH38" s="17"/>
      <c r="II38" s="17">
        <v>0</v>
      </c>
      <c r="IJ38" s="17"/>
      <c r="IK38" s="17"/>
      <c r="IL38" s="17"/>
      <c r="IM38" s="17">
        <v>0</v>
      </c>
      <c r="IN38" s="17"/>
      <c r="IO38" s="17"/>
      <c r="IP38" s="17">
        <v>0</v>
      </c>
      <c r="IQ38" s="17">
        <v>0</v>
      </c>
      <c r="IR38" s="17"/>
      <c r="IS38" s="17"/>
      <c r="IT38" s="17"/>
      <c r="IU38" s="17">
        <v>0</v>
      </c>
      <c r="IV38" s="17"/>
      <c r="IW38" s="17"/>
      <c r="IX38" s="17"/>
      <c r="IY38" s="17">
        <v>0</v>
      </c>
      <c r="IZ38" s="17"/>
      <c r="JA38" s="17"/>
      <c r="JB38" s="17"/>
      <c r="JC38" s="17">
        <v>0</v>
      </c>
      <c r="JD38" s="17">
        <v>86.9</v>
      </c>
      <c r="JE38" s="17">
        <v>88.815520000000006</v>
      </c>
      <c r="JF38" s="17">
        <v>88.815600000000003</v>
      </c>
      <c r="JG38" s="17">
        <v>-1.9156</v>
      </c>
      <c r="JH38" s="17">
        <v>0</v>
      </c>
      <c r="JI38" s="17"/>
      <c r="JJ38" s="17">
        <v>0</v>
      </c>
      <c r="JK38" s="17">
        <v>0</v>
      </c>
      <c r="JL38" s="17">
        <v>159.9</v>
      </c>
      <c r="JM38" s="17">
        <v>150.66667000000001</v>
      </c>
      <c r="JN38" s="17">
        <v>150.66667000000001</v>
      </c>
      <c r="JO38" s="17">
        <v>9.2333300000000005</v>
      </c>
      <c r="JP38" s="17"/>
      <c r="JQ38" s="17"/>
      <c r="JR38" s="17"/>
      <c r="JS38" s="17">
        <v>0</v>
      </c>
      <c r="JT38" s="17">
        <v>67.5</v>
      </c>
      <c r="JU38" s="17">
        <v>75.333330000000004</v>
      </c>
      <c r="JV38" s="17">
        <v>75.333330000000004</v>
      </c>
      <c r="JW38" s="17">
        <v>-7.8333300000000001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4.0655700000000001</v>
      </c>
      <c r="LF38" s="17">
        <v>4.06569</v>
      </c>
      <c r="LG38" s="17">
        <v>0.53430999999999995</v>
      </c>
      <c r="LH38" s="17">
        <v>251.5</v>
      </c>
      <c r="LI38" s="17">
        <v>255.98161999999999</v>
      </c>
      <c r="LJ38" s="17">
        <v>206.85225</v>
      </c>
      <c r="LK38" s="17">
        <v>44.647750000000002</v>
      </c>
      <c r="LL38" s="17">
        <v>132.4</v>
      </c>
      <c r="LM38" s="17">
        <v>133.67982000000001</v>
      </c>
      <c r="LN38" s="17">
        <v>133.67995999999999</v>
      </c>
      <c r="LO38" s="17">
        <v>-1.27996</v>
      </c>
      <c r="LP38" s="17">
        <v>47.4</v>
      </c>
      <c r="LQ38" s="17">
        <v>45.468969999999999</v>
      </c>
      <c r="LR38" s="17">
        <v>45.469029999999997</v>
      </c>
      <c r="LS38" s="17">
        <v>1.9309700000000001</v>
      </c>
      <c r="LT38" s="17">
        <v>75.400000000000006</v>
      </c>
      <c r="LU38" s="17">
        <v>78.567589999999996</v>
      </c>
      <c r="LV38" s="17">
        <v>78.567999999999998</v>
      </c>
      <c r="LW38" s="17">
        <v>-3.1680000000000001</v>
      </c>
      <c r="LX38" s="17">
        <v>30.3</v>
      </c>
      <c r="LY38" s="17">
        <v>30.09751</v>
      </c>
      <c r="LZ38" s="17">
        <v>30.097560000000001</v>
      </c>
      <c r="MA38" s="17">
        <v>0.20244000000000001</v>
      </c>
      <c r="MB38" s="17"/>
      <c r="MC38" s="17"/>
      <c r="MD38" s="17"/>
      <c r="ME38" s="17">
        <v>0</v>
      </c>
      <c r="MF38" s="17"/>
      <c r="MG38" s="17"/>
      <c r="MH38" s="17"/>
      <c r="MI38" s="17">
        <v>0</v>
      </c>
      <c r="MJ38" s="17"/>
      <c r="MK38" s="17"/>
      <c r="ML38" s="17"/>
      <c r="MM38" s="17">
        <v>0</v>
      </c>
      <c r="MN38" s="17">
        <v>103.2</v>
      </c>
      <c r="MO38" s="17">
        <v>110</v>
      </c>
      <c r="MP38" s="17">
        <v>125.80337</v>
      </c>
      <c r="MQ38" s="17">
        <v>-22.603370000000002</v>
      </c>
      <c r="MR38" s="17">
        <v>102.7</v>
      </c>
      <c r="MS38" s="17">
        <v>110</v>
      </c>
      <c r="MT38" s="17">
        <v>125.80337</v>
      </c>
      <c r="MU38" s="17">
        <v>-23.103370000000002</v>
      </c>
      <c r="MV38" s="17">
        <v>121.9</v>
      </c>
      <c r="MW38" s="17">
        <v>110</v>
      </c>
      <c r="MX38" s="17">
        <v>125.80337</v>
      </c>
      <c r="MY38" s="17">
        <v>-3.9033699999999998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114.9</v>
      </c>
      <c r="OG38" s="17">
        <v>100.50060999999999</v>
      </c>
      <c r="OH38" s="17">
        <v>92.022999999999996</v>
      </c>
      <c r="OI38" s="17">
        <v>22.876999999999999</v>
      </c>
      <c r="OJ38" s="17">
        <v>71.599999999999994</v>
      </c>
      <c r="OK38" s="17"/>
      <c r="OL38" s="17">
        <v>62.033999999999999</v>
      </c>
      <c r="OM38" s="17">
        <v>9.5660000000000007</v>
      </c>
      <c r="ON38" s="17">
        <v>15.5</v>
      </c>
      <c r="OO38" s="17">
        <v>17.08399</v>
      </c>
      <c r="OP38" s="17">
        <v>17.084</v>
      </c>
      <c r="OQ38" s="17">
        <v>-1.5840000000000001</v>
      </c>
      <c r="OR38" s="17">
        <v>0.3</v>
      </c>
      <c r="OS38" s="17"/>
      <c r="OT38" s="17">
        <v>0.1</v>
      </c>
      <c r="OU38" s="17">
        <v>0.2</v>
      </c>
      <c r="OV38" s="17">
        <v>20</v>
      </c>
      <c r="OW38" s="17">
        <v>19.99999</v>
      </c>
      <c r="OX38" s="17">
        <v>17.560980000000001</v>
      </c>
      <c r="OY38" s="17">
        <v>2.4390200000000002</v>
      </c>
      <c r="OZ38" s="17">
        <v>9.8000000000000007</v>
      </c>
      <c r="PA38" s="17">
        <v>9.9829899999999991</v>
      </c>
      <c r="PB38" s="17">
        <v>9.9830000000000005</v>
      </c>
      <c r="PC38" s="17">
        <v>-0.183</v>
      </c>
      <c r="PD38" s="17">
        <v>5.5</v>
      </c>
      <c r="PE38" s="17">
        <v>5.6699900000000003</v>
      </c>
      <c r="PF38" s="17">
        <v>5.67</v>
      </c>
      <c r="PG38" s="17">
        <v>-0.17</v>
      </c>
      <c r="PH38" s="17">
        <v>1.2</v>
      </c>
      <c r="PI38" s="17">
        <v>0.99999000000000005</v>
      </c>
      <c r="PJ38" s="17">
        <v>1</v>
      </c>
      <c r="PK38" s="17">
        <v>0.2</v>
      </c>
      <c r="PL38" s="17">
        <v>2.7</v>
      </c>
      <c r="PM38" s="17">
        <v>3.3999899999999998</v>
      </c>
      <c r="PN38" s="17">
        <v>3.4</v>
      </c>
      <c r="PO38" s="17">
        <v>-0.7</v>
      </c>
      <c r="PP38" s="17">
        <v>5.2</v>
      </c>
      <c r="PQ38" s="17">
        <v>4.9999900000000004</v>
      </c>
      <c r="PR38" s="17">
        <v>5</v>
      </c>
      <c r="PS38" s="17">
        <v>0.2</v>
      </c>
      <c r="PT38" s="17">
        <v>20.3</v>
      </c>
      <c r="PU38" s="17">
        <v>19.51219</v>
      </c>
      <c r="PV38" s="17">
        <v>19.5122</v>
      </c>
      <c r="PW38" s="17">
        <v>0.78779999999999994</v>
      </c>
      <c r="PX38" s="17">
        <v>17.100000000000001</v>
      </c>
      <c r="PY38" s="17">
        <v>9.9999900000000004</v>
      </c>
      <c r="PZ38" s="17">
        <v>10</v>
      </c>
      <c r="QA38" s="17">
        <v>7.1</v>
      </c>
      <c r="QB38" s="17">
        <v>18.899999999999999</v>
      </c>
      <c r="QC38" s="17">
        <v>17.560970000000001</v>
      </c>
      <c r="QD38" s="17">
        <v>17.560980000000001</v>
      </c>
      <c r="QE38" s="17">
        <v>1.3390200000000001</v>
      </c>
      <c r="QF38" s="17">
        <v>3.7</v>
      </c>
      <c r="QG38" s="17">
        <v>3.4999899999999999</v>
      </c>
      <c r="QH38" s="17">
        <v>3.5</v>
      </c>
      <c r="QI38" s="17">
        <v>0.2</v>
      </c>
      <c r="QJ38" s="17">
        <v>18.600000000000001</v>
      </c>
      <c r="QK38" s="17">
        <v>18.048770000000001</v>
      </c>
      <c r="QL38" s="17">
        <v>18.048780000000001</v>
      </c>
      <c r="QM38" s="17">
        <v>0.55122000000000004</v>
      </c>
      <c r="QN38" s="17">
        <v>13</v>
      </c>
      <c r="QO38" s="17"/>
      <c r="QP38" s="17">
        <v>11.683</v>
      </c>
      <c r="QQ38" s="17">
        <v>1.3169999999999999</v>
      </c>
      <c r="QR38" s="17">
        <v>15.7</v>
      </c>
      <c r="QS38" s="17"/>
      <c r="QT38" s="17">
        <v>16.433</v>
      </c>
      <c r="QU38" s="17">
        <v>-0.73299999999999998</v>
      </c>
      <c r="QV38" s="17">
        <v>17.100000000000001</v>
      </c>
      <c r="QW38" s="17">
        <v>22.399989999999999</v>
      </c>
      <c r="QX38" s="17">
        <v>19.170999999999999</v>
      </c>
      <c r="QY38" s="17">
        <v>-2.0710000000000002</v>
      </c>
      <c r="QZ38" s="17">
        <v>61.3</v>
      </c>
      <c r="RA38" s="17">
        <v>72.499989999999997</v>
      </c>
      <c r="RB38" s="17">
        <v>67.063000000000002</v>
      </c>
      <c r="RC38" s="17">
        <v>-5.7629999999999999</v>
      </c>
      <c r="RD38" s="17">
        <v>0</v>
      </c>
      <c r="RE38" s="17"/>
      <c r="RF38" s="17"/>
      <c r="RG38" s="17">
        <v>0</v>
      </c>
      <c r="RH38" s="17"/>
      <c r="RI38" s="17"/>
      <c r="RJ38" s="17"/>
      <c r="RK38" s="17">
        <v>0</v>
      </c>
      <c r="RL38" s="17"/>
      <c r="RM38" s="17"/>
      <c r="RN38" s="17"/>
      <c r="RO38" s="17">
        <v>0</v>
      </c>
      <c r="RP38" s="17"/>
      <c r="RQ38" s="17"/>
      <c r="RR38" s="17"/>
      <c r="RS38" s="17">
        <v>0</v>
      </c>
      <c r="RT38" s="17">
        <v>15.2</v>
      </c>
      <c r="RU38" s="17"/>
      <c r="RV38" s="17">
        <v>13.262</v>
      </c>
      <c r="RW38" s="17">
        <v>1.9379999999999999</v>
      </c>
      <c r="RX38" s="17">
        <v>3.4</v>
      </c>
      <c r="RY38" s="17">
        <v>3.3509899999999999</v>
      </c>
      <c r="RZ38" s="17">
        <v>3.351</v>
      </c>
      <c r="SA38" s="17">
        <v>4.9000000000000002E-2</v>
      </c>
      <c r="SB38" s="17">
        <v>20.2</v>
      </c>
      <c r="SC38" s="17">
        <v>19.869230000000002</v>
      </c>
      <c r="SD38" s="17">
        <v>19.869240000000001</v>
      </c>
      <c r="SE38" s="17">
        <v>0.33076</v>
      </c>
      <c r="SF38" s="17">
        <v>2.9</v>
      </c>
      <c r="SG38" s="17">
        <v>1.9999899999999999</v>
      </c>
      <c r="SH38" s="17">
        <v>2</v>
      </c>
      <c r="SI38" s="17">
        <v>0.9</v>
      </c>
      <c r="SJ38" s="17">
        <v>0.4</v>
      </c>
      <c r="SK38" s="17">
        <v>0.39999000000000001</v>
      </c>
      <c r="SL38" s="17">
        <v>0.7</v>
      </c>
      <c r="SM38" s="17">
        <v>-0.3</v>
      </c>
      <c r="SN38" s="17">
        <v>16.2</v>
      </c>
      <c r="SO38" s="17">
        <v>17.95121</v>
      </c>
      <c r="SP38" s="17">
        <v>17.951219999999999</v>
      </c>
      <c r="SQ38" s="17">
        <v>-1.75122</v>
      </c>
      <c r="SR38" s="17">
        <v>10.8</v>
      </c>
      <c r="SS38" s="17">
        <v>12.39024</v>
      </c>
      <c r="ST38" s="17">
        <v>12.39024</v>
      </c>
      <c r="SU38" s="17">
        <v>-1.5902400000000001</v>
      </c>
      <c r="SV38" s="17">
        <v>12</v>
      </c>
      <c r="SW38" s="17">
        <v>11.70731</v>
      </c>
      <c r="SX38" s="17">
        <v>11.707319999999999</v>
      </c>
      <c r="SY38" s="17">
        <v>0.29268</v>
      </c>
      <c r="SZ38" s="17">
        <v>17.3</v>
      </c>
      <c r="TA38" s="17">
        <v>15.60975</v>
      </c>
      <c r="TB38" s="17">
        <v>15.60976</v>
      </c>
      <c r="TC38" s="17">
        <v>1.69024</v>
      </c>
      <c r="TD38" s="17">
        <v>19.899999999999999</v>
      </c>
      <c r="TE38" s="17">
        <v>19.317070000000001</v>
      </c>
      <c r="TF38" s="17">
        <v>19.317070000000001</v>
      </c>
      <c r="TG38" s="17">
        <v>0.58292999999999995</v>
      </c>
      <c r="TH38" s="17">
        <v>25.1</v>
      </c>
      <c r="TI38" s="17">
        <v>22.844989999999999</v>
      </c>
      <c r="TJ38" s="17">
        <v>22.844999999999999</v>
      </c>
      <c r="TK38" s="17">
        <v>2.2549999999999999</v>
      </c>
      <c r="TL38" s="17">
        <v>79.5</v>
      </c>
      <c r="TM38" s="17">
        <v>52.870989999999999</v>
      </c>
      <c r="TN38" s="17">
        <v>52.871000000000002</v>
      </c>
      <c r="TO38" s="17">
        <v>26.629000000000001</v>
      </c>
      <c r="TP38" s="17">
        <v>30.4</v>
      </c>
      <c r="TQ38" s="17"/>
      <c r="TR38" s="17">
        <v>28.923999999999999</v>
      </c>
      <c r="TS38" s="17">
        <v>1.476</v>
      </c>
      <c r="TT38" s="17">
        <v>58.5</v>
      </c>
      <c r="TU38" s="17">
        <v>66.356110000000001</v>
      </c>
      <c r="TV38" s="17">
        <v>69.940529999999995</v>
      </c>
      <c r="TW38" s="17">
        <v>-11.440530000000001</v>
      </c>
      <c r="TX38" s="17">
        <v>62.4</v>
      </c>
      <c r="TY38" s="17">
        <v>74.620350000000002</v>
      </c>
      <c r="TZ38" s="17">
        <v>80.69023</v>
      </c>
      <c r="UA38" s="17">
        <v>-18.290230000000001</v>
      </c>
      <c r="UB38" s="17">
        <v>12.1</v>
      </c>
      <c r="UC38" s="17">
        <v>6.1746100000000004</v>
      </c>
      <c r="UD38" s="17">
        <v>3.8929499999999999</v>
      </c>
      <c r="UE38" s="17">
        <v>8.2070500000000006</v>
      </c>
      <c r="UF38" s="17">
        <v>7.6</v>
      </c>
      <c r="UG38" s="17">
        <v>5.2428600000000003</v>
      </c>
      <c r="UH38" s="17">
        <v>5.2429800000000002</v>
      </c>
      <c r="UI38" s="17">
        <v>2.3570199999999999</v>
      </c>
      <c r="UJ38" s="17">
        <v>19.100000000000001</v>
      </c>
      <c r="UK38" s="17">
        <v>20.4878</v>
      </c>
      <c r="UL38" s="17">
        <v>20.4878</v>
      </c>
      <c r="UM38" s="17">
        <v>-1.3877999999999999</v>
      </c>
      <c r="UN38" s="17">
        <v>5.6</v>
      </c>
      <c r="UO38" s="17">
        <v>5.9999900000000004</v>
      </c>
      <c r="UP38" s="17">
        <v>6</v>
      </c>
      <c r="UQ38" s="17">
        <v>-0.4</v>
      </c>
      <c r="UR38" s="17">
        <v>0</v>
      </c>
      <c r="US38" s="17"/>
      <c r="UT38" s="17">
        <v>7.3</v>
      </c>
      <c r="UU38" s="17">
        <v>-7.3</v>
      </c>
      <c r="UV38" s="17">
        <v>20.399999999999999</v>
      </c>
      <c r="UW38" s="17">
        <v>19.51219</v>
      </c>
      <c r="UX38" s="17">
        <v>19.5122</v>
      </c>
      <c r="UY38" s="17">
        <v>0.88780000000000003</v>
      </c>
      <c r="UZ38" s="17">
        <v>20.399999999999999</v>
      </c>
      <c r="VA38" s="17">
        <v>19.51219</v>
      </c>
      <c r="VB38" s="17">
        <v>19.5122</v>
      </c>
      <c r="VC38" s="17">
        <v>0.88780000000000003</v>
      </c>
      <c r="VD38" s="17">
        <v>20.2</v>
      </c>
      <c r="VE38" s="17">
        <v>19.51219</v>
      </c>
      <c r="VF38" s="17">
        <v>19.5122</v>
      </c>
      <c r="VG38" s="17">
        <v>0.68779999999999997</v>
      </c>
      <c r="VH38" s="17">
        <v>13</v>
      </c>
      <c r="VI38" s="17">
        <v>15.63599</v>
      </c>
      <c r="VJ38" s="17">
        <v>15.635999999999999</v>
      </c>
      <c r="VK38" s="17">
        <v>-2.6360000000000001</v>
      </c>
      <c r="VL38" s="17">
        <v>210.8</v>
      </c>
      <c r="VM38" s="17"/>
      <c r="VN38" s="17">
        <v>244.14</v>
      </c>
      <c r="VO38" s="17">
        <v>-33.340000000000003</v>
      </c>
      <c r="VP38" s="17">
        <v>11.4</v>
      </c>
      <c r="VQ38" s="17"/>
      <c r="VR38" s="17">
        <v>11.766999999999999</v>
      </c>
      <c r="VS38" s="17">
        <v>-0.36699999999999999</v>
      </c>
      <c r="VT38" s="17">
        <v>125</v>
      </c>
      <c r="VU38" s="17"/>
      <c r="VV38" s="17">
        <v>119.075</v>
      </c>
      <c r="VW38" s="17">
        <v>5.9249999999999998</v>
      </c>
      <c r="VX38" s="17">
        <v>0.6</v>
      </c>
      <c r="VY38" s="17">
        <v>0.59999000000000002</v>
      </c>
      <c r="VZ38" s="17">
        <v>0.6</v>
      </c>
      <c r="WA38" s="17">
        <v>0</v>
      </c>
      <c r="WB38" s="17">
        <v>101.7</v>
      </c>
      <c r="WC38" s="17">
        <v>105.01466000000001</v>
      </c>
      <c r="WD38" s="17">
        <v>93</v>
      </c>
      <c r="WE38" s="17">
        <v>8.6999999999999993</v>
      </c>
      <c r="WF38" s="17">
        <v>98.4</v>
      </c>
      <c r="WG38" s="17">
        <v>97.999989999999997</v>
      </c>
      <c r="WH38" s="17">
        <v>84</v>
      </c>
      <c r="WI38" s="17">
        <v>14.4</v>
      </c>
      <c r="WJ38" s="17">
        <v>89.4</v>
      </c>
      <c r="WK38" s="17"/>
      <c r="WL38" s="17">
        <v>84.284999999999997</v>
      </c>
      <c r="WM38" s="17">
        <v>5.1150000000000002</v>
      </c>
      <c r="WN38" s="17">
        <v>10.9</v>
      </c>
      <c r="WO38" s="17"/>
      <c r="WP38" s="17">
        <v>4.9130000000000003</v>
      </c>
      <c r="WQ38" s="17">
        <v>5.9870000000000001</v>
      </c>
      <c r="WR38" s="17">
        <v>9.1</v>
      </c>
      <c r="WS38" s="17"/>
      <c r="WT38" s="17">
        <v>9.4</v>
      </c>
      <c r="WU38" s="17">
        <v>-0.3</v>
      </c>
      <c r="WV38" s="17">
        <v>20</v>
      </c>
      <c r="WW38" s="17">
        <v>19.317070000000001</v>
      </c>
      <c r="WX38" s="17">
        <v>19.317070000000001</v>
      </c>
      <c r="WY38" s="17">
        <v>0.68293000000000004</v>
      </c>
      <c r="WZ38" s="17">
        <v>9.3000000000000007</v>
      </c>
      <c r="XA38" s="17">
        <v>10.69999</v>
      </c>
      <c r="XB38" s="17">
        <v>10.7</v>
      </c>
      <c r="XC38" s="17">
        <v>-1.4</v>
      </c>
      <c r="XD38" s="17"/>
      <c r="XE38" s="17"/>
      <c r="XF38" s="17"/>
      <c r="XG38" s="17">
        <v>0</v>
      </c>
      <c r="XH38" s="17"/>
      <c r="XI38" s="17"/>
      <c r="XJ38" s="17"/>
      <c r="XK38" s="17">
        <v>0</v>
      </c>
      <c r="XL38" s="17"/>
      <c r="XM38" s="17"/>
      <c r="XN38" s="17"/>
      <c r="XO38" s="17">
        <v>0</v>
      </c>
      <c r="XP38" s="17"/>
      <c r="XQ38" s="17"/>
      <c r="XR38" s="17"/>
      <c r="XS38" s="17">
        <v>0</v>
      </c>
      <c r="XT38" s="17">
        <v>16.8</v>
      </c>
      <c r="XU38" s="17">
        <v>17.99999</v>
      </c>
      <c r="XV38" s="17">
        <v>14</v>
      </c>
      <c r="XW38" s="17">
        <v>2.8</v>
      </c>
      <c r="XX38" s="17"/>
      <c r="XY38" s="17"/>
      <c r="XZ38" s="17"/>
      <c r="YA38" s="17">
        <v>0</v>
      </c>
      <c r="YB38" s="17"/>
      <c r="YC38" s="17"/>
      <c r="YD38" s="17"/>
      <c r="YE38" s="17">
        <v>0</v>
      </c>
    </row>
    <row r="39" spans="1:655" ht="24" customHeight="1" x14ac:dyDescent="0.35">
      <c r="A39" s="1"/>
      <c r="B39" s="16" t="s">
        <v>58</v>
      </c>
      <c r="C39" s="16" t="s">
        <v>779</v>
      </c>
      <c r="D39" s="17"/>
      <c r="E39" s="17"/>
      <c r="F39" s="17"/>
      <c r="G39" s="17">
        <v>0</v>
      </c>
      <c r="H39" s="17"/>
      <c r="I39" s="17"/>
      <c r="J39" s="17"/>
      <c r="K39" s="17">
        <v>0</v>
      </c>
      <c r="L39" s="17">
        <v>50</v>
      </c>
      <c r="M39" s="17">
        <v>100</v>
      </c>
      <c r="N39" s="17">
        <v>100</v>
      </c>
      <c r="O39" s="17">
        <v>-50</v>
      </c>
      <c r="P39" s="17">
        <v>653</v>
      </c>
      <c r="Q39" s="17">
        <v>646.79777000000001</v>
      </c>
      <c r="R39" s="17">
        <v>646.79789000000005</v>
      </c>
      <c r="S39" s="17">
        <v>6.2021100000000002</v>
      </c>
      <c r="T39" s="17">
        <v>214.3</v>
      </c>
      <c r="U39" s="17">
        <v>211.44105999999999</v>
      </c>
      <c r="V39" s="17">
        <v>211.44126</v>
      </c>
      <c r="W39" s="17">
        <v>2.8587400000000001</v>
      </c>
      <c r="X39" s="17"/>
      <c r="Y39" s="17"/>
      <c r="Z39" s="17"/>
      <c r="AA39" s="17">
        <v>0</v>
      </c>
      <c r="AB39" s="17"/>
      <c r="AC39" s="17"/>
      <c r="AD39" s="17"/>
      <c r="AE39" s="17">
        <v>0</v>
      </c>
      <c r="AF39" s="17">
        <v>91.1</v>
      </c>
      <c r="AG39" s="17">
        <v>92.226209999999995</v>
      </c>
      <c r="AH39" s="17">
        <v>92.226339999999993</v>
      </c>
      <c r="AI39" s="17">
        <v>-1.1263399999999999</v>
      </c>
      <c r="AJ39" s="17">
        <v>221.6</v>
      </c>
      <c r="AK39" s="17">
        <v>229.16310999999999</v>
      </c>
      <c r="AL39" s="17">
        <v>235.84763000000001</v>
      </c>
      <c r="AM39" s="17">
        <v>-14.247629999999999</v>
      </c>
      <c r="AN39" s="17"/>
      <c r="AO39" s="17"/>
      <c r="AP39" s="17"/>
      <c r="AQ39" s="17">
        <v>0</v>
      </c>
      <c r="AR39" s="17"/>
      <c r="AS39" s="17"/>
      <c r="AT39" s="17"/>
      <c r="AU39" s="17">
        <v>0</v>
      </c>
      <c r="AV39" s="17">
        <v>117.4</v>
      </c>
      <c r="AW39" s="17">
        <v>116.66667</v>
      </c>
      <c r="AX39" s="17">
        <v>170.66660999999999</v>
      </c>
      <c r="AY39" s="17">
        <v>-53.26661</v>
      </c>
      <c r="AZ39" s="17">
        <v>117.8</v>
      </c>
      <c r="BA39" s="17">
        <v>116.66667</v>
      </c>
      <c r="BB39" s="17">
        <v>170.66660999999999</v>
      </c>
      <c r="BC39" s="17">
        <v>-52.866610000000001</v>
      </c>
      <c r="BD39" s="17">
        <v>117.2</v>
      </c>
      <c r="BE39" s="17">
        <v>116.66667</v>
      </c>
      <c r="BF39" s="17">
        <v>170.66660999999999</v>
      </c>
      <c r="BG39" s="17">
        <v>-53.466610000000003</v>
      </c>
      <c r="BH39" s="17">
        <v>210</v>
      </c>
      <c r="BI39" s="17">
        <v>175</v>
      </c>
      <c r="BJ39" s="17">
        <v>255.99992</v>
      </c>
      <c r="BK39" s="17">
        <v>-45.999920000000003</v>
      </c>
      <c r="BL39" s="17"/>
      <c r="BM39" s="17"/>
      <c r="BN39" s="17"/>
      <c r="BO39" s="17">
        <v>0</v>
      </c>
      <c r="BP39" s="17"/>
      <c r="BQ39" s="17"/>
      <c r="BR39" s="17"/>
      <c r="BS39" s="17">
        <v>0</v>
      </c>
      <c r="BT39" s="17">
        <v>456.2</v>
      </c>
      <c r="BU39" s="17">
        <v>474.56979000000001</v>
      </c>
      <c r="BV39" s="17">
        <v>568.29854</v>
      </c>
      <c r="BW39" s="17">
        <v>-112.09854</v>
      </c>
      <c r="BX39" s="17">
        <v>10.5</v>
      </c>
      <c r="BY39" s="17">
        <v>5.5979000000000001</v>
      </c>
      <c r="BZ39" s="17">
        <v>5.4891500000000004</v>
      </c>
      <c r="CA39" s="17">
        <v>5.0108499999999996</v>
      </c>
      <c r="CB39" s="17"/>
      <c r="CC39" s="17"/>
      <c r="CD39" s="17"/>
      <c r="CE39" s="17">
        <v>0</v>
      </c>
      <c r="CF39" s="17"/>
      <c r="CG39" s="17"/>
      <c r="CH39" s="17"/>
      <c r="CI39" s="17">
        <v>0</v>
      </c>
      <c r="CJ39" s="17"/>
      <c r="CK39" s="17"/>
      <c r="CL39" s="17"/>
      <c r="CM39" s="17">
        <v>0</v>
      </c>
      <c r="CN39" s="17"/>
      <c r="CO39" s="17"/>
      <c r="CP39" s="17"/>
      <c r="CQ39" s="17">
        <v>0</v>
      </c>
      <c r="CR39" s="17">
        <v>166.3</v>
      </c>
      <c r="CS39" s="17">
        <v>164.70587</v>
      </c>
      <c r="CT39" s="17">
        <v>164.70732000000001</v>
      </c>
      <c r="CU39" s="17">
        <v>1.5926800000000001</v>
      </c>
      <c r="CV39" s="17">
        <v>8.1</v>
      </c>
      <c r="CW39" s="17">
        <v>5.1344099999999999</v>
      </c>
      <c r="CX39" s="17">
        <v>5.1346499999999997</v>
      </c>
      <c r="CY39" s="17">
        <v>2.9653499999999999</v>
      </c>
      <c r="CZ39" s="17">
        <v>4.2</v>
      </c>
      <c r="DA39" s="17">
        <v>2.8181699999999998</v>
      </c>
      <c r="DB39" s="17">
        <v>2.8184800000000001</v>
      </c>
      <c r="DC39" s="17">
        <v>1.3815200000000001</v>
      </c>
      <c r="DD39" s="17"/>
      <c r="DE39" s="17"/>
      <c r="DF39" s="17">
        <v>0</v>
      </c>
      <c r="DG39" s="17">
        <v>0</v>
      </c>
      <c r="DH39" s="17">
        <v>6.7</v>
      </c>
      <c r="DI39" s="17">
        <v>6.8783200000000004</v>
      </c>
      <c r="DJ39" s="17">
        <v>6.8787000000000003</v>
      </c>
      <c r="DK39" s="17">
        <v>-0.1787</v>
      </c>
      <c r="DL39" s="17">
        <v>12.8</v>
      </c>
      <c r="DM39" s="17">
        <v>12.78107</v>
      </c>
      <c r="DN39" s="17">
        <v>6.1302000000000003</v>
      </c>
      <c r="DO39" s="17">
        <v>6.6698000000000004</v>
      </c>
      <c r="DP39" s="17">
        <v>81.7</v>
      </c>
      <c r="DQ39" s="17">
        <v>70</v>
      </c>
      <c r="DR39" s="17">
        <v>33.573180000000001</v>
      </c>
      <c r="DS39" s="17">
        <v>48.126820000000002</v>
      </c>
      <c r="DT39" s="17"/>
      <c r="DU39" s="17"/>
      <c r="DV39" s="17"/>
      <c r="DW39" s="17">
        <v>0</v>
      </c>
      <c r="DX39" s="17"/>
      <c r="DY39" s="17"/>
      <c r="DZ39" s="17"/>
      <c r="EA39" s="17">
        <v>0</v>
      </c>
      <c r="EB39" s="17"/>
      <c r="EC39" s="17"/>
      <c r="ED39" s="17"/>
      <c r="EE39" s="17">
        <v>0</v>
      </c>
      <c r="EF39" s="17"/>
      <c r="EG39" s="17"/>
      <c r="EH39" s="17"/>
      <c r="EI39" s="17">
        <v>0</v>
      </c>
      <c r="EJ39" s="17">
        <v>70.8</v>
      </c>
      <c r="EK39" s="17">
        <v>23.392029999999998</v>
      </c>
      <c r="EL39" s="17">
        <v>112.90537</v>
      </c>
      <c r="EM39" s="17">
        <v>-42.105370000000001</v>
      </c>
      <c r="EN39" s="17">
        <v>200.7</v>
      </c>
      <c r="EO39" s="17">
        <v>221.30103</v>
      </c>
      <c r="EP39" s="17">
        <v>221.55625000000001</v>
      </c>
      <c r="EQ39" s="17">
        <v>-20.856249999999999</v>
      </c>
      <c r="ER39" s="17"/>
      <c r="ES39" s="17"/>
      <c r="ET39" s="17"/>
      <c r="EU39" s="17">
        <v>0</v>
      </c>
      <c r="EV39" s="17"/>
      <c r="EW39" s="17"/>
      <c r="EX39" s="17"/>
      <c r="EY39" s="17">
        <v>0</v>
      </c>
      <c r="EZ39" s="17"/>
      <c r="FA39" s="17"/>
      <c r="FB39" s="17"/>
      <c r="FC39" s="17">
        <v>0</v>
      </c>
      <c r="FD39" s="17">
        <v>6.5</v>
      </c>
      <c r="FE39" s="17">
        <v>6.39</v>
      </c>
      <c r="FF39" s="17">
        <v>6.39</v>
      </c>
      <c r="FG39" s="17">
        <v>0.11</v>
      </c>
      <c r="FH39" s="17">
        <v>231.2</v>
      </c>
      <c r="FI39" s="17">
        <v>229.57064</v>
      </c>
      <c r="FJ39" s="17">
        <v>229.57073</v>
      </c>
      <c r="FK39" s="17">
        <v>1.62927</v>
      </c>
      <c r="FL39" s="17">
        <v>67.099999999999994</v>
      </c>
      <c r="FM39" s="17">
        <v>61.257249999999999</v>
      </c>
      <c r="FN39" s="17">
        <v>61.257359999999998</v>
      </c>
      <c r="FO39" s="17">
        <v>5.8426400000000003</v>
      </c>
      <c r="FP39" s="17">
        <v>75.3</v>
      </c>
      <c r="FQ39" s="17">
        <v>150.27977000000001</v>
      </c>
      <c r="FR39" s="17">
        <v>53.908839999999998</v>
      </c>
      <c r="FS39" s="17">
        <v>21.391159999999999</v>
      </c>
      <c r="FT39" s="17">
        <v>41.6</v>
      </c>
      <c r="FU39" s="17">
        <v>37.709269999999997</v>
      </c>
      <c r="FV39" s="17">
        <v>37.709339999999997</v>
      </c>
      <c r="FW39" s="17">
        <v>3.89066</v>
      </c>
      <c r="FX39" s="17">
        <v>9.3000000000000007</v>
      </c>
      <c r="FY39" s="17">
        <v>9.6428399999999996</v>
      </c>
      <c r="FZ39" s="17">
        <v>9.6429299999999998</v>
      </c>
      <c r="GA39" s="17">
        <v>-0.34293000000000001</v>
      </c>
      <c r="GB39" s="17">
        <v>19.7</v>
      </c>
      <c r="GC39" s="17">
        <v>19.121939999999999</v>
      </c>
      <c r="GD39" s="17">
        <v>19.121949999999998</v>
      </c>
      <c r="GE39" s="17">
        <v>0.57804999999999995</v>
      </c>
      <c r="GF39" s="17">
        <v>92.3</v>
      </c>
      <c r="GG39" s="17">
        <v>87.656499999999994</v>
      </c>
      <c r="GH39" s="17">
        <v>87.657560000000004</v>
      </c>
      <c r="GI39" s="17">
        <v>4.6424399999999997</v>
      </c>
      <c r="GJ39" s="17">
        <v>123.6</v>
      </c>
      <c r="GK39" s="17">
        <v>133.33332999999999</v>
      </c>
      <c r="GL39" s="17">
        <v>133.33332999999999</v>
      </c>
      <c r="GM39" s="17">
        <v>-9.7333300000000005</v>
      </c>
      <c r="GN39" s="17">
        <v>125</v>
      </c>
      <c r="GO39" s="17">
        <v>133.33332999999999</v>
      </c>
      <c r="GP39" s="17">
        <v>133.33332999999999</v>
      </c>
      <c r="GQ39" s="17">
        <v>-8.3333300000000001</v>
      </c>
      <c r="GR39" s="17">
        <v>153</v>
      </c>
      <c r="GS39" s="17">
        <v>133.33332999999999</v>
      </c>
      <c r="GT39" s="17">
        <v>133.33332999999999</v>
      </c>
      <c r="GU39" s="17">
        <v>19.66667</v>
      </c>
      <c r="GV39" s="17">
        <v>108.9</v>
      </c>
      <c r="GW39" s="17">
        <v>110.91307999999999</v>
      </c>
      <c r="GX39" s="17">
        <v>110.91316999999999</v>
      </c>
      <c r="GY39" s="17">
        <v>-2.0131700000000001</v>
      </c>
      <c r="GZ39" s="17">
        <v>5.8</v>
      </c>
      <c r="HA39" s="17">
        <v>2.7269100000000002</v>
      </c>
      <c r="HB39" s="17">
        <v>9.09</v>
      </c>
      <c r="HC39" s="17">
        <v>-3.29</v>
      </c>
      <c r="HD39" s="17">
        <v>5.9</v>
      </c>
      <c r="HE39" s="17">
        <v>7.0764300000000002</v>
      </c>
      <c r="HF39" s="17">
        <v>9.9490999999999996</v>
      </c>
      <c r="HG39" s="17">
        <v>-4.0491000000000001</v>
      </c>
      <c r="HH39" s="17">
        <v>47</v>
      </c>
      <c r="HI39" s="17">
        <v>47.266260000000003</v>
      </c>
      <c r="HJ39" s="17">
        <v>47.26634</v>
      </c>
      <c r="HK39" s="17">
        <v>-0.26634000000000002</v>
      </c>
      <c r="HL39" s="17"/>
      <c r="HM39" s="17"/>
      <c r="HN39" s="17"/>
      <c r="HO39" s="17">
        <v>0</v>
      </c>
      <c r="HP39" s="17">
        <v>3.8</v>
      </c>
      <c r="HQ39" s="17">
        <v>3.8869400000000001</v>
      </c>
      <c r="HR39" s="17">
        <v>3.8872599999999999</v>
      </c>
      <c r="HS39" s="17">
        <v>-8.7260000000000004E-2</v>
      </c>
      <c r="HT39" s="17">
        <v>37.700000000000003</v>
      </c>
      <c r="HU39" s="17">
        <v>33.323239999999998</v>
      </c>
      <c r="HV39" s="17">
        <v>33.323279999999997</v>
      </c>
      <c r="HW39" s="17">
        <v>4.3767199999999997</v>
      </c>
      <c r="HX39" s="17">
        <v>175.6</v>
      </c>
      <c r="HY39" s="17">
        <v>171.54174</v>
      </c>
      <c r="HZ39" s="17">
        <v>28.859279999999998</v>
      </c>
      <c r="IA39" s="17">
        <v>146.74072000000001</v>
      </c>
      <c r="IB39" s="17">
        <v>24.6</v>
      </c>
      <c r="IC39" s="17">
        <v>25.130459999999999</v>
      </c>
      <c r="ID39" s="17">
        <v>47.67127</v>
      </c>
      <c r="IE39" s="17">
        <v>-23.071269999999998</v>
      </c>
      <c r="IF39" s="17"/>
      <c r="IG39" s="17"/>
      <c r="IH39" s="17"/>
      <c r="II39" s="17">
        <v>0</v>
      </c>
      <c r="IJ39" s="17"/>
      <c r="IK39" s="17"/>
      <c r="IL39" s="17"/>
      <c r="IM39" s="17">
        <v>0</v>
      </c>
      <c r="IN39" s="17"/>
      <c r="IO39" s="17"/>
      <c r="IP39" s="17">
        <v>0</v>
      </c>
      <c r="IQ39" s="17">
        <v>0</v>
      </c>
      <c r="IR39" s="17"/>
      <c r="IS39" s="17"/>
      <c r="IT39" s="17"/>
      <c r="IU39" s="17">
        <v>0</v>
      </c>
      <c r="IV39" s="17"/>
      <c r="IW39" s="17"/>
      <c r="IX39" s="17"/>
      <c r="IY39" s="17">
        <v>0</v>
      </c>
      <c r="IZ39" s="17"/>
      <c r="JA39" s="17"/>
      <c r="JB39" s="17"/>
      <c r="JC39" s="17">
        <v>0</v>
      </c>
      <c r="JD39" s="17">
        <v>87.4</v>
      </c>
      <c r="JE39" s="17">
        <v>88.815520000000006</v>
      </c>
      <c r="JF39" s="17">
        <v>88.815600000000003</v>
      </c>
      <c r="JG39" s="17">
        <v>-1.4156</v>
      </c>
      <c r="JH39" s="17">
        <v>0</v>
      </c>
      <c r="JI39" s="17"/>
      <c r="JJ39" s="17">
        <v>0</v>
      </c>
      <c r="JK39" s="17">
        <v>0</v>
      </c>
      <c r="JL39" s="17">
        <v>159.80000000000001</v>
      </c>
      <c r="JM39" s="17">
        <v>150.66667000000001</v>
      </c>
      <c r="JN39" s="17">
        <v>150.66667000000001</v>
      </c>
      <c r="JO39" s="17">
        <v>9.1333300000000008</v>
      </c>
      <c r="JP39" s="17"/>
      <c r="JQ39" s="17"/>
      <c r="JR39" s="17"/>
      <c r="JS39" s="17">
        <v>0</v>
      </c>
      <c r="JT39" s="17">
        <v>67.400000000000006</v>
      </c>
      <c r="JU39" s="17">
        <v>75.333330000000004</v>
      </c>
      <c r="JV39" s="17">
        <v>75.333330000000004</v>
      </c>
      <c r="JW39" s="17">
        <v>-7.9333299999999998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4.4000000000000004</v>
      </c>
      <c r="LE39" s="17">
        <v>4.0655700000000001</v>
      </c>
      <c r="LF39" s="17">
        <v>4.06569</v>
      </c>
      <c r="LG39" s="17">
        <v>0.33431</v>
      </c>
      <c r="LH39" s="17">
        <v>266.39999999999998</v>
      </c>
      <c r="LI39" s="17">
        <v>263.25333000000001</v>
      </c>
      <c r="LJ39" s="17">
        <v>182.4624</v>
      </c>
      <c r="LK39" s="17">
        <v>83.937600000000003</v>
      </c>
      <c r="LL39" s="17">
        <v>133.69999999999999</v>
      </c>
      <c r="LM39" s="17">
        <v>133.67982000000001</v>
      </c>
      <c r="LN39" s="17">
        <v>133.67995999999999</v>
      </c>
      <c r="LO39" s="17">
        <v>2.0039999999999999E-2</v>
      </c>
      <c r="LP39" s="17">
        <v>47.8</v>
      </c>
      <c r="LQ39" s="17">
        <v>45.468969999999999</v>
      </c>
      <c r="LR39" s="17">
        <v>45.469029999999997</v>
      </c>
      <c r="LS39" s="17">
        <v>2.3309700000000002</v>
      </c>
      <c r="LT39" s="17">
        <v>75.3</v>
      </c>
      <c r="LU39" s="17">
        <v>78.567589999999996</v>
      </c>
      <c r="LV39" s="17">
        <v>78.567999999999998</v>
      </c>
      <c r="LW39" s="17">
        <v>-3.2679999999999998</v>
      </c>
      <c r="LX39" s="17">
        <v>30.4</v>
      </c>
      <c r="LY39" s="17">
        <v>30.09751</v>
      </c>
      <c r="LZ39" s="17">
        <v>30.097560000000001</v>
      </c>
      <c r="MA39" s="17">
        <v>0.30243999999999999</v>
      </c>
      <c r="MB39" s="17"/>
      <c r="MC39" s="17"/>
      <c r="MD39" s="17"/>
      <c r="ME39" s="17">
        <v>0</v>
      </c>
      <c r="MF39" s="17"/>
      <c r="MG39" s="17"/>
      <c r="MH39" s="17"/>
      <c r="MI39" s="17">
        <v>0</v>
      </c>
      <c r="MJ39" s="17"/>
      <c r="MK39" s="17"/>
      <c r="ML39" s="17"/>
      <c r="MM39" s="17">
        <v>0</v>
      </c>
      <c r="MN39" s="17">
        <v>102.7</v>
      </c>
      <c r="MO39" s="17">
        <v>110</v>
      </c>
      <c r="MP39" s="17">
        <v>136.12974</v>
      </c>
      <c r="MQ39" s="17">
        <v>-33.429740000000002</v>
      </c>
      <c r="MR39" s="17">
        <v>102.6</v>
      </c>
      <c r="MS39" s="17">
        <v>110</v>
      </c>
      <c r="MT39" s="17">
        <v>136.12974</v>
      </c>
      <c r="MU39" s="17">
        <v>-33.529739999999997</v>
      </c>
      <c r="MV39" s="17">
        <v>122.2</v>
      </c>
      <c r="MW39" s="17">
        <v>110</v>
      </c>
      <c r="MX39" s="17">
        <v>136.12974</v>
      </c>
      <c r="MY39" s="17">
        <v>-13.929740000000001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0.72299999999999998</v>
      </c>
      <c r="OE39" s="17">
        <v>7.6999999999999999E-2</v>
      </c>
      <c r="OF39" s="17">
        <v>116.6</v>
      </c>
      <c r="OG39" s="17">
        <v>101.86342999999999</v>
      </c>
      <c r="OH39" s="17">
        <v>93.120999999999995</v>
      </c>
      <c r="OI39" s="17">
        <v>23.478999999999999</v>
      </c>
      <c r="OJ39" s="17">
        <v>68.599999999999994</v>
      </c>
      <c r="OK39" s="17"/>
      <c r="OL39" s="17">
        <v>45.64</v>
      </c>
      <c r="OM39" s="17">
        <v>22.96</v>
      </c>
      <c r="ON39" s="17">
        <v>14</v>
      </c>
      <c r="OO39" s="17">
        <v>17.040990000000001</v>
      </c>
      <c r="OP39" s="17">
        <v>17.041</v>
      </c>
      <c r="OQ39" s="17">
        <v>-3.0409999999999999</v>
      </c>
      <c r="OR39" s="17">
        <v>0.3</v>
      </c>
      <c r="OS39" s="17"/>
      <c r="OT39" s="17">
        <v>0.1</v>
      </c>
      <c r="OU39" s="17">
        <v>0.2</v>
      </c>
      <c r="OV39" s="17">
        <v>20</v>
      </c>
      <c r="OW39" s="17">
        <v>19.99999</v>
      </c>
      <c r="OX39" s="17">
        <v>17.560980000000001</v>
      </c>
      <c r="OY39" s="17">
        <v>2.4390200000000002</v>
      </c>
      <c r="OZ39" s="17">
        <v>10</v>
      </c>
      <c r="PA39" s="17">
        <v>9.9829899999999991</v>
      </c>
      <c r="PB39" s="17">
        <v>9.9830000000000005</v>
      </c>
      <c r="PC39" s="17">
        <v>1.7000000000000001E-2</v>
      </c>
      <c r="PD39" s="17">
        <v>5.4</v>
      </c>
      <c r="PE39" s="17">
        <v>5.6699900000000003</v>
      </c>
      <c r="PF39" s="17">
        <v>5.67</v>
      </c>
      <c r="PG39" s="17">
        <v>-0.27</v>
      </c>
      <c r="PH39" s="17">
        <v>1.1000000000000001</v>
      </c>
      <c r="PI39" s="17">
        <v>0.99999000000000005</v>
      </c>
      <c r="PJ39" s="17">
        <v>1</v>
      </c>
      <c r="PK39" s="17">
        <v>0.1</v>
      </c>
      <c r="PL39" s="17">
        <v>2.7</v>
      </c>
      <c r="PM39" s="17">
        <v>3.3999899999999998</v>
      </c>
      <c r="PN39" s="17">
        <v>3.4</v>
      </c>
      <c r="PO39" s="17">
        <v>-0.7</v>
      </c>
      <c r="PP39" s="17">
        <v>5.2</v>
      </c>
      <c r="PQ39" s="17">
        <v>4.9999900000000004</v>
      </c>
      <c r="PR39" s="17">
        <v>5</v>
      </c>
      <c r="PS39" s="17">
        <v>0.2</v>
      </c>
      <c r="PT39" s="17">
        <v>20.3</v>
      </c>
      <c r="PU39" s="17">
        <v>19.51219</v>
      </c>
      <c r="PV39" s="17">
        <v>19.5122</v>
      </c>
      <c r="PW39" s="17">
        <v>0.78779999999999994</v>
      </c>
      <c r="PX39" s="17">
        <v>18.3</v>
      </c>
      <c r="PY39" s="17">
        <v>9.9999900000000004</v>
      </c>
      <c r="PZ39" s="17">
        <v>10</v>
      </c>
      <c r="QA39" s="17">
        <v>8.3000000000000007</v>
      </c>
      <c r="QB39" s="17">
        <v>18.899999999999999</v>
      </c>
      <c r="QC39" s="17">
        <v>17.560970000000001</v>
      </c>
      <c r="QD39" s="17">
        <v>17.560980000000001</v>
      </c>
      <c r="QE39" s="17">
        <v>1.3390200000000001</v>
      </c>
      <c r="QF39" s="17">
        <v>3.7</v>
      </c>
      <c r="QG39" s="17">
        <v>3.4999899999999999</v>
      </c>
      <c r="QH39" s="17">
        <v>3.5</v>
      </c>
      <c r="QI39" s="17">
        <v>0.2</v>
      </c>
      <c r="QJ39" s="17">
        <v>18.600000000000001</v>
      </c>
      <c r="QK39" s="17">
        <v>18.048770000000001</v>
      </c>
      <c r="QL39" s="17">
        <v>18.048780000000001</v>
      </c>
      <c r="QM39" s="17">
        <v>0.55122000000000004</v>
      </c>
      <c r="QN39" s="17">
        <v>12.2</v>
      </c>
      <c r="QO39" s="17"/>
      <c r="QP39" s="17">
        <v>10.298</v>
      </c>
      <c r="QQ39" s="17">
        <v>1.9019999999999999</v>
      </c>
      <c r="QR39" s="17">
        <v>14.5</v>
      </c>
      <c r="QS39" s="17"/>
      <c r="QT39" s="17">
        <v>15.688000000000001</v>
      </c>
      <c r="QU39" s="17">
        <v>-1.1879999999999999</v>
      </c>
      <c r="QV39" s="17">
        <v>17.399999999999999</v>
      </c>
      <c r="QW39" s="17">
        <v>22.69999</v>
      </c>
      <c r="QX39" s="17">
        <v>19.478999999999999</v>
      </c>
      <c r="QY39" s="17">
        <v>-2.0790000000000002</v>
      </c>
      <c r="QZ39" s="17">
        <v>62.3</v>
      </c>
      <c r="RA39" s="17">
        <v>73.69999</v>
      </c>
      <c r="RB39" s="17">
        <v>68.078000000000003</v>
      </c>
      <c r="RC39" s="17">
        <v>-5.7779999999999996</v>
      </c>
      <c r="RD39" s="17">
        <v>0</v>
      </c>
      <c r="RE39" s="17"/>
      <c r="RF39" s="17"/>
      <c r="RG39" s="17">
        <v>0</v>
      </c>
      <c r="RH39" s="17"/>
      <c r="RI39" s="17"/>
      <c r="RJ39" s="17"/>
      <c r="RK39" s="17">
        <v>0</v>
      </c>
      <c r="RL39" s="17"/>
      <c r="RM39" s="17"/>
      <c r="RN39" s="17"/>
      <c r="RO39" s="17">
        <v>0</v>
      </c>
      <c r="RP39" s="17"/>
      <c r="RQ39" s="17"/>
      <c r="RR39" s="17"/>
      <c r="RS39" s="17">
        <v>0</v>
      </c>
      <c r="RT39" s="17">
        <v>13.2</v>
      </c>
      <c r="RU39" s="17"/>
      <c r="RV39" s="17">
        <v>10.733000000000001</v>
      </c>
      <c r="RW39" s="17">
        <v>2.4670000000000001</v>
      </c>
      <c r="RX39" s="17">
        <v>3.4</v>
      </c>
      <c r="RY39" s="17">
        <v>3.3509899999999999</v>
      </c>
      <c r="RZ39" s="17">
        <v>3.351</v>
      </c>
      <c r="SA39" s="17">
        <v>4.9000000000000002E-2</v>
      </c>
      <c r="SB39" s="17">
        <v>20.2</v>
      </c>
      <c r="SC39" s="17">
        <v>19.869230000000002</v>
      </c>
      <c r="SD39" s="17">
        <v>19.869240000000001</v>
      </c>
      <c r="SE39" s="17">
        <v>0.33076</v>
      </c>
      <c r="SF39" s="17">
        <v>2.9</v>
      </c>
      <c r="SG39" s="17">
        <v>1.9999899999999999</v>
      </c>
      <c r="SH39" s="17">
        <v>2</v>
      </c>
      <c r="SI39" s="17">
        <v>0.9</v>
      </c>
      <c r="SJ39" s="17">
        <v>0.4</v>
      </c>
      <c r="SK39" s="17">
        <v>0.39999000000000001</v>
      </c>
      <c r="SL39" s="17">
        <v>0.7</v>
      </c>
      <c r="SM39" s="17">
        <v>-0.3</v>
      </c>
      <c r="SN39" s="17">
        <v>16.2</v>
      </c>
      <c r="SO39" s="17">
        <v>17.95121</v>
      </c>
      <c r="SP39" s="17">
        <v>17.951219999999999</v>
      </c>
      <c r="SQ39" s="17">
        <v>-1.75122</v>
      </c>
      <c r="SR39" s="17">
        <v>10.6</v>
      </c>
      <c r="SS39" s="17">
        <v>12.39024</v>
      </c>
      <c r="ST39" s="17">
        <v>12.39024</v>
      </c>
      <c r="SU39" s="17">
        <v>-1.7902400000000001</v>
      </c>
      <c r="SV39" s="17">
        <v>12.4</v>
      </c>
      <c r="SW39" s="17">
        <v>11.70731</v>
      </c>
      <c r="SX39" s="17">
        <v>11.707319999999999</v>
      </c>
      <c r="SY39" s="17">
        <v>0.69267999999999996</v>
      </c>
      <c r="SZ39" s="17">
        <v>17.5</v>
      </c>
      <c r="TA39" s="17">
        <v>15.60975</v>
      </c>
      <c r="TB39" s="17">
        <v>15.60976</v>
      </c>
      <c r="TC39" s="17">
        <v>1.8902399999999999</v>
      </c>
      <c r="TD39" s="17">
        <v>20</v>
      </c>
      <c r="TE39" s="17">
        <v>19.317070000000001</v>
      </c>
      <c r="TF39" s="17">
        <v>19.317070000000001</v>
      </c>
      <c r="TG39" s="17">
        <v>0.68293000000000004</v>
      </c>
      <c r="TH39" s="17">
        <v>27.4</v>
      </c>
      <c r="TI39" s="17">
        <v>22.066990000000001</v>
      </c>
      <c r="TJ39" s="17">
        <v>22.067</v>
      </c>
      <c r="TK39" s="17">
        <v>5.3330000000000002</v>
      </c>
      <c r="TL39" s="17">
        <v>72.7</v>
      </c>
      <c r="TM39" s="17">
        <v>52.127989999999997</v>
      </c>
      <c r="TN39" s="17">
        <v>52.128</v>
      </c>
      <c r="TO39" s="17">
        <v>20.571999999999999</v>
      </c>
      <c r="TP39" s="17">
        <v>28.9</v>
      </c>
      <c r="TQ39" s="17"/>
      <c r="TR39" s="17">
        <v>23.442</v>
      </c>
      <c r="TS39" s="17">
        <v>5.4580000000000002</v>
      </c>
      <c r="TT39" s="17">
        <v>58.3</v>
      </c>
      <c r="TU39" s="17">
        <v>68.558700000000002</v>
      </c>
      <c r="TV39" s="17">
        <v>68.034459999999996</v>
      </c>
      <c r="TW39" s="17">
        <v>-9.7344600000000003</v>
      </c>
      <c r="TX39" s="17">
        <v>63</v>
      </c>
      <c r="TY39" s="17">
        <v>76.592510000000004</v>
      </c>
      <c r="TZ39" s="17">
        <v>86.735110000000006</v>
      </c>
      <c r="UA39" s="17">
        <v>-23.735109999999999</v>
      </c>
      <c r="UB39" s="17">
        <v>12.3</v>
      </c>
      <c r="UC39" s="17">
        <v>6.3422000000000001</v>
      </c>
      <c r="UD39" s="17">
        <v>4.4942700000000002</v>
      </c>
      <c r="UE39" s="17">
        <v>7.8057299999999996</v>
      </c>
      <c r="UF39" s="17">
        <v>7.8</v>
      </c>
      <c r="UG39" s="17">
        <v>5.3719599999999996</v>
      </c>
      <c r="UH39" s="17">
        <v>6.5664300000000004</v>
      </c>
      <c r="UI39" s="17">
        <v>1.2335700000000001</v>
      </c>
      <c r="UJ39" s="17">
        <v>18.8</v>
      </c>
      <c r="UK39" s="17">
        <v>20.4878</v>
      </c>
      <c r="UL39" s="17">
        <v>20.4878</v>
      </c>
      <c r="UM39" s="17">
        <v>-1.6878</v>
      </c>
      <c r="UN39" s="17">
        <v>5.6</v>
      </c>
      <c r="UO39" s="17">
        <v>5.9999900000000004</v>
      </c>
      <c r="UP39" s="17">
        <v>6</v>
      </c>
      <c r="UQ39" s="17">
        <v>-0.4</v>
      </c>
      <c r="UR39" s="17">
        <v>0</v>
      </c>
      <c r="US39" s="17"/>
      <c r="UT39" s="17">
        <v>7.3</v>
      </c>
      <c r="UU39" s="17">
        <v>-7.3</v>
      </c>
      <c r="UV39" s="17">
        <v>20.399999999999999</v>
      </c>
      <c r="UW39" s="17">
        <v>19.51219</v>
      </c>
      <c r="UX39" s="17">
        <v>19.5122</v>
      </c>
      <c r="UY39" s="17">
        <v>0.88780000000000003</v>
      </c>
      <c r="UZ39" s="17">
        <v>20.399999999999999</v>
      </c>
      <c r="VA39" s="17">
        <v>19.51219</v>
      </c>
      <c r="VB39" s="17">
        <v>19.5122</v>
      </c>
      <c r="VC39" s="17">
        <v>0.88780000000000003</v>
      </c>
      <c r="VD39" s="17">
        <v>20.2</v>
      </c>
      <c r="VE39" s="17">
        <v>19.51219</v>
      </c>
      <c r="VF39" s="17">
        <v>19.5122</v>
      </c>
      <c r="VG39" s="17">
        <v>0.68779999999999997</v>
      </c>
      <c r="VH39" s="17">
        <v>14.6</v>
      </c>
      <c r="VI39" s="17">
        <v>15.543990000000001</v>
      </c>
      <c r="VJ39" s="17">
        <v>15.544</v>
      </c>
      <c r="VK39" s="17">
        <v>-0.94399999999999995</v>
      </c>
      <c r="VL39" s="17">
        <v>202.5</v>
      </c>
      <c r="VM39" s="17"/>
      <c r="VN39" s="17">
        <v>223.54</v>
      </c>
      <c r="VO39" s="17">
        <v>-21.04</v>
      </c>
      <c r="VP39" s="17">
        <v>9.1999999999999993</v>
      </c>
      <c r="VQ39" s="17"/>
      <c r="VR39" s="17">
        <v>11.144</v>
      </c>
      <c r="VS39" s="17">
        <v>-1.944</v>
      </c>
      <c r="VT39" s="17">
        <v>120</v>
      </c>
      <c r="VU39" s="17"/>
      <c r="VV39" s="17">
        <v>99.518000000000001</v>
      </c>
      <c r="VW39" s="17">
        <v>20.481999999999999</v>
      </c>
      <c r="VX39" s="17">
        <v>0.6</v>
      </c>
      <c r="VY39" s="17">
        <v>0.59999000000000002</v>
      </c>
      <c r="VZ39" s="17">
        <v>0.6</v>
      </c>
      <c r="WA39" s="17">
        <v>0</v>
      </c>
      <c r="WB39" s="17">
        <v>109.4</v>
      </c>
      <c r="WC39" s="17">
        <v>111.57908</v>
      </c>
      <c r="WD39" s="17">
        <v>102</v>
      </c>
      <c r="WE39" s="17">
        <v>7.4</v>
      </c>
      <c r="WF39" s="17">
        <v>118.8</v>
      </c>
      <c r="WG39" s="17">
        <v>98.999989999999997</v>
      </c>
      <c r="WH39" s="17">
        <v>93</v>
      </c>
      <c r="WI39" s="17">
        <v>25.8</v>
      </c>
      <c r="WJ39" s="17">
        <v>85.3</v>
      </c>
      <c r="WK39" s="17"/>
      <c r="WL39" s="17">
        <v>75.137</v>
      </c>
      <c r="WM39" s="17">
        <v>10.163</v>
      </c>
      <c r="WN39" s="17">
        <v>8.9</v>
      </c>
      <c r="WO39" s="17"/>
      <c r="WP39" s="17">
        <v>2.9409999999999998</v>
      </c>
      <c r="WQ39" s="17">
        <v>5.9589999999999996</v>
      </c>
      <c r="WR39" s="17">
        <v>9.4</v>
      </c>
      <c r="WS39" s="17"/>
      <c r="WT39" s="17">
        <v>9.4</v>
      </c>
      <c r="WU39" s="17">
        <v>0</v>
      </c>
      <c r="WV39" s="17">
        <v>20</v>
      </c>
      <c r="WW39" s="17">
        <v>19.317070000000001</v>
      </c>
      <c r="WX39" s="17">
        <v>19.317070000000001</v>
      </c>
      <c r="WY39" s="17">
        <v>0.68293000000000004</v>
      </c>
      <c r="WZ39" s="17">
        <v>9.6</v>
      </c>
      <c r="XA39" s="17">
        <v>10.69999</v>
      </c>
      <c r="XB39" s="17">
        <v>10.7</v>
      </c>
      <c r="XC39" s="17">
        <v>-1.1000000000000001</v>
      </c>
      <c r="XD39" s="17"/>
      <c r="XE39" s="17"/>
      <c r="XF39" s="17"/>
      <c r="XG39" s="17">
        <v>0</v>
      </c>
      <c r="XH39" s="17"/>
      <c r="XI39" s="17"/>
      <c r="XJ39" s="17"/>
      <c r="XK39" s="17">
        <v>0</v>
      </c>
      <c r="XL39" s="17"/>
      <c r="XM39" s="17"/>
      <c r="XN39" s="17"/>
      <c r="XO39" s="17">
        <v>0</v>
      </c>
      <c r="XP39" s="17"/>
      <c r="XQ39" s="17"/>
      <c r="XR39" s="17"/>
      <c r="XS39" s="17">
        <v>0</v>
      </c>
      <c r="XT39" s="17">
        <v>16.600000000000001</v>
      </c>
      <c r="XU39" s="17">
        <v>17.99999</v>
      </c>
      <c r="XV39" s="17">
        <v>14</v>
      </c>
      <c r="XW39" s="17">
        <v>2.6</v>
      </c>
      <c r="XX39" s="17"/>
      <c r="XY39" s="17"/>
      <c r="XZ39" s="17"/>
      <c r="YA39" s="17">
        <v>0</v>
      </c>
      <c r="YB39" s="17"/>
      <c r="YC39" s="17"/>
      <c r="YD39" s="17"/>
      <c r="YE39" s="17">
        <v>0</v>
      </c>
    </row>
    <row r="40" spans="1:655" ht="24" customHeight="1" x14ac:dyDescent="0.35">
      <c r="A40" s="1"/>
      <c r="B40" s="18" t="s">
        <v>58</v>
      </c>
      <c r="C40" s="18" t="s">
        <v>780</v>
      </c>
      <c r="D40" s="19"/>
      <c r="E40" s="19"/>
      <c r="F40" s="19"/>
      <c r="G40" s="19">
        <v>0</v>
      </c>
      <c r="H40" s="19"/>
      <c r="I40" s="19"/>
      <c r="J40" s="19"/>
      <c r="K40" s="19">
        <v>0</v>
      </c>
      <c r="L40" s="19">
        <v>51</v>
      </c>
      <c r="M40" s="19">
        <v>100</v>
      </c>
      <c r="N40" s="19">
        <v>100</v>
      </c>
      <c r="O40" s="19">
        <v>-49</v>
      </c>
      <c r="P40" s="19">
        <v>648.9</v>
      </c>
      <c r="Q40" s="19">
        <v>646.79777000000001</v>
      </c>
      <c r="R40" s="19">
        <v>646.79789000000005</v>
      </c>
      <c r="S40" s="19">
        <v>2.1021100000000001</v>
      </c>
      <c r="T40" s="19">
        <v>214.3</v>
      </c>
      <c r="U40" s="19">
        <v>211.44105999999999</v>
      </c>
      <c r="V40" s="19">
        <v>211.44126</v>
      </c>
      <c r="W40" s="19">
        <v>2.8587400000000001</v>
      </c>
      <c r="X40" s="19"/>
      <c r="Y40" s="19"/>
      <c r="Z40" s="19"/>
      <c r="AA40" s="19">
        <v>0</v>
      </c>
      <c r="AB40" s="19"/>
      <c r="AC40" s="19"/>
      <c r="AD40" s="19"/>
      <c r="AE40" s="19">
        <v>0</v>
      </c>
      <c r="AF40" s="19">
        <v>86.6</v>
      </c>
      <c r="AG40" s="19">
        <v>92.226209999999995</v>
      </c>
      <c r="AH40" s="19">
        <v>92.226339999999993</v>
      </c>
      <c r="AI40" s="19">
        <v>-5.6263399999999999</v>
      </c>
      <c r="AJ40" s="19">
        <v>218.7</v>
      </c>
      <c r="AK40" s="19">
        <v>229.16309999999999</v>
      </c>
      <c r="AL40" s="19">
        <v>235.84763000000001</v>
      </c>
      <c r="AM40" s="19">
        <v>-17.147629999999999</v>
      </c>
      <c r="AN40" s="19"/>
      <c r="AO40" s="19"/>
      <c r="AP40" s="19"/>
      <c r="AQ40" s="19">
        <v>0</v>
      </c>
      <c r="AR40" s="19"/>
      <c r="AS40" s="19"/>
      <c r="AT40" s="19"/>
      <c r="AU40" s="19">
        <v>0</v>
      </c>
      <c r="AV40" s="19">
        <v>120.6</v>
      </c>
      <c r="AW40" s="19">
        <v>116.66667</v>
      </c>
      <c r="AX40" s="19">
        <v>170.66660999999999</v>
      </c>
      <c r="AY40" s="19">
        <v>-50.066609999999997</v>
      </c>
      <c r="AZ40" s="19">
        <v>118.9</v>
      </c>
      <c r="BA40" s="19">
        <v>116.66667</v>
      </c>
      <c r="BB40" s="19">
        <v>170.66660999999999</v>
      </c>
      <c r="BC40" s="19">
        <v>-51.76661</v>
      </c>
      <c r="BD40" s="19">
        <v>119.1</v>
      </c>
      <c r="BE40" s="19">
        <v>116.66667</v>
      </c>
      <c r="BF40" s="19">
        <v>170.66660999999999</v>
      </c>
      <c r="BG40" s="19">
        <v>-51.566609999999997</v>
      </c>
      <c r="BH40" s="19">
        <v>212</v>
      </c>
      <c r="BI40" s="19">
        <v>175</v>
      </c>
      <c r="BJ40" s="19">
        <v>255.99992</v>
      </c>
      <c r="BK40" s="19">
        <v>-43.999920000000003</v>
      </c>
      <c r="BL40" s="19"/>
      <c r="BM40" s="19"/>
      <c r="BN40" s="19"/>
      <c r="BO40" s="19">
        <v>0</v>
      </c>
      <c r="BP40" s="19"/>
      <c r="BQ40" s="19"/>
      <c r="BR40" s="19"/>
      <c r="BS40" s="19">
        <v>0</v>
      </c>
      <c r="BT40" s="19">
        <v>455.3</v>
      </c>
      <c r="BU40" s="19">
        <v>559.81620999999996</v>
      </c>
      <c r="BV40" s="19">
        <v>568.29854</v>
      </c>
      <c r="BW40" s="19">
        <v>-112.99854000000001</v>
      </c>
      <c r="BX40" s="19">
        <v>10.3</v>
      </c>
      <c r="BY40" s="19">
        <v>6.9178899999999999</v>
      </c>
      <c r="BZ40" s="19">
        <v>5.4891500000000004</v>
      </c>
      <c r="CA40" s="19">
        <v>4.8108500000000003</v>
      </c>
      <c r="CB40" s="19"/>
      <c r="CC40" s="19"/>
      <c r="CD40" s="19"/>
      <c r="CE40" s="19">
        <v>0</v>
      </c>
      <c r="CF40" s="19"/>
      <c r="CG40" s="19"/>
      <c r="CH40" s="19"/>
      <c r="CI40" s="19">
        <v>0</v>
      </c>
      <c r="CJ40" s="19"/>
      <c r="CK40" s="19"/>
      <c r="CL40" s="19"/>
      <c r="CM40" s="19">
        <v>0</v>
      </c>
      <c r="CN40" s="19"/>
      <c r="CO40" s="19"/>
      <c r="CP40" s="19"/>
      <c r="CQ40" s="19">
        <v>0</v>
      </c>
      <c r="CR40" s="19">
        <v>159.80000000000001</v>
      </c>
      <c r="CS40" s="19">
        <v>164.70660000000001</v>
      </c>
      <c r="CT40" s="19">
        <v>164.70732000000001</v>
      </c>
      <c r="CU40" s="19">
        <v>-4.9073200000000003</v>
      </c>
      <c r="CV40" s="19">
        <v>7.4</v>
      </c>
      <c r="CW40" s="19">
        <v>5.1344799999999999</v>
      </c>
      <c r="CX40" s="19">
        <v>5.1346499999999997</v>
      </c>
      <c r="CY40" s="19">
        <v>2.2653500000000002</v>
      </c>
      <c r="CZ40" s="19">
        <v>4</v>
      </c>
      <c r="DA40" s="19">
        <v>2.8183199999999999</v>
      </c>
      <c r="DB40" s="19">
        <v>2.8184800000000001</v>
      </c>
      <c r="DC40" s="19">
        <v>1.1815199999999999</v>
      </c>
      <c r="DD40" s="19"/>
      <c r="DE40" s="19"/>
      <c r="DF40" s="19">
        <v>0</v>
      </c>
      <c r="DG40" s="19">
        <v>0</v>
      </c>
      <c r="DH40" s="19">
        <v>6.7</v>
      </c>
      <c r="DI40" s="19">
        <v>6.8784599999999996</v>
      </c>
      <c r="DJ40" s="19">
        <v>6.8787000000000003</v>
      </c>
      <c r="DK40" s="19">
        <v>-0.1787</v>
      </c>
      <c r="DL40" s="19">
        <v>12.5</v>
      </c>
      <c r="DM40" s="19">
        <v>12.78121</v>
      </c>
      <c r="DN40" s="19">
        <v>6.1302000000000003</v>
      </c>
      <c r="DO40" s="19">
        <v>6.3697999999999997</v>
      </c>
      <c r="DP40" s="19">
        <v>81.3</v>
      </c>
      <c r="DQ40" s="19">
        <v>70</v>
      </c>
      <c r="DR40" s="19">
        <v>33.573180000000001</v>
      </c>
      <c r="DS40" s="19">
        <v>47.726819999999996</v>
      </c>
      <c r="DT40" s="19"/>
      <c r="DU40" s="19"/>
      <c r="DV40" s="19"/>
      <c r="DW40" s="19">
        <v>0</v>
      </c>
      <c r="DX40" s="19"/>
      <c r="DY40" s="19"/>
      <c r="DZ40" s="19"/>
      <c r="EA40" s="19">
        <v>0</v>
      </c>
      <c r="EB40" s="19"/>
      <c r="EC40" s="19"/>
      <c r="ED40" s="19"/>
      <c r="EE40" s="19">
        <v>0</v>
      </c>
      <c r="EF40" s="19"/>
      <c r="EG40" s="19"/>
      <c r="EH40" s="19"/>
      <c r="EI40" s="19">
        <v>0</v>
      </c>
      <c r="EJ40" s="19">
        <v>69.2</v>
      </c>
      <c r="EK40" s="19">
        <v>33.201090000000001</v>
      </c>
      <c r="EL40" s="19">
        <v>112.90537</v>
      </c>
      <c r="EM40" s="19">
        <v>-43.705370000000002</v>
      </c>
      <c r="EN40" s="19">
        <v>220.5</v>
      </c>
      <c r="EO40" s="19">
        <v>221.30103</v>
      </c>
      <c r="EP40" s="19">
        <v>221.55625000000001</v>
      </c>
      <c r="EQ40" s="19">
        <v>-1.0562499999999999</v>
      </c>
      <c r="ER40" s="19"/>
      <c r="ES40" s="19"/>
      <c r="ET40" s="19"/>
      <c r="EU40" s="19">
        <v>0</v>
      </c>
      <c r="EV40" s="19"/>
      <c r="EW40" s="19"/>
      <c r="EX40" s="19"/>
      <c r="EY40" s="19">
        <v>0</v>
      </c>
      <c r="EZ40" s="19"/>
      <c r="FA40" s="19"/>
      <c r="FB40" s="19"/>
      <c r="FC40" s="19">
        <v>0</v>
      </c>
      <c r="FD40" s="19">
        <v>6.5</v>
      </c>
      <c r="FE40" s="19">
        <v>6.39</v>
      </c>
      <c r="FF40" s="19">
        <v>6.39</v>
      </c>
      <c r="FG40" s="19">
        <v>0.11</v>
      </c>
      <c r="FH40" s="19">
        <v>227.5</v>
      </c>
      <c r="FI40" s="19">
        <v>229.57064</v>
      </c>
      <c r="FJ40" s="19">
        <v>229.57073</v>
      </c>
      <c r="FK40" s="19">
        <v>-2.0707300000000002</v>
      </c>
      <c r="FL40" s="19">
        <v>67.599999999999994</v>
      </c>
      <c r="FM40" s="19">
        <v>61.257249999999999</v>
      </c>
      <c r="FN40" s="19">
        <v>61.257359999999998</v>
      </c>
      <c r="FO40" s="19">
        <v>6.3426400000000003</v>
      </c>
      <c r="FP40" s="19">
        <v>73.900000000000006</v>
      </c>
      <c r="FQ40" s="19">
        <v>150.27977000000001</v>
      </c>
      <c r="FR40" s="19">
        <v>58.536580000000001</v>
      </c>
      <c r="FS40" s="19">
        <v>15.36342</v>
      </c>
      <c r="FT40" s="19">
        <v>40.799999999999997</v>
      </c>
      <c r="FU40" s="19">
        <v>37.709269999999997</v>
      </c>
      <c r="FV40" s="19">
        <v>37.709339999999997</v>
      </c>
      <c r="FW40" s="19">
        <v>3.0906600000000002</v>
      </c>
      <c r="FX40" s="19">
        <v>9.3000000000000007</v>
      </c>
      <c r="FY40" s="19">
        <v>9.6428399999999996</v>
      </c>
      <c r="FZ40" s="19">
        <v>9.6429299999999998</v>
      </c>
      <c r="GA40" s="19">
        <v>-0.34293000000000001</v>
      </c>
      <c r="GB40" s="19">
        <v>19.7</v>
      </c>
      <c r="GC40" s="19">
        <v>19.121939999999999</v>
      </c>
      <c r="GD40" s="19">
        <v>19.121949999999998</v>
      </c>
      <c r="GE40" s="19">
        <v>0.57804999999999995</v>
      </c>
      <c r="GF40" s="19">
        <v>88.9</v>
      </c>
      <c r="GG40" s="19">
        <v>87.656970000000001</v>
      </c>
      <c r="GH40" s="19">
        <v>87.657560000000004</v>
      </c>
      <c r="GI40" s="19">
        <v>1.24244</v>
      </c>
      <c r="GJ40" s="19">
        <v>116.8</v>
      </c>
      <c r="GK40" s="19">
        <v>133.33332999999999</v>
      </c>
      <c r="GL40" s="19">
        <v>133.33332999999999</v>
      </c>
      <c r="GM40" s="19">
        <v>-16.533329999999999</v>
      </c>
      <c r="GN40" s="19">
        <v>120.4</v>
      </c>
      <c r="GO40" s="19">
        <v>133.33332999999999</v>
      </c>
      <c r="GP40" s="19">
        <v>133.33332999999999</v>
      </c>
      <c r="GQ40" s="19">
        <v>-12.93333</v>
      </c>
      <c r="GR40" s="19">
        <v>152.19999999999999</v>
      </c>
      <c r="GS40" s="19">
        <v>133.33332999999999</v>
      </c>
      <c r="GT40" s="19">
        <v>133.33332999999999</v>
      </c>
      <c r="GU40" s="19">
        <v>18.866669999999999</v>
      </c>
      <c r="GV40" s="19">
        <v>106.4</v>
      </c>
      <c r="GW40" s="19">
        <v>110.91307999999999</v>
      </c>
      <c r="GX40" s="19">
        <v>110.91316999999999</v>
      </c>
      <c r="GY40" s="19">
        <v>-4.5131699999999997</v>
      </c>
      <c r="GZ40" s="19">
        <v>5.8</v>
      </c>
      <c r="HA40" s="19">
        <v>2.7269100000000002</v>
      </c>
      <c r="HB40" s="19">
        <v>9.09</v>
      </c>
      <c r="HC40" s="19">
        <v>-3.29</v>
      </c>
      <c r="HD40" s="19">
        <v>5.9</v>
      </c>
      <c r="HE40" s="19">
        <v>7.0764199999999997</v>
      </c>
      <c r="HF40" s="19">
        <v>9.9490999999999996</v>
      </c>
      <c r="HG40" s="19">
        <v>-4.0491000000000001</v>
      </c>
      <c r="HH40" s="19">
        <v>45.7</v>
      </c>
      <c r="HI40" s="19">
        <v>47.266249999999999</v>
      </c>
      <c r="HJ40" s="19">
        <v>47.26634</v>
      </c>
      <c r="HK40" s="19">
        <v>-1.5663400000000001</v>
      </c>
      <c r="HL40" s="19"/>
      <c r="HM40" s="19"/>
      <c r="HN40" s="19"/>
      <c r="HO40" s="19">
        <v>0</v>
      </c>
      <c r="HP40" s="19">
        <v>3.8</v>
      </c>
      <c r="HQ40" s="19">
        <v>3.887</v>
      </c>
      <c r="HR40" s="19">
        <v>3.8872599999999999</v>
      </c>
      <c r="HS40" s="19">
        <v>-8.7260000000000004E-2</v>
      </c>
      <c r="HT40" s="19">
        <v>36.799999999999997</v>
      </c>
      <c r="HU40" s="19">
        <v>33.323239999999998</v>
      </c>
      <c r="HV40" s="19">
        <v>33.323279999999997</v>
      </c>
      <c r="HW40" s="19">
        <v>3.4767199999999998</v>
      </c>
      <c r="HX40" s="19">
        <v>172.4</v>
      </c>
      <c r="HY40" s="19">
        <v>171.54174</v>
      </c>
      <c r="HZ40" s="19">
        <v>69.524159999999995</v>
      </c>
      <c r="IA40" s="19">
        <v>102.87584</v>
      </c>
      <c r="IB40" s="19">
        <v>24.4</v>
      </c>
      <c r="IC40" s="19">
        <v>25.130459999999999</v>
      </c>
      <c r="ID40" s="19">
        <v>47.67127</v>
      </c>
      <c r="IE40" s="19">
        <v>-23.271270000000001</v>
      </c>
      <c r="IF40" s="19"/>
      <c r="IG40" s="19"/>
      <c r="IH40" s="19"/>
      <c r="II40" s="19">
        <v>0</v>
      </c>
      <c r="IJ40" s="19"/>
      <c r="IK40" s="19"/>
      <c r="IL40" s="19"/>
      <c r="IM40" s="19">
        <v>0</v>
      </c>
      <c r="IN40" s="19"/>
      <c r="IO40" s="19"/>
      <c r="IP40" s="19">
        <v>0</v>
      </c>
      <c r="IQ40" s="19">
        <v>0</v>
      </c>
      <c r="IR40" s="19"/>
      <c r="IS40" s="19"/>
      <c r="IT40" s="19"/>
      <c r="IU40" s="19">
        <v>0</v>
      </c>
      <c r="IV40" s="19"/>
      <c r="IW40" s="19"/>
      <c r="IX40" s="19"/>
      <c r="IY40" s="19">
        <v>0</v>
      </c>
      <c r="IZ40" s="19"/>
      <c r="JA40" s="19"/>
      <c r="JB40" s="19"/>
      <c r="JC40" s="19">
        <v>0</v>
      </c>
      <c r="JD40" s="19">
        <v>86.1</v>
      </c>
      <c r="JE40" s="19">
        <v>88.815520000000006</v>
      </c>
      <c r="JF40" s="19">
        <v>88.815600000000003</v>
      </c>
      <c r="JG40" s="19">
        <v>-2.7155999999999998</v>
      </c>
      <c r="JH40" s="19">
        <v>0</v>
      </c>
      <c r="JI40" s="19"/>
      <c r="JJ40" s="19">
        <v>0</v>
      </c>
      <c r="JK40" s="19">
        <v>0</v>
      </c>
      <c r="JL40" s="19">
        <v>159.4</v>
      </c>
      <c r="JM40" s="19">
        <v>150.66667000000001</v>
      </c>
      <c r="JN40" s="19">
        <v>150.66667000000001</v>
      </c>
      <c r="JO40" s="19">
        <v>8.7333300000000005</v>
      </c>
      <c r="JP40" s="19"/>
      <c r="JQ40" s="19"/>
      <c r="JR40" s="19"/>
      <c r="JS40" s="19">
        <v>0</v>
      </c>
      <c r="JT40" s="19">
        <v>67.8</v>
      </c>
      <c r="JU40" s="19">
        <v>75.333330000000004</v>
      </c>
      <c r="JV40" s="19">
        <v>75.333330000000004</v>
      </c>
      <c r="JW40" s="19">
        <v>-7.5333300000000003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4.4000000000000004</v>
      </c>
      <c r="LE40" s="19">
        <v>4.0655700000000001</v>
      </c>
      <c r="LF40" s="19">
        <v>4.06569</v>
      </c>
      <c r="LG40" s="19">
        <v>0.33431</v>
      </c>
      <c r="LH40" s="19">
        <v>272</v>
      </c>
      <c r="LI40" s="19">
        <v>270.19614999999999</v>
      </c>
      <c r="LJ40" s="19">
        <v>182.46243000000001</v>
      </c>
      <c r="LK40" s="19">
        <v>89.537570000000002</v>
      </c>
      <c r="LL40" s="19">
        <v>130.30000000000001</v>
      </c>
      <c r="LM40" s="19">
        <v>133.67982000000001</v>
      </c>
      <c r="LN40" s="19">
        <v>133.67995999999999</v>
      </c>
      <c r="LO40" s="19">
        <v>-3.3799600000000001</v>
      </c>
      <c r="LP40" s="19">
        <v>47</v>
      </c>
      <c r="LQ40" s="19">
        <v>45.468969999999999</v>
      </c>
      <c r="LR40" s="19">
        <v>45.469029999999997</v>
      </c>
      <c r="LS40" s="19">
        <v>1.5309699999999999</v>
      </c>
      <c r="LT40" s="19">
        <v>76.599999999999994</v>
      </c>
      <c r="LU40" s="19">
        <v>78.567580000000007</v>
      </c>
      <c r="LV40" s="19">
        <v>78.567999999999998</v>
      </c>
      <c r="LW40" s="19">
        <v>-1.968</v>
      </c>
      <c r="LX40" s="19">
        <v>29.8</v>
      </c>
      <c r="LY40" s="19">
        <v>30.09751</v>
      </c>
      <c r="LZ40" s="19">
        <v>30.097560000000001</v>
      </c>
      <c r="MA40" s="19">
        <v>-0.29755999999999999</v>
      </c>
      <c r="MB40" s="19"/>
      <c r="MC40" s="19"/>
      <c r="MD40" s="19"/>
      <c r="ME40" s="19">
        <v>0</v>
      </c>
      <c r="MF40" s="19"/>
      <c r="MG40" s="19"/>
      <c r="MH40" s="19"/>
      <c r="MI40" s="19">
        <v>0</v>
      </c>
      <c r="MJ40" s="19"/>
      <c r="MK40" s="19"/>
      <c r="ML40" s="19"/>
      <c r="MM40" s="19">
        <v>0</v>
      </c>
      <c r="MN40" s="19">
        <v>101.8</v>
      </c>
      <c r="MO40" s="19">
        <v>110</v>
      </c>
      <c r="MP40" s="19">
        <v>146.66612000000001</v>
      </c>
      <c r="MQ40" s="19">
        <v>-44.866120000000002</v>
      </c>
      <c r="MR40" s="19">
        <v>103.2</v>
      </c>
      <c r="MS40" s="19">
        <v>110</v>
      </c>
      <c r="MT40" s="19">
        <v>146.66612000000001</v>
      </c>
      <c r="MU40" s="19">
        <v>-43.466119999999997</v>
      </c>
      <c r="MV40" s="19">
        <v>121.3</v>
      </c>
      <c r="MW40" s="19">
        <v>110</v>
      </c>
      <c r="MX40" s="19">
        <v>146.66612000000001</v>
      </c>
      <c r="MY40" s="19">
        <v>-25.366119999999999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0.52300000000000002</v>
      </c>
      <c r="OE40" s="19">
        <v>-2.3E-2</v>
      </c>
      <c r="OF40" s="19">
        <v>110.3</v>
      </c>
      <c r="OG40" s="19">
        <v>98.251580000000004</v>
      </c>
      <c r="OH40" s="19">
        <v>94.430999999999997</v>
      </c>
      <c r="OI40" s="19">
        <v>15.869</v>
      </c>
      <c r="OJ40" s="19">
        <v>52.1</v>
      </c>
      <c r="OK40" s="19"/>
      <c r="OL40" s="19">
        <v>25.294</v>
      </c>
      <c r="OM40" s="19">
        <v>26.806000000000001</v>
      </c>
      <c r="ON40" s="19">
        <v>12.4</v>
      </c>
      <c r="OO40" s="19">
        <v>16.982990000000001</v>
      </c>
      <c r="OP40" s="19">
        <v>16.983000000000001</v>
      </c>
      <c r="OQ40" s="19">
        <v>-4.5830000000000002</v>
      </c>
      <c r="OR40" s="19">
        <v>0.2</v>
      </c>
      <c r="OS40" s="19"/>
      <c r="OT40" s="19">
        <v>0.1</v>
      </c>
      <c r="OU40" s="19">
        <v>0.1</v>
      </c>
      <c r="OV40" s="19">
        <v>20</v>
      </c>
      <c r="OW40" s="19">
        <v>19.99999</v>
      </c>
      <c r="OX40" s="19">
        <v>17.560980000000001</v>
      </c>
      <c r="OY40" s="19">
        <v>2.4390200000000002</v>
      </c>
      <c r="OZ40" s="19">
        <v>9.9</v>
      </c>
      <c r="PA40" s="19">
        <v>9.9829899999999991</v>
      </c>
      <c r="PB40" s="19">
        <v>9.9830000000000005</v>
      </c>
      <c r="PC40" s="19">
        <v>-8.3000000000000004E-2</v>
      </c>
      <c r="PD40" s="19">
        <v>5.5</v>
      </c>
      <c r="PE40" s="19">
        <v>5.6699900000000003</v>
      </c>
      <c r="PF40" s="19">
        <v>5.67</v>
      </c>
      <c r="PG40" s="19">
        <v>-0.17</v>
      </c>
      <c r="PH40" s="19">
        <v>1.1000000000000001</v>
      </c>
      <c r="PI40" s="19">
        <v>0.99999000000000005</v>
      </c>
      <c r="PJ40" s="19">
        <v>1</v>
      </c>
      <c r="PK40" s="19">
        <v>0.1</v>
      </c>
      <c r="PL40" s="19">
        <v>2.7</v>
      </c>
      <c r="PM40" s="19">
        <v>3.3999899999999998</v>
      </c>
      <c r="PN40" s="19">
        <v>3.4</v>
      </c>
      <c r="PO40" s="19">
        <v>-0.7</v>
      </c>
      <c r="PP40" s="19">
        <v>5.0999999999999996</v>
      </c>
      <c r="PQ40" s="19">
        <v>4.9999900000000004</v>
      </c>
      <c r="PR40" s="19">
        <v>5</v>
      </c>
      <c r="PS40" s="19">
        <v>0.1</v>
      </c>
      <c r="PT40" s="19">
        <v>20</v>
      </c>
      <c r="PU40" s="19">
        <v>19.51219</v>
      </c>
      <c r="PV40" s="19">
        <v>19.5122</v>
      </c>
      <c r="PW40" s="19">
        <v>0.48780000000000001</v>
      </c>
      <c r="PX40" s="19">
        <v>18.3</v>
      </c>
      <c r="PY40" s="19">
        <v>9.9999900000000004</v>
      </c>
      <c r="PZ40" s="19">
        <v>10</v>
      </c>
      <c r="QA40" s="19">
        <v>8.3000000000000007</v>
      </c>
      <c r="QB40" s="19">
        <v>18.8</v>
      </c>
      <c r="QC40" s="19">
        <v>17.560970000000001</v>
      </c>
      <c r="QD40" s="19">
        <v>17.560980000000001</v>
      </c>
      <c r="QE40" s="19">
        <v>1.23902</v>
      </c>
      <c r="QF40" s="19">
        <v>3.7</v>
      </c>
      <c r="QG40" s="19">
        <v>3.4999899999999999</v>
      </c>
      <c r="QH40" s="19">
        <v>3.5</v>
      </c>
      <c r="QI40" s="19">
        <v>0.2</v>
      </c>
      <c r="QJ40" s="19">
        <v>18.600000000000001</v>
      </c>
      <c r="QK40" s="19">
        <v>18.048770000000001</v>
      </c>
      <c r="QL40" s="19">
        <v>18.048780000000001</v>
      </c>
      <c r="QM40" s="19">
        <v>0.55122000000000004</v>
      </c>
      <c r="QN40" s="19">
        <v>10</v>
      </c>
      <c r="QO40" s="19"/>
      <c r="QP40" s="19">
        <v>6.5179999999999998</v>
      </c>
      <c r="QQ40" s="19">
        <v>3.4820000000000002</v>
      </c>
      <c r="QR40" s="19">
        <v>11.8</v>
      </c>
      <c r="QS40" s="19"/>
      <c r="QT40" s="19">
        <v>13.792</v>
      </c>
      <c r="QU40" s="19">
        <v>-1.992</v>
      </c>
      <c r="QV40" s="19">
        <v>17.8</v>
      </c>
      <c r="QW40" s="19">
        <v>22.799990000000001</v>
      </c>
      <c r="QX40" s="19">
        <v>19.934999999999999</v>
      </c>
      <c r="QY40" s="19">
        <v>-2.1349999999999998</v>
      </c>
      <c r="QZ40" s="19">
        <v>64.099999999999994</v>
      </c>
      <c r="RA40" s="19">
        <v>74.099990000000005</v>
      </c>
      <c r="RB40" s="19">
        <v>69.135000000000005</v>
      </c>
      <c r="RC40" s="19">
        <v>-5.0350000000000001</v>
      </c>
      <c r="RD40" s="19">
        <v>0</v>
      </c>
      <c r="RE40" s="19"/>
      <c r="RF40" s="19"/>
      <c r="RG40" s="19">
        <v>0</v>
      </c>
      <c r="RH40" s="19"/>
      <c r="RI40" s="19"/>
      <c r="RJ40" s="19"/>
      <c r="RK40" s="19">
        <v>0</v>
      </c>
      <c r="RL40" s="19"/>
      <c r="RM40" s="19"/>
      <c r="RN40" s="19"/>
      <c r="RO40" s="19">
        <v>0</v>
      </c>
      <c r="RP40" s="19"/>
      <c r="RQ40" s="19"/>
      <c r="RR40" s="19"/>
      <c r="RS40" s="19">
        <v>0</v>
      </c>
      <c r="RT40" s="19">
        <v>9.6</v>
      </c>
      <c r="RU40" s="19"/>
      <c r="RV40" s="19">
        <v>5.2610000000000001</v>
      </c>
      <c r="RW40" s="19">
        <v>4.3390000000000004</v>
      </c>
      <c r="RX40" s="19">
        <v>3.4</v>
      </c>
      <c r="RY40" s="19">
        <v>3.3509899999999999</v>
      </c>
      <c r="RZ40" s="19">
        <v>3.351</v>
      </c>
      <c r="SA40" s="19">
        <v>4.9000000000000002E-2</v>
      </c>
      <c r="SB40" s="19">
        <v>20.2</v>
      </c>
      <c r="SC40" s="19">
        <v>19.869230000000002</v>
      </c>
      <c r="SD40" s="19">
        <v>19.869240000000001</v>
      </c>
      <c r="SE40" s="19">
        <v>0.33076</v>
      </c>
      <c r="SF40" s="19">
        <v>2.9</v>
      </c>
      <c r="SG40" s="19">
        <v>1.9999899999999999</v>
      </c>
      <c r="SH40" s="19">
        <v>2</v>
      </c>
      <c r="SI40" s="19">
        <v>0.9</v>
      </c>
      <c r="SJ40" s="19">
        <v>0.4</v>
      </c>
      <c r="SK40" s="19">
        <v>0.39999000000000001</v>
      </c>
      <c r="SL40" s="19">
        <v>0.7</v>
      </c>
      <c r="SM40" s="19">
        <v>-0.3</v>
      </c>
      <c r="SN40" s="19">
        <v>16.100000000000001</v>
      </c>
      <c r="SO40" s="19">
        <v>17.95121</v>
      </c>
      <c r="SP40" s="19">
        <v>17.951219999999999</v>
      </c>
      <c r="SQ40" s="19">
        <v>-1.8512200000000001</v>
      </c>
      <c r="SR40" s="19">
        <v>10.5</v>
      </c>
      <c r="SS40" s="19">
        <v>12.39024</v>
      </c>
      <c r="ST40" s="19">
        <v>12.39024</v>
      </c>
      <c r="SU40" s="19">
        <v>-1.8902399999999999</v>
      </c>
      <c r="SV40" s="19">
        <v>12.3</v>
      </c>
      <c r="SW40" s="19">
        <v>11.70731</v>
      </c>
      <c r="SX40" s="19">
        <v>11.707319999999999</v>
      </c>
      <c r="SY40" s="19">
        <v>0.59267999999999998</v>
      </c>
      <c r="SZ40" s="19">
        <v>17.2</v>
      </c>
      <c r="TA40" s="19">
        <v>15.60975</v>
      </c>
      <c r="TB40" s="19">
        <v>15.60976</v>
      </c>
      <c r="TC40" s="19">
        <v>1.5902400000000001</v>
      </c>
      <c r="TD40" s="19">
        <v>20</v>
      </c>
      <c r="TE40" s="19">
        <v>19.317070000000001</v>
      </c>
      <c r="TF40" s="19">
        <v>19.317070000000001</v>
      </c>
      <c r="TG40" s="19">
        <v>0.68293000000000004</v>
      </c>
      <c r="TH40" s="19">
        <v>29</v>
      </c>
      <c r="TI40" s="19">
        <v>21.073989999999998</v>
      </c>
      <c r="TJ40" s="19">
        <v>21.074000000000002</v>
      </c>
      <c r="TK40" s="19">
        <v>7.9260000000000002</v>
      </c>
      <c r="TL40" s="19">
        <v>61.5</v>
      </c>
      <c r="TM40" s="19">
        <v>51.316989999999997</v>
      </c>
      <c r="TN40" s="19">
        <v>51.317</v>
      </c>
      <c r="TO40" s="19">
        <v>10.183</v>
      </c>
      <c r="TP40" s="19">
        <v>21.2</v>
      </c>
      <c r="TQ40" s="19"/>
      <c r="TR40" s="19">
        <v>13.779</v>
      </c>
      <c r="TS40" s="19">
        <v>7.4210000000000003</v>
      </c>
      <c r="TT40" s="19">
        <v>58.4</v>
      </c>
      <c r="TU40" s="19">
        <v>72.798659999999998</v>
      </c>
      <c r="TV40" s="19">
        <v>77.690910000000002</v>
      </c>
      <c r="TW40" s="19">
        <v>-19.29091</v>
      </c>
      <c r="TX40" s="19">
        <v>64</v>
      </c>
      <c r="TY40" s="19">
        <v>80.672319999999999</v>
      </c>
      <c r="TZ40" s="19">
        <v>86.771360000000001</v>
      </c>
      <c r="UA40" s="19">
        <v>-22.771360000000001</v>
      </c>
      <c r="UB40" s="19">
        <v>11.9</v>
      </c>
      <c r="UC40" s="19">
        <v>6.7211699999999999</v>
      </c>
      <c r="UD40" s="19">
        <v>4.6312699999999998</v>
      </c>
      <c r="UE40" s="19">
        <v>7.2687299999999997</v>
      </c>
      <c r="UF40" s="19">
        <v>6.2</v>
      </c>
      <c r="UG40" s="19">
        <v>5.7055400000000001</v>
      </c>
      <c r="UH40" s="19">
        <v>6.5632700000000002</v>
      </c>
      <c r="UI40" s="19">
        <v>-0.36326999999999998</v>
      </c>
      <c r="UJ40" s="19">
        <v>18.600000000000001</v>
      </c>
      <c r="UK40" s="19">
        <v>20.4878</v>
      </c>
      <c r="UL40" s="19">
        <v>20.4878</v>
      </c>
      <c r="UM40" s="19">
        <v>-1.8877999999999999</v>
      </c>
      <c r="UN40" s="19">
        <v>5.6</v>
      </c>
      <c r="UO40" s="19">
        <v>5.9999900000000004</v>
      </c>
      <c r="UP40" s="19">
        <v>6</v>
      </c>
      <c r="UQ40" s="19">
        <v>-0.4</v>
      </c>
      <c r="UR40" s="19">
        <v>0</v>
      </c>
      <c r="US40" s="19"/>
      <c r="UT40" s="19">
        <v>7.3</v>
      </c>
      <c r="UU40" s="19">
        <v>-7.3</v>
      </c>
      <c r="UV40" s="19">
        <v>20.399999999999999</v>
      </c>
      <c r="UW40" s="19">
        <v>19.51219</v>
      </c>
      <c r="UX40" s="19">
        <v>19.5122</v>
      </c>
      <c r="UY40" s="19">
        <v>0.88780000000000003</v>
      </c>
      <c r="UZ40" s="19">
        <v>20.399999999999999</v>
      </c>
      <c r="VA40" s="19">
        <v>19.51219</v>
      </c>
      <c r="VB40" s="19">
        <v>19.5122</v>
      </c>
      <c r="VC40" s="19">
        <v>0.88780000000000003</v>
      </c>
      <c r="VD40" s="19">
        <v>20.2</v>
      </c>
      <c r="VE40" s="19">
        <v>19.51219</v>
      </c>
      <c r="VF40" s="19">
        <v>19.5122</v>
      </c>
      <c r="VG40" s="19">
        <v>0.68779999999999997</v>
      </c>
      <c r="VH40" s="19">
        <v>10.5</v>
      </c>
      <c r="VI40" s="19">
        <v>15.457990000000001</v>
      </c>
      <c r="VJ40" s="19">
        <v>15.458</v>
      </c>
      <c r="VK40" s="19">
        <v>-4.9580000000000002</v>
      </c>
      <c r="VL40" s="19">
        <v>177.2</v>
      </c>
      <c r="VM40" s="19"/>
      <c r="VN40" s="19">
        <v>178.22</v>
      </c>
      <c r="VO40" s="19">
        <v>-1.02</v>
      </c>
      <c r="VP40" s="19">
        <v>6.8</v>
      </c>
      <c r="VQ40" s="19"/>
      <c r="VR40" s="19">
        <v>10.23</v>
      </c>
      <c r="VS40" s="19">
        <v>-3.43</v>
      </c>
      <c r="VT40" s="19">
        <v>87.1</v>
      </c>
      <c r="VU40" s="19"/>
      <c r="VV40" s="19">
        <v>58.615000000000002</v>
      </c>
      <c r="VW40" s="19">
        <v>28.484999999999999</v>
      </c>
      <c r="VX40" s="19">
        <v>0.6</v>
      </c>
      <c r="VY40" s="19">
        <v>0.59999000000000002</v>
      </c>
      <c r="VZ40" s="19">
        <v>0.6</v>
      </c>
      <c r="WA40" s="19">
        <v>0</v>
      </c>
      <c r="WB40" s="19">
        <v>128.4</v>
      </c>
      <c r="WC40" s="19">
        <v>116.59801</v>
      </c>
      <c r="WD40" s="19">
        <v>111</v>
      </c>
      <c r="WE40" s="19">
        <v>17.399999999999999</v>
      </c>
      <c r="WF40" s="19">
        <v>136.9</v>
      </c>
      <c r="WG40" s="19">
        <v>99.999989999999997</v>
      </c>
      <c r="WH40" s="19">
        <v>102</v>
      </c>
      <c r="WI40" s="19">
        <v>34.9</v>
      </c>
      <c r="WJ40" s="19">
        <v>74.2</v>
      </c>
      <c r="WK40" s="19"/>
      <c r="WL40" s="19">
        <v>50.567</v>
      </c>
      <c r="WM40" s="19">
        <v>23.632999999999999</v>
      </c>
      <c r="WN40" s="19">
        <v>6.7</v>
      </c>
      <c r="WO40" s="19"/>
      <c r="WP40" s="19">
        <v>1.0740000000000001</v>
      </c>
      <c r="WQ40" s="19">
        <v>5.6260000000000003</v>
      </c>
      <c r="WR40" s="19">
        <v>9.4</v>
      </c>
      <c r="WS40" s="19"/>
      <c r="WT40" s="19">
        <v>9.4</v>
      </c>
      <c r="WU40" s="19">
        <v>0</v>
      </c>
      <c r="WV40" s="19">
        <v>20</v>
      </c>
      <c r="WW40" s="19">
        <v>19.317070000000001</v>
      </c>
      <c r="WX40" s="19">
        <v>19.317070000000001</v>
      </c>
      <c r="WY40" s="19">
        <v>0.68293000000000004</v>
      </c>
      <c r="WZ40" s="19">
        <v>8.9</v>
      </c>
      <c r="XA40" s="19">
        <v>10.69999</v>
      </c>
      <c r="XB40" s="19">
        <v>10.7</v>
      </c>
      <c r="XC40" s="19">
        <v>-1.8</v>
      </c>
      <c r="XD40" s="19"/>
      <c r="XE40" s="19"/>
      <c r="XF40" s="19"/>
      <c r="XG40" s="19">
        <v>0</v>
      </c>
      <c r="XH40" s="19"/>
      <c r="XI40" s="19"/>
      <c r="XJ40" s="19"/>
      <c r="XK40" s="19">
        <v>0</v>
      </c>
      <c r="XL40" s="19"/>
      <c r="XM40" s="19"/>
      <c r="XN40" s="19"/>
      <c r="XO40" s="19">
        <v>0</v>
      </c>
      <c r="XP40" s="19"/>
      <c r="XQ40" s="19"/>
      <c r="XR40" s="19"/>
      <c r="XS40" s="19">
        <v>0</v>
      </c>
      <c r="XT40" s="19">
        <v>17.100000000000001</v>
      </c>
      <c r="XU40" s="19">
        <v>17.99999</v>
      </c>
      <c r="XV40" s="19">
        <v>14</v>
      </c>
      <c r="XW40" s="19">
        <v>3.1</v>
      </c>
      <c r="XX40" s="19"/>
      <c r="XY40" s="19"/>
      <c r="XZ40" s="19"/>
      <c r="YA40" s="19">
        <v>0</v>
      </c>
      <c r="YB40" s="19"/>
      <c r="YC40" s="19"/>
      <c r="YD40" s="19"/>
      <c r="YE40" s="19">
        <v>0</v>
      </c>
    </row>
    <row r="41" spans="1:655" ht="24" customHeight="1" x14ac:dyDescent="0.35">
      <c r="A41" s="1"/>
      <c r="B41" s="13" t="s">
        <v>58</v>
      </c>
      <c r="C41" s="13" t="s">
        <v>781</v>
      </c>
      <c r="D41" s="14"/>
      <c r="E41" s="14"/>
      <c r="F41" s="14"/>
      <c r="G41" s="14">
        <v>0</v>
      </c>
      <c r="H41" s="14"/>
      <c r="I41" s="14"/>
      <c r="J41" s="14"/>
      <c r="K41" s="14">
        <v>0</v>
      </c>
      <c r="L41" s="14">
        <v>99.8</v>
      </c>
      <c r="M41" s="14">
        <v>100</v>
      </c>
      <c r="N41" s="14">
        <v>100</v>
      </c>
      <c r="O41" s="14">
        <v>-0.2</v>
      </c>
      <c r="P41" s="14">
        <v>646.5</v>
      </c>
      <c r="Q41" s="14">
        <v>646.79783999999995</v>
      </c>
      <c r="R41" s="14">
        <v>646.79789000000005</v>
      </c>
      <c r="S41" s="14">
        <v>-0.29788999999999999</v>
      </c>
      <c r="T41" s="14">
        <v>213.9</v>
      </c>
      <c r="U41" s="14">
        <v>211.44119000000001</v>
      </c>
      <c r="V41" s="14">
        <v>211.44126</v>
      </c>
      <c r="W41" s="14">
        <v>2.4587400000000001</v>
      </c>
      <c r="X41" s="14"/>
      <c r="Y41" s="14"/>
      <c r="Z41" s="14"/>
      <c r="AA41" s="14">
        <v>0</v>
      </c>
      <c r="AB41" s="14"/>
      <c r="AC41" s="14"/>
      <c r="AD41" s="14"/>
      <c r="AE41" s="14">
        <v>0</v>
      </c>
      <c r="AF41" s="14">
        <v>90.2</v>
      </c>
      <c r="AG41" s="14">
        <v>92.226259999999996</v>
      </c>
      <c r="AH41" s="14">
        <v>92.226339999999993</v>
      </c>
      <c r="AI41" s="14">
        <v>-2.0263399999999998</v>
      </c>
      <c r="AJ41" s="14">
        <v>219.1</v>
      </c>
      <c r="AK41" s="14">
        <v>229.16313</v>
      </c>
      <c r="AL41" s="14">
        <v>235.84763000000001</v>
      </c>
      <c r="AM41" s="14">
        <v>-16.747630000000001</v>
      </c>
      <c r="AN41" s="14"/>
      <c r="AO41" s="14"/>
      <c r="AP41" s="14"/>
      <c r="AQ41" s="14">
        <v>0</v>
      </c>
      <c r="AR41" s="14"/>
      <c r="AS41" s="14"/>
      <c r="AT41" s="14"/>
      <c r="AU41" s="14">
        <v>0</v>
      </c>
      <c r="AV41" s="14">
        <v>121.4</v>
      </c>
      <c r="AW41" s="14">
        <v>116.66667</v>
      </c>
      <c r="AX41" s="14">
        <v>170.66660999999999</v>
      </c>
      <c r="AY41" s="14">
        <v>-49.26661</v>
      </c>
      <c r="AZ41" s="14">
        <v>121.5</v>
      </c>
      <c r="BA41" s="14">
        <v>116.66667</v>
      </c>
      <c r="BB41" s="14">
        <v>170.66660999999999</v>
      </c>
      <c r="BC41" s="14">
        <v>-49.166609999999999</v>
      </c>
      <c r="BD41" s="14">
        <v>122</v>
      </c>
      <c r="BE41" s="14">
        <v>116.66667</v>
      </c>
      <c r="BF41" s="14">
        <v>170.66660999999999</v>
      </c>
      <c r="BG41" s="14">
        <v>-48.666609999999999</v>
      </c>
      <c r="BH41" s="14">
        <v>217.1</v>
      </c>
      <c r="BI41" s="14">
        <v>175</v>
      </c>
      <c r="BJ41" s="14">
        <v>255.99992</v>
      </c>
      <c r="BK41" s="14">
        <v>-38.899920000000002</v>
      </c>
      <c r="BL41" s="14"/>
      <c r="BM41" s="14"/>
      <c r="BN41" s="14"/>
      <c r="BO41" s="14">
        <v>0</v>
      </c>
      <c r="BP41" s="14"/>
      <c r="BQ41" s="14"/>
      <c r="BR41" s="14"/>
      <c r="BS41" s="14">
        <v>0</v>
      </c>
      <c r="BT41" s="14">
        <v>561.9</v>
      </c>
      <c r="BU41" s="14">
        <v>568.29823999999996</v>
      </c>
      <c r="BV41" s="14">
        <v>568.29854</v>
      </c>
      <c r="BW41" s="14">
        <v>-6.3985399999999997</v>
      </c>
      <c r="BX41" s="14">
        <v>10.5</v>
      </c>
      <c r="BY41" s="14">
        <v>10.561909999999999</v>
      </c>
      <c r="BZ41" s="14">
        <v>5.4891500000000004</v>
      </c>
      <c r="CA41" s="14">
        <v>5.0108499999999996</v>
      </c>
      <c r="CB41" s="14"/>
      <c r="CC41" s="14"/>
      <c r="CD41" s="14"/>
      <c r="CE41" s="14">
        <v>0</v>
      </c>
      <c r="CF41" s="14"/>
      <c r="CG41" s="14"/>
      <c r="CH41" s="14"/>
      <c r="CI41" s="14">
        <v>0</v>
      </c>
      <c r="CJ41" s="14"/>
      <c r="CK41" s="14"/>
      <c r="CL41" s="14"/>
      <c r="CM41" s="14">
        <v>0</v>
      </c>
      <c r="CN41" s="14"/>
      <c r="CO41" s="14"/>
      <c r="CP41" s="14"/>
      <c r="CQ41" s="14">
        <v>0</v>
      </c>
      <c r="CR41" s="14">
        <v>161.5</v>
      </c>
      <c r="CS41" s="14">
        <v>164.70724000000001</v>
      </c>
      <c r="CT41" s="14">
        <v>164.70732000000001</v>
      </c>
      <c r="CU41" s="14">
        <v>-3.2073200000000002</v>
      </c>
      <c r="CV41" s="14">
        <v>6.1</v>
      </c>
      <c r="CW41" s="14">
        <v>5.1345999999999998</v>
      </c>
      <c r="CX41" s="14">
        <v>5.1346499999999997</v>
      </c>
      <c r="CY41" s="14">
        <v>0.96535000000000004</v>
      </c>
      <c r="CZ41" s="14">
        <v>4.2</v>
      </c>
      <c r="DA41" s="14">
        <v>2.8184200000000001</v>
      </c>
      <c r="DB41" s="14">
        <v>2.8184800000000001</v>
      </c>
      <c r="DC41" s="14">
        <v>1.3815200000000001</v>
      </c>
      <c r="DD41" s="14"/>
      <c r="DE41" s="14"/>
      <c r="DF41" s="14">
        <v>0</v>
      </c>
      <c r="DG41" s="14">
        <v>0</v>
      </c>
      <c r="DH41" s="14">
        <v>6.7</v>
      </c>
      <c r="DI41" s="14">
        <v>6.8786399999999999</v>
      </c>
      <c r="DJ41" s="14">
        <v>6.8787000000000003</v>
      </c>
      <c r="DK41" s="14">
        <v>-0.1787</v>
      </c>
      <c r="DL41" s="14">
        <v>12.5</v>
      </c>
      <c r="DM41" s="14">
        <v>12.78139</v>
      </c>
      <c r="DN41" s="14">
        <v>6.1302000000000003</v>
      </c>
      <c r="DO41" s="14">
        <v>6.3697999999999997</v>
      </c>
      <c r="DP41" s="14">
        <v>83</v>
      </c>
      <c r="DQ41" s="14">
        <v>70</v>
      </c>
      <c r="DR41" s="14">
        <v>33.573189999999997</v>
      </c>
      <c r="DS41" s="14">
        <v>49.426810000000003</v>
      </c>
      <c r="DT41" s="14"/>
      <c r="DU41" s="14"/>
      <c r="DV41" s="14"/>
      <c r="DW41" s="14">
        <v>0</v>
      </c>
      <c r="DX41" s="14"/>
      <c r="DY41" s="14"/>
      <c r="DZ41" s="14"/>
      <c r="EA41" s="14">
        <v>0</v>
      </c>
      <c r="EB41" s="14"/>
      <c r="EC41" s="14"/>
      <c r="ED41" s="14"/>
      <c r="EE41" s="14">
        <v>0</v>
      </c>
      <c r="EF41" s="14"/>
      <c r="EG41" s="14"/>
      <c r="EH41" s="14"/>
      <c r="EI41" s="14">
        <v>0</v>
      </c>
      <c r="EJ41" s="14">
        <v>110.6</v>
      </c>
      <c r="EK41" s="14">
        <v>105.27799</v>
      </c>
      <c r="EL41" s="14">
        <v>112.90537</v>
      </c>
      <c r="EM41" s="14">
        <v>-2.3053699999999999</v>
      </c>
      <c r="EN41" s="14">
        <v>220.5</v>
      </c>
      <c r="EO41" s="14">
        <v>221.30105</v>
      </c>
      <c r="EP41" s="14">
        <v>221.55625000000001</v>
      </c>
      <c r="EQ41" s="14">
        <v>-1.0562499999999999</v>
      </c>
      <c r="ER41" s="14"/>
      <c r="ES41" s="14"/>
      <c r="ET41" s="14"/>
      <c r="EU41" s="14">
        <v>0</v>
      </c>
      <c r="EV41" s="14"/>
      <c r="EW41" s="14"/>
      <c r="EX41" s="14"/>
      <c r="EY41" s="14">
        <v>0</v>
      </c>
      <c r="EZ41" s="14"/>
      <c r="FA41" s="14"/>
      <c r="FB41" s="14"/>
      <c r="FC41" s="14">
        <v>0</v>
      </c>
      <c r="FD41" s="14">
        <v>6.5</v>
      </c>
      <c r="FE41" s="14">
        <v>6.39</v>
      </c>
      <c r="FF41" s="14">
        <v>6.39</v>
      </c>
      <c r="FG41" s="14">
        <v>0.11</v>
      </c>
      <c r="FH41" s="14">
        <v>230.7</v>
      </c>
      <c r="FI41" s="14">
        <v>229.57069000000001</v>
      </c>
      <c r="FJ41" s="14">
        <v>229.57073</v>
      </c>
      <c r="FK41" s="14">
        <v>1.12927</v>
      </c>
      <c r="FL41" s="14">
        <v>66</v>
      </c>
      <c r="FM41" s="14">
        <v>61.257309999999997</v>
      </c>
      <c r="FN41" s="14">
        <v>61.257359999999998</v>
      </c>
      <c r="FO41" s="14">
        <v>4.7426399999999997</v>
      </c>
      <c r="FP41" s="14">
        <v>74.900000000000006</v>
      </c>
      <c r="FQ41" s="14">
        <v>150.27979999999999</v>
      </c>
      <c r="FR41" s="14">
        <v>119.93974</v>
      </c>
      <c r="FS41" s="14">
        <v>-45.039740000000002</v>
      </c>
      <c r="FT41" s="14">
        <v>41</v>
      </c>
      <c r="FU41" s="14">
        <v>37.709299999999999</v>
      </c>
      <c r="FV41" s="14">
        <v>37.709339999999997</v>
      </c>
      <c r="FW41" s="14">
        <v>3.2906599999999999</v>
      </c>
      <c r="FX41" s="14">
        <v>9.3000000000000007</v>
      </c>
      <c r="FY41" s="14">
        <v>9.6428799999999999</v>
      </c>
      <c r="FZ41" s="14">
        <v>9.6429299999999998</v>
      </c>
      <c r="GA41" s="14">
        <v>-0.34293000000000001</v>
      </c>
      <c r="GB41" s="14">
        <v>19.7</v>
      </c>
      <c r="GC41" s="14">
        <v>19.121939999999999</v>
      </c>
      <c r="GD41" s="14">
        <v>19.121949999999998</v>
      </c>
      <c r="GE41" s="14">
        <v>0.57804999999999995</v>
      </c>
      <c r="GF41" s="14">
        <v>91.3</v>
      </c>
      <c r="GG41" s="14">
        <v>87.657480000000007</v>
      </c>
      <c r="GH41" s="14">
        <v>87.657560000000004</v>
      </c>
      <c r="GI41" s="14">
        <v>3.6424400000000001</v>
      </c>
      <c r="GJ41" s="14">
        <v>120.8</v>
      </c>
      <c r="GK41" s="14">
        <v>133.33332999999999</v>
      </c>
      <c r="GL41" s="14">
        <v>133.33332999999999</v>
      </c>
      <c r="GM41" s="14">
        <v>-12.533329999999999</v>
      </c>
      <c r="GN41" s="14">
        <v>121.9</v>
      </c>
      <c r="GO41" s="14">
        <v>133.33332999999999</v>
      </c>
      <c r="GP41" s="14">
        <v>133.33332999999999</v>
      </c>
      <c r="GQ41" s="14">
        <v>-11.43333</v>
      </c>
      <c r="GR41" s="14">
        <v>151.9</v>
      </c>
      <c r="GS41" s="14">
        <v>133.33332999999999</v>
      </c>
      <c r="GT41" s="14">
        <v>133.33332999999999</v>
      </c>
      <c r="GU41" s="14">
        <v>18.566669999999998</v>
      </c>
      <c r="GV41" s="14">
        <v>108.6</v>
      </c>
      <c r="GW41" s="14">
        <v>110.91313</v>
      </c>
      <c r="GX41" s="14">
        <v>110.91316999999999</v>
      </c>
      <c r="GY41" s="14">
        <v>-2.3131699999999999</v>
      </c>
      <c r="GZ41" s="14">
        <v>5.8</v>
      </c>
      <c r="HA41" s="14">
        <v>2.7269600000000001</v>
      </c>
      <c r="HB41" s="14">
        <v>9.09</v>
      </c>
      <c r="HC41" s="14">
        <v>-3.29</v>
      </c>
      <c r="HD41" s="14">
        <v>5.9</v>
      </c>
      <c r="HE41" s="14">
        <v>7.0765099999999999</v>
      </c>
      <c r="HF41" s="14">
        <v>9.9490999999999996</v>
      </c>
      <c r="HG41" s="14">
        <v>-4.0491000000000001</v>
      </c>
      <c r="HH41" s="14">
        <v>46.7</v>
      </c>
      <c r="HI41" s="14">
        <v>47.266300000000001</v>
      </c>
      <c r="HJ41" s="14">
        <v>47.26634</v>
      </c>
      <c r="HK41" s="14">
        <v>-0.56633999999999995</v>
      </c>
      <c r="HL41" s="14"/>
      <c r="HM41" s="14"/>
      <c r="HN41" s="14"/>
      <c r="HO41" s="14">
        <v>0</v>
      </c>
      <c r="HP41" s="14">
        <v>3.8</v>
      </c>
      <c r="HQ41" s="14">
        <v>3.8871600000000002</v>
      </c>
      <c r="HR41" s="14">
        <v>3.8872599999999999</v>
      </c>
      <c r="HS41" s="14">
        <v>-8.7260000000000004E-2</v>
      </c>
      <c r="HT41" s="14">
        <v>37.700000000000003</v>
      </c>
      <c r="HU41" s="14">
        <v>33.323250000000002</v>
      </c>
      <c r="HV41" s="14">
        <v>33.323279999999997</v>
      </c>
      <c r="HW41" s="14">
        <v>4.3767199999999997</v>
      </c>
      <c r="HX41" s="14">
        <v>173.3</v>
      </c>
      <c r="HY41" s="14">
        <v>171.54177999999999</v>
      </c>
      <c r="HZ41" s="14">
        <v>72.096029999999999</v>
      </c>
      <c r="IA41" s="14">
        <v>101.20397</v>
      </c>
      <c r="IB41" s="14">
        <v>24.6</v>
      </c>
      <c r="IC41" s="14">
        <v>25.130490000000002</v>
      </c>
      <c r="ID41" s="14">
        <v>47.67127</v>
      </c>
      <c r="IE41" s="14">
        <v>-23.071269999999998</v>
      </c>
      <c r="IF41" s="14"/>
      <c r="IG41" s="14"/>
      <c r="IH41" s="14"/>
      <c r="II41" s="14">
        <v>0</v>
      </c>
      <c r="IJ41" s="14"/>
      <c r="IK41" s="14"/>
      <c r="IL41" s="14"/>
      <c r="IM41" s="14">
        <v>0</v>
      </c>
      <c r="IN41" s="14"/>
      <c r="IO41" s="14"/>
      <c r="IP41" s="14">
        <v>0</v>
      </c>
      <c r="IQ41" s="14">
        <v>0</v>
      </c>
      <c r="IR41" s="14"/>
      <c r="IS41" s="14"/>
      <c r="IT41" s="14"/>
      <c r="IU41" s="14">
        <v>0</v>
      </c>
      <c r="IV41" s="14"/>
      <c r="IW41" s="14"/>
      <c r="IX41" s="14"/>
      <c r="IY41" s="14">
        <v>0</v>
      </c>
      <c r="IZ41" s="14"/>
      <c r="JA41" s="14"/>
      <c r="JB41" s="14"/>
      <c r="JC41" s="14">
        <v>0</v>
      </c>
      <c r="JD41" s="14">
        <v>86.7</v>
      </c>
      <c r="JE41" s="14">
        <v>88.815560000000005</v>
      </c>
      <c r="JF41" s="14">
        <v>88.815600000000003</v>
      </c>
      <c r="JG41" s="14">
        <v>-2.1156000000000001</v>
      </c>
      <c r="JH41" s="14">
        <v>0</v>
      </c>
      <c r="JI41" s="14"/>
      <c r="JJ41" s="14">
        <v>0</v>
      </c>
      <c r="JK41" s="14">
        <v>0</v>
      </c>
      <c r="JL41" s="14">
        <v>159.4</v>
      </c>
      <c r="JM41" s="14">
        <v>150.66667000000001</v>
      </c>
      <c r="JN41" s="14">
        <v>150.66667000000001</v>
      </c>
      <c r="JO41" s="14">
        <v>8.7333300000000005</v>
      </c>
      <c r="JP41" s="14"/>
      <c r="JQ41" s="14"/>
      <c r="JR41" s="14"/>
      <c r="JS41" s="14">
        <v>0</v>
      </c>
      <c r="JT41" s="14">
        <v>66.7</v>
      </c>
      <c r="JU41" s="14">
        <v>75.333330000000004</v>
      </c>
      <c r="JV41" s="14">
        <v>75.333330000000004</v>
      </c>
      <c r="JW41" s="14">
        <v>-8.6333300000000008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4.3</v>
      </c>
      <c r="LE41" s="14">
        <v>4.06562</v>
      </c>
      <c r="LF41" s="14">
        <v>4.06569</v>
      </c>
      <c r="LG41" s="14">
        <v>0.23430999999999999</v>
      </c>
      <c r="LH41" s="14">
        <v>267.7</v>
      </c>
      <c r="LI41" s="14">
        <v>271.12159000000003</v>
      </c>
      <c r="LJ41" s="14">
        <v>182.46243000000001</v>
      </c>
      <c r="LK41" s="14">
        <v>85.237570000000005</v>
      </c>
      <c r="LL41" s="14">
        <v>128.9</v>
      </c>
      <c r="LM41" s="14">
        <v>133.67988</v>
      </c>
      <c r="LN41" s="14">
        <v>133.67995999999999</v>
      </c>
      <c r="LO41" s="14">
        <v>-4.77996</v>
      </c>
      <c r="LP41" s="14">
        <v>47.2</v>
      </c>
      <c r="LQ41" s="14">
        <v>45.468989999999998</v>
      </c>
      <c r="LR41" s="14">
        <v>45.469029999999997</v>
      </c>
      <c r="LS41" s="14">
        <v>1.7309699999999999</v>
      </c>
      <c r="LT41" s="14">
        <v>77.3</v>
      </c>
      <c r="LU41" s="14">
        <v>78.567790000000002</v>
      </c>
      <c r="LV41" s="14">
        <v>78.567999999999998</v>
      </c>
      <c r="LW41" s="14">
        <v>-1.268</v>
      </c>
      <c r="LX41" s="14">
        <v>30.1</v>
      </c>
      <c r="LY41" s="14">
        <v>30.097529999999999</v>
      </c>
      <c r="LZ41" s="14">
        <v>30.097560000000001</v>
      </c>
      <c r="MA41" s="14">
        <v>2.4399999999999999E-3</v>
      </c>
      <c r="MB41" s="14"/>
      <c r="MC41" s="14"/>
      <c r="MD41" s="14"/>
      <c r="ME41" s="14">
        <v>0</v>
      </c>
      <c r="MF41" s="14"/>
      <c r="MG41" s="14"/>
      <c r="MH41" s="14"/>
      <c r="MI41" s="14">
        <v>0</v>
      </c>
      <c r="MJ41" s="14"/>
      <c r="MK41" s="14"/>
      <c r="ML41" s="14"/>
      <c r="MM41" s="14">
        <v>0</v>
      </c>
      <c r="MN41" s="14">
        <v>102.6</v>
      </c>
      <c r="MO41" s="14">
        <v>110</v>
      </c>
      <c r="MP41" s="14">
        <v>146.66612000000001</v>
      </c>
      <c r="MQ41" s="14">
        <v>-44.066119999999998</v>
      </c>
      <c r="MR41" s="14">
        <v>101.4</v>
      </c>
      <c r="MS41" s="14">
        <v>110</v>
      </c>
      <c r="MT41" s="14">
        <v>146.66612000000001</v>
      </c>
      <c r="MU41" s="14">
        <v>-45.266120000000001</v>
      </c>
      <c r="MV41" s="14">
        <v>122</v>
      </c>
      <c r="MW41" s="14">
        <v>110</v>
      </c>
      <c r="MX41" s="14">
        <v>146.66612000000001</v>
      </c>
      <c r="MY41" s="14">
        <v>-24.666119999999999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104.8</v>
      </c>
      <c r="OG41" s="14">
        <v>99.715670000000003</v>
      </c>
      <c r="OH41" s="14">
        <v>95.650999999999996</v>
      </c>
      <c r="OI41" s="14">
        <v>9.1489999999999991</v>
      </c>
      <c r="OJ41" s="14">
        <v>24.2</v>
      </c>
      <c r="OK41" s="14"/>
      <c r="OL41" s="14">
        <v>12.009</v>
      </c>
      <c r="OM41" s="14">
        <v>12.191000000000001</v>
      </c>
      <c r="ON41" s="14">
        <v>17.399999999999999</v>
      </c>
      <c r="OO41" s="14">
        <v>16.77299</v>
      </c>
      <c r="OP41" s="14">
        <v>16.773</v>
      </c>
      <c r="OQ41" s="14">
        <v>0.627</v>
      </c>
      <c r="OR41" s="14">
        <v>0.2</v>
      </c>
      <c r="OS41" s="14"/>
      <c r="OT41" s="14">
        <v>0.1</v>
      </c>
      <c r="OU41" s="14">
        <v>0.1</v>
      </c>
      <c r="OV41" s="14">
        <v>20</v>
      </c>
      <c r="OW41" s="14">
        <v>19.99999</v>
      </c>
      <c r="OX41" s="14">
        <v>17.560980000000001</v>
      </c>
      <c r="OY41" s="14">
        <v>2.4390200000000002</v>
      </c>
      <c r="OZ41" s="14">
        <v>9.9</v>
      </c>
      <c r="PA41" s="14">
        <v>9.9829899999999991</v>
      </c>
      <c r="PB41" s="14">
        <v>9.9830000000000005</v>
      </c>
      <c r="PC41" s="14">
        <v>-8.3000000000000004E-2</v>
      </c>
      <c r="PD41" s="14">
        <v>5.4</v>
      </c>
      <c r="PE41" s="14">
        <v>5.6699900000000003</v>
      </c>
      <c r="PF41" s="14">
        <v>5.67</v>
      </c>
      <c r="PG41" s="14">
        <v>-0.27</v>
      </c>
      <c r="PH41" s="14">
        <v>1.1000000000000001</v>
      </c>
      <c r="PI41" s="14">
        <v>0.99999000000000005</v>
      </c>
      <c r="PJ41" s="14">
        <v>1</v>
      </c>
      <c r="PK41" s="14">
        <v>0.1</v>
      </c>
      <c r="PL41" s="14">
        <v>2.7</v>
      </c>
      <c r="PM41" s="14">
        <v>3.3999899999999998</v>
      </c>
      <c r="PN41" s="14">
        <v>3.4</v>
      </c>
      <c r="PO41" s="14">
        <v>-0.7</v>
      </c>
      <c r="PP41" s="14">
        <v>5.0999999999999996</v>
      </c>
      <c r="PQ41" s="14">
        <v>4.9999900000000004</v>
      </c>
      <c r="PR41" s="14">
        <v>5</v>
      </c>
      <c r="PS41" s="14">
        <v>0.1</v>
      </c>
      <c r="PT41" s="14">
        <v>20</v>
      </c>
      <c r="PU41" s="14">
        <v>19.51219</v>
      </c>
      <c r="PV41" s="14">
        <v>19.5122</v>
      </c>
      <c r="PW41" s="14">
        <v>0.48780000000000001</v>
      </c>
      <c r="PX41" s="14">
        <v>17.399999999999999</v>
      </c>
      <c r="PY41" s="14">
        <v>9.9999900000000004</v>
      </c>
      <c r="PZ41" s="14">
        <v>10</v>
      </c>
      <c r="QA41" s="14">
        <v>7.4</v>
      </c>
      <c r="QB41" s="14">
        <v>18.899999999999999</v>
      </c>
      <c r="QC41" s="14">
        <v>17.560970000000001</v>
      </c>
      <c r="QD41" s="14">
        <v>17.560980000000001</v>
      </c>
      <c r="QE41" s="14">
        <v>1.3390200000000001</v>
      </c>
      <c r="QF41" s="14">
        <v>3.7</v>
      </c>
      <c r="QG41" s="14">
        <v>3.4999899999999999</v>
      </c>
      <c r="QH41" s="14">
        <v>3.5</v>
      </c>
      <c r="QI41" s="14">
        <v>0.2</v>
      </c>
      <c r="QJ41" s="14">
        <v>18.600000000000001</v>
      </c>
      <c r="QK41" s="14">
        <v>18.048770000000001</v>
      </c>
      <c r="QL41" s="14">
        <v>18.048780000000001</v>
      </c>
      <c r="QM41" s="14">
        <v>0.55122000000000004</v>
      </c>
      <c r="QN41" s="14">
        <v>4.2</v>
      </c>
      <c r="QO41" s="14"/>
      <c r="QP41" s="14">
        <v>1.64</v>
      </c>
      <c r="QQ41" s="14">
        <v>2.56</v>
      </c>
      <c r="QR41" s="14">
        <v>4.7</v>
      </c>
      <c r="QS41" s="14"/>
      <c r="QT41" s="14">
        <v>8.3919999999999995</v>
      </c>
      <c r="QU41" s="14">
        <v>-3.6920000000000002</v>
      </c>
      <c r="QV41" s="14">
        <v>18.399999999999999</v>
      </c>
      <c r="QW41" s="14">
        <v>22.799990000000001</v>
      </c>
      <c r="QX41" s="14">
        <v>20.324999999999999</v>
      </c>
      <c r="QY41" s="14">
        <v>-1.925</v>
      </c>
      <c r="QZ41" s="14">
        <v>65.5</v>
      </c>
      <c r="RA41" s="14">
        <v>74.19999</v>
      </c>
      <c r="RB41" s="14">
        <v>69.819000000000003</v>
      </c>
      <c r="RC41" s="14">
        <v>-4.319</v>
      </c>
      <c r="RD41" s="14">
        <v>0.8</v>
      </c>
      <c r="RE41" s="14"/>
      <c r="RF41" s="14"/>
      <c r="RG41" s="14">
        <v>0.8</v>
      </c>
      <c r="RH41" s="14"/>
      <c r="RI41" s="14"/>
      <c r="RJ41" s="14"/>
      <c r="RK41" s="14">
        <v>0</v>
      </c>
      <c r="RL41" s="14"/>
      <c r="RM41" s="14"/>
      <c r="RN41" s="14"/>
      <c r="RO41" s="14">
        <v>0</v>
      </c>
      <c r="RP41" s="14"/>
      <c r="RQ41" s="14"/>
      <c r="RR41" s="14"/>
      <c r="RS41" s="14">
        <v>0</v>
      </c>
      <c r="RT41" s="14">
        <v>2.8</v>
      </c>
      <c r="RU41" s="14"/>
      <c r="RV41" s="14">
        <v>0.90700000000000003</v>
      </c>
      <c r="RW41" s="14">
        <v>1.893</v>
      </c>
      <c r="RX41" s="14">
        <v>3.4</v>
      </c>
      <c r="RY41" s="14">
        <v>3.3509899999999999</v>
      </c>
      <c r="RZ41" s="14">
        <v>3.351</v>
      </c>
      <c r="SA41" s="14">
        <v>4.9000000000000002E-2</v>
      </c>
      <c r="SB41" s="14">
        <v>20.2</v>
      </c>
      <c r="SC41" s="14">
        <v>19.869230000000002</v>
      </c>
      <c r="SD41" s="14">
        <v>19.869240000000001</v>
      </c>
      <c r="SE41" s="14">
        <v>0.33076</v>
      </c>
      <c r="SF41" s="14">
        <v>2.9</v>
      </c>
      <c r="SG41" s="14">
        <v>1.9999899999999999</v>
      </c>
      <c r="SH41" s="14">
        <v>2</v>
      </c>
      <c r="SI41" s="14">
        <v>0.9</v>
      </c>
      <c r="SJ41" s="14">
        <v>0.4</v>
      </c>
      <c r="SK41" s="14">
        <v>0.39999000000000001</v>
      </c>
      <c r="SL41" s="14">
        <v>0.7</v>
      </c>
      <c r="SM41" s="14">
        <v>-0.3</v>
      </c>
      <c r="SN41" s="14">
        <v>16.100000000000001</v>
      </c>
      <c r="SO41" s="14">
        <v>17.95121</v>
      </c>
      <c r="SP41" s="14">
        <v>17.951219999999999</v>
      </c>
      <c r="SQ41" s="14">
        <v>-1.8512200000000001</v>
      </c>
      <c r="SR41" s="14">
        <v>10.5</v>
      </c>
      <c r="SS41" s="14">
        <v>12.39024</v>
      </c>
      <c r="ST41" s="14">
        <v>12.39024</v>
      </c>
      <c r="SU41" s="14">
        <v>-1.8902399999999999</v>
      </c>
      <c r="SV41" s="14">
        <v>11.8</v>
      </c>
      <c r="SW41" s="14">
        <v>11.70731</v>
      </c>
      <c r="SX41" s="14">
        <v>11.707319999999999</v>
      </c>
      <c r="SY41" s="14">
        <v>9.2679999999999998E-2</v>
      </c>
      <c r="SZ41" s="14">
        <v>16.5</v>
      </c>
      <c r="TA41" s="14">
        <v>15.60975</v>
      </c>
      <c r="TB41" s="14">
        <v>15.60976</v>
      </c>
      <c r="TC41" s="14">
        <v>0.89024000000000003</v>
      </c>
      <c r="TD41" s="14">
        <v>20</v>
      </c>
      <c r="TE41" s="14">
        <v>19.317070000000001</v>
      </c>
      <c r="TF41" s="14">
        <v>19.317070000000001</v>
      </c>
      <c r="TG41" s="14">
        <v>0.68293000000000004</v>
      </c>
      <c r="TH41" s="14">
        <v>30</v>
      </c>
      <c r="TI41" s="14">
        <v>20.294989999999999</v>
      </c>
      <c r="TJ41" s="14">
        <v>20.295000000000002</v>
      </c>
      <c r="TK41" s="14">
        <v>9.7050000000000001</v>
      </c>
      <c r="TL41" s="14">
        <v>49.1</v>
      </c>
      <c r="TM41" s="14">
        <v>50.233989999999999</v>
      </c>
      <c r="TN41" s="14">
        <v>50.234000000000002</v>
      </c>
      <c r="TO41" s="14">
        <v>-1.1339999999999999</v>
      </c>
      <c r="TP41" s="14">
        <v>11</v>
      </c>
      <c r="TQ41" s="14"/>
      <c r="TR41" s="14">
        <v>5.3869999999999996</v>
      </c>
      <c r="TS41" s="14">
        <v>5.6130000000000004</v>
      </c>
      <c r="TT41" s="14">
        <v>68.099999999999994</v>
      </c>
      <c r="TU41" s="14">
        <v>79.812190000000001</v>
      </c>
      <c r="TV41" s="14">
        <v>99.640519999999995</v>
      </c>
      <c r="TW41" s="14">
        <v>-31.540520000000001</v>
      </c>
      <c r="TX41" s="14">
        <v>73.7</v>
      </c>
      <c r="TY41" s="14">
        <v>87.680340000000001</v>
      </c>
      <c r="TZ41" s="14">
        <v>87.029589999999999</v>
      </c>
      <c r="UA41" s="14">
        <v>-13.32959</v>
      </c>
      <c r="UB41" s="14">
        <v>12.4</v>
      </c>
      <c r="UC41" s="14">
        <v>9.6999200000000005</v>
      </c>
      <c r="UD41" s="14">
        <v>6.7794400000000001</v>
      </c>
      <c r="UE41" s="14">
        <v>5.6205600000000002</v>
      </c>
      <c r="UF41" s="14">
        <v>7.1</v>
      </c>
      <c r="UG41" s="14">
        <v>8.5000400000000003</v>
      </c>
      <c r="UH41" s="14">
        <v>6.5616099999999999</v>
      </c>
      <c r="UI41" s="14">
        <v>0.53839000000000004</v>
      </c>
      <c r="UJ41" s="14">
        <v>18.600000000000001</v>
      </c>
      <c r="UK41" s="14">
        <v>20.4878</v>
      </c>
      <c r="UL41" s="14">
        <v>20.4878</v>
      </c>
      <c r="UM41" s="14">
        <v>-1.8877999999999999</v>
      </c>
      <c r="UN41" s="14">
        <v>5.6</v>
      </c>
      <c r="UO41" s="14">
        <v>5.9999900000000004</v>
      </c>
      <c r="UP41" s="14">
        <v>6</v>
      </c>
      <c r="UQ41" s="14">
        <v>-0.4</v>
      </c>
      <c r="UR41" s="14">
        <v>0</v>
      </c>
      <c r="US41" s="14"/>
      <c r="UT41" s="14">
        <v>7.3</v>
      </c>
      <c r="UU41" s="14">
        <v>-7.3</v>
      </c>
      <c r="UV41" s="14">
        <v>20.399999999999999</v>
      </c>
      <c r="UW41" s="14">
        <v>19.51219</v>
      </c>
      <c r="UX41" s="14">
        <v>19.5122</v>
      </c>
      <c r="UY41" s="14">
        <v>0.88780000000000003</v>
      </c>
      <c r="UZ41" s="14">
        <v>20.399999999999999</v>
      </c>
      <c r="VA41" s="14">
        <v>19.51219</v>
      </c>
      <c r="VB41" s="14">
        <v>19.5122</v>
      </c>
      <c r="VC41" s="14">
        <v>0.88780000000000003</v>
      </c>
      <c r="VD41" s="14">
        <v>20.2</v>
      </c>
      <c r="VE41" s="14">
        <v>19.51219</v>
      </c>
      <c r="VF41" s="14">
        <v>19.5122</v>
      </c>
      <c r="VG41" s="14">
        <v>0.68779999999999997</v>
      </c>
      <c r="VH41" s="14">
        <v>14.6</v>
      </c>
      <c r="VI41" s="14">
        <v>15.129989999999999</v>
      </c>
      <c r="VJ41" s="14">
        <v>15.13</v>
      </c>
      <c r="VK41" s="14">
        <v>-0.53</v>
      </c>
      <c r="VL41" s="14">
        <v>100.8</v>
      </c>
      <c r="VM41" s="14"/>
      <c r="VN41" s="14">
        <v>116.84</v>
      </c>
      <c r="VO41" s="14">
        <v>-16.04</v>
      </c>
      <c r="VP41" s="14">
        <v>4.2</v>
      </c>
      <c r="VQ41" s="14"/>
      <c r="VR41" s="14">
        <v>8.9369999999999994</v>
      </c>
      <c r="VS41" s="14">
        <v>-4.7370000000000001</v>
      </c>
      <c r="VT41" s="14">
        <v>44.5</v>
      </c>
      <c r="VU41" s="14"/>
      <c r="VV41" s="14">
        <v>20.202999999999999</v>
      </c>
      <c r="VW41" s="14">
        <v>24.297000000000001</v>
      </c>
      <c r="VX41" s="14">
        <v>0.6</v>
      </c>
      <c r="VY41" s="14">
        <v>0.59999000000000002</v>
      </c>
      <c r="VZ41" s="14">
        <v>0.6</v>
      </c>
      <c r="WA41" s="14">
        <v>0</v>
      </c>
      <c r="WB41" s="14">
        <v>129.4</v>
      </c>
      <c r="WC41" s="14">
        <v>116.98050000000001</v>
      </c>
      <c r="WD41" s="14">
        <v>117</v>
      </c>
      <c r="WE41" s="14">
        <v>12.4</v>
      </c>
      <c r="WF41" s="14">
        <v>144.5</v>
      </c>
      <c r="WG41" s="14">
        <v>99.999989999999997</v>
      </c>
      <c r="WH41" s="14">
        <v>108</v>
      </c>
      <c r="WI41" s="14">
        <v>36.5</v>
      </c>
      <c r="WJ41" s="14">
        <v>40.799999999999997</v>
      </c>
      <c r="WK41" s="14"/>
      <c r="WL41" s="14">
        <v>18.498000000000001</v>
      </c>
      <c r="WM41" s="14">
        <v>22.302</v>
      </c>
      <c r="WN41" s="14">
        <v>4.2</v>
      </c>
      <c r="WO41" s="14"/>
      <c r="WP41" s="14">
        <v>9.9000000000000005E-2</v>
      </c>
      <c r="WQ41" s="14">
        <v>4.101</v>
      </c>
      <c r="WR41" s="14">
        <v>9.6</v>
      </c>
      <c r="WS41" s="14"/>
      <c r="WT41" s="14">
        <v>9.4</v>
      </c>
      <c r="WU41" s="14">
        <v>0.2</v>
      </c>
      <c r="WV41" s="14">
        <v>20</v>
      </c>
      <c r="WW41" s="14">
        <v>19.317070000000001</v>
      </c>
      <c r="WX41" s="14">
        <v>19.317070000000001</v>
      </c>
      <c r="WY41" s="14">
        <v>0.68293000000000004</v>
      </c>
      <c r="WZ41" s="14">
        <v>9.6</v>
      </c>
      <c r="XA41" s="14">
        <v>10.69999</v>
      </c>
      <c r="XB41" s="14">
        <v>10.7</v>
      </c>
      <c r="XC41" s="14">
        <v>-1.1000000000000001</v>
      </c>
      <c r="XD41" s="14"/>
      <c r="XE41" s="14"/>
      <c r="XF41" s="14"/>
      <c r="XG41" s="14">
        <v>0</v>
      </c>
      <c r="XH41" s="14"/>
      <c r="XI41" s="14"/>
      <c r="XJ41" s="14"/>
      <c r="XK41" s="14">
        <v>0</v>
      </c>
      <c r="XL41" s="14"/>
      <c r="XM41" s="14"/>
      <c r="XN41" s="14"/>
      <c r="XO41" s="14">
        <v>0</v>
      </c>
      <c r="XP41" s="14"/>
      <c r="XQ41" s="14"/>
      <c r="XR41" s="14"/>
      <c r="XS41" s="14">
        <v>0</v>
      </c>
      <c r="XT41" s="14">
        <v>17</v>
      </c>
      <c r="XU41" s="14">
        <v>17.99999</v>
      </c>
      <c r="XV41" s="14">
        <v>14</v>
      </c>
      <c r="XW41" s="14">
        <v>3</v>
      </c>
      <c r="XX41" s="14"/>
      <c r="XY41" s="14"/>
      <c r="XZ41" s="14"/>
      <c r="YA41" s="14">
        <v>0</v>
      </c>
      <c r="YB41" s="14"/>
      <c r="YC41" s="14"/>
      <c r="YD41" s="14"/>
      <c r="YE41" s="14">
        <v>0</v>
      </c>
    </row>
    <row r="42" spans="1:655" ht="24" customHeight="1" x14ac:dyDescent="0.35">
      <c r="A42" s="1"/>
      <c r="B42" s="16" t="s">
        <v>58</v>
      </c>
      <c r="C42" s="16" t="s">
        <v>782</v>
      </c>
      <c r="D42" s="17"/>
      <c r="E42" s="17"/>
      <c r="F42" s="17"/>
      <c r="G42" s="17">
        <v>0</v>
      </c>
      <c r="H42" s="17"/>
      <c r="I42" s="17"/>
      <c r="J42" s="17"/>
      <c r="K42" s="17">
        <v>0</v>
      </c>
      <c r="L42" s="17">
        <v>100.1</v>
      </c>
      <c r="M42" s="17">
        <v>100</v>
      </c>
      <c r="N42" s="17">
        <v>100</v>
      </c>
      <c r="O42" s="17">
        <v>0.1</v>
      </c>
      <c r="P42" s="17">
        <v>643.6</v>
      </c>
      <c r="Q42" s="17">
        <v>646.79789000000005</v>
      </c>
      <c r="R42" s="17">
        <v>646.79789000000005</v>
      </c>
      <c r="S42" s="17">
        <v>-3.1978900000000001</v>
      </c>
      <c r="T42" s="17">
        <v>214.2</v>
      </c>
      <c r="U42" s="17">
        <v>211.44126</v>
      </c>
      <c r="V42" s="17">
        <v>211.44126</v>
      </c>
      <c r="W42" s="17">
        <v>2.75874</v>
      </c>
      <c r="X42" s="17"/>
      <c r="Y42" s="17"/>
      <c r="Z42" s="17"/>
      <c r="AA42" s="17">
        <v>0</v>
      </c>
      <c r="AB42" s="17"/>
      <c r="AC42" s="17"/>
      <c r="AD42" s="17"/>
      <c r="AE42" s="17">
        <v>0</v>
      </c>
      <c r="AF42" s="17">
        <v>89.8</v>
      </c>
      <c r="AG42" s="17">
        <v>92.226339999999993</v>
      </c>
      <c r="AH42" s="17">
        <v>92.226339999999993</v>
      </c>
      <c r="AI42" s="17">
        <v>-2.4263400000000002</v>
      </c>
      <c r="AJ42" s="17">
        <v>219.3</v>
      </c>
      <c r="AK42" s="17">
        <v>229.16316</v>
      </c>
      <c r="AL42" s="17">
        <v>235.84763000000001</v>
      </c>
      <c r="AM42" s="17">
        <v>-16.547630000000002</v>
      </c>
      <c r="AN42" s="17"/>
      <c r="AO42" s="17"/>
      <c r="AP42" s="17"/>
      <c r="AQ42" s="17">
        <v>0</v>
      </c>
      <c r="AR42" s="17"/>
      <c r="AS42" s="17"/>
      <c r="AT42" s="17"/>
      <c r="AU42" s="17">
        <v>0</v>
      </c>
      <c r="AV42" s="17">
        <v>126.6</v>
      </c>
      <c r="AW42" s="17">
        <v>119.47501</v>
      </c>
      <c r="AX42" s="17">
        <v>119.47499999999999</v>
      </c>
      <c r="AY42" s="17">
        <v>7.125</v>
      </c>
      <c r="AZ42" s="17">
        <v>126.9</v>
      </c>
      <c r="BA42" s="17">
        <v>119.47501</v>
      </c>
      <c r="BB42" s="17">
        <v>119.47499999999999</v>
      </c>
      <c r="BC42" s="17">
        <v>7.4249999999999998</v>
      </c>
      <c r="BD42" s="17">
        <v>127</v>
      </c>
      <c r="BE42" s="17">
        <v>119.47501</v>
      </c>
      <c r="BF42" s="17">
        <v>119.47499999999999</v>
      </c>
      <c r="BG42" s="17">
        <v>7.5250000000000004</v>
      </c>
      <c r="BH42" s="17">
        <v>238.1</v>
      </c>
      <c r="BI42" s="17">
        <v>179.21251000000001</v>
      </c>
      <c r="BJ42" s="17">
        <v>179.21251000000001</v>
      </c>
      <c r="BK42" s="17">
        <v>58.88749</v>
      </c>
      <c r="BL42" s="17"/>
      <c r="BM42" s="17"/>
      <c r="BN42" s="17"/>
      <c r="BO42" s="17">
        <v>0</v>
      </c>
      <c r="BP42" s="17"/>
      <c r="BQ42" s="17"/>
      <c r="BR42" s="17"/>
      <c r="BS42" s="17">
        <v>0</v>
      </c>
      <c r="BT42" s="17">
        <v>552.1</v>
      </c>
      <c r="BU42" s="17">
        <v>568.29854</v>
      </c>
      <c r="BV42" s="17">
        <v>568.29854</v>
      </c>
      <c r="BW42" s="17">
        <v>-16.198540000000001</v>
      </c>
      <c r="BX42" s="17">
        <v>10.5</v>
      </c>
      <c r="BY42" s="17">
        <v>10.561999999999999</v>
      </c>
      <c r="BZ42" s="17">
        <v>5.4891500000000004</v>
      </c>
      <c r="CA42" s="17">
        <v>5.0108499999999996</v>
      </c>
      <c r="CB42" s="17"/>
      <c r="CC42" s="17"/>
      <c r="CD42" s="17"/>
      <c r="CE42" s="17">
        <v>0</v>
      </c>
      <c r="CF42" s="17"/>
      <c r="CG42" s="17"/>
      <c r="CH42" s="17"/>
      <c r="CI42" s="17">
        <v>0</v>
      </c>
      <c r="CJ42" s="17"/>
      <c r="CK42" s="17"/>
      <c r="CL42" s="17"/>
      <c r="CM42" s="17">
        <v>0</v>
      </c>
      <c r="CN42" s="17"/>
      <c r="CO42" s="17"/>
      <c r="CP42" s="17"/>
      <c r="CQ42" s="17">
        <v>0</v>
      </c>
      <c r="CR42" s="17">
        <v>161.80000000000001</v>
      </c>
      <c r="CS42" s="17">
        <v>164.70732000000001</v>
      </c>
      <c r="CT42" s="17">
        <v>164.70732000000001</v>
      </c>
      <c r="CU42" s="17">
        <v>-2.9073199999999999</v>
      </c>
      <c r="CV42" s="17">
        <v>6</v>
      </c>
      <c r="CW42" s="17">
        <v>5.1346499999999997</v>
      </c>
      <c r="CX42" s="17">
        <v>5.1346499999999997</v>
      </c>
      <c r="CY42" s="17">
        <v>0.86534999999999995</v>
      </c>
      <c r="CZ42" s="17">
        <v>3.9</v>
      </c>
      <c r="DA42" s="17">
        <v>2.8184800000000001</v>
      </c>
      <c r="DB42" s="17">
        <v>2.8184800000000001</v>
      </c>
      <c r="DC42" s="17">
        <v>1.08152</v>
      </c>
      <c r="DD42" s="17"/>
      <c r="DE42" s="17"/>
      <c r="DF42" s="17">
        <v>0</v>
      </c>
      <c r="DG42" s="17">
        <v>0</v>
      </c>
      <c r="DH42" s="17">
        <v>6.7</v>
      </c>
      <c r="DI42" s="17">
        <v>6.8787000000000003</v>
      </c>
      <c r="DJ42" s="17">
        <v>6.8787000000000003</v>
      </c>
      <c r="DK42" s="17">
        <v>-0.1787</v>
      </c>
      <c r="DL42" s="17">
        <v>12.5</v>
      </c>
      <c r="DM42" s="17">
        <v>12.78145</v>
      </c>
      <c r="DN42" s="17">
        <v>14.9922</v>
      </c>
      <c r="DO42" s="17">
        <v>-2.4922</v>
      </c>
      <c r="DP42" s="17">
        <v>82.2</v>
      </c>
      <c r="DQ42" s="17">
        <v>70</v>
      </c>
      <c r="DR42" s="17">
        <v>82.10754</v>
      </c>
      <c r="DS42" s="17">
        <v>9.2460000000000001E-2</v>
      </c>
      <c r="DT42" s="17"/>
      <c r="DU42" s="17"/>
      <c r="DV42" s="17"/>
      <c r="DW42" s="17">
        <v>0</v>
      </c>
      <c r="DX42" s="17"/>
      <c r="DY42" s="17"/>
      <c r="DZ42" s="17"/>
      <c r="EA42" s="17">
        <v>0</v>
      </c>
      <c r="EB42" s="17"/>
      <c r="EC42" s="17"/>
      <c r="ED42" s="17"/>
      <c r="EE42" s="17">
        <v>0</v>
      </c>
      <c r="EF42" s="17"/>
      <c r="EG42" s="17"/>
      <c r="EH42" s="17"/>
      <c r="EI42" s="17">
        <v>0</v>
      </c>
      <c r="EJ42" s="17">
        <v>110.3</v>
      </c>
      <c r="EK42" s="17">
        <v>112.90537</v>
      </c>
      <c r="EL42" s="17">
        <v>112.90537</v>
      </c>
      <c r="EM42" s="17">
        <v>-2.6053700000000002</v>
      </c>
      <c r="EN42" s="17">
        <v>220.1</v>
      </c>
      <c r="EO42" s="17">
        <v>221.30108000000001</v>
      </c>
      <c r="EP42" s="17">
        <v>221.30108000000001</v>
      </c>
      <c r="EQ42" s="17">
        <v>-1.2010799999999999</v>
      </c>
      <c r="ER42" s="17"/>
      <c r="ES42" s="17"/>
      <c r="ET42" s="17"/>
      <c r="EU42" s="17">
        <v>0</v>
      </c>
      <c r="EV42" s="17"/>
      <c r="EW42" s="17"/>
      <c r="EX42" s="17"/>
      <c r="EY42" s="17">
        <v>0</v>
      </c>
      <c r="EZ42" s="17"/>
      <c r="FA42" s="17"/>
      <c r="FB42" s="17"/>
      <c r="FC42" s="17">
        <v>0</v>
      </c>
      <c r="FD42" s="17">
        <v>6.5</v>
      </c>
      <c r="FE42" s="17">
        <v>6.39</v>
      </c>
      <c r="FF42" s="17">
        <v>6.39</v>
      </c>
      <c r="FG42" s="17">
        <v>0.11</v>
      </c>
      <c r="FH42" s="17">
        <v>230.1</v>
      </c>
      <c r="FI42" s="17">
        <v>229.57073</v>
      </c>
      <c r="FJ42" s="17">
        <v>229.57073</v>
      </c>
      <c r="FK42" s="17">
        <v>0.52927000000000002</v>
      </c>
      <c r="FL42" s="17">
        <v>67</v>
      </c>
      <c r="FM42" s="17">
        <v>61.257359999999998</v>
      </c>
      <c r="FN42" s="17">
        <v>61.257359999999998</v>
      </c>
      <c r="FO42" s="17">
        <v>5.7426399999999997</v>
      </c>
      <c r="FP42" s="17">
        <v>99.8</v>
      </c>
      <c r="FQ42" s="17">
        <v>150.27984000000001</v>
      </c>
      <c r="FR42" s="17">
        <v>150.27983</v>
      </c>
      <c r="FS42" s="17">
        <v>-50.47983</v>
      </c>
      <c r="FT42" s="17">
        <v>40.9</v>
      </c>
      <c r="FU42" s="17">
        <v>37.709339999999997</v>
      </c>
      <c r="FV42" s="17">
        <v>37.709339999999997</v>
      </c>
      <c r="FW42" s="17">
        <v>3.1906599999999998</v>
      </c>
      <c r="FX42" s="17">
        <v>9.3000000000000007</v>
      </c>
      <c r="FY42" s="17">
        <v>9.6429299999999998</v>
      </c>
      <c r="FZ42" s="17">
        <v>9.6429299999999998</v>
      </c>
      <c r="GA42" s="17">
        <v>-0.34293000000000001</v>
      </c>
      <c r="GB42" s="17">
        <v>19.7</v>
      </c>
      <c r="GC42" s="17">
        <v>19.121949999999998</v>
      </c>
      <c r="GD42" s="17">
        <v>19.121949999999998</v>
      </c>
      <c r="GE42" s="17">
        <v>0.57804999999999995</v>
      </c>
      <c r="GF42" s="17">
        <v>82.9</v>
      </c>
      <c r="GG42" s="17">
        <v>87.657560000000004</v>
      </c>
      <c r="GH42" s="17">
        <v>87.657560000000004</v>
      </c>
      <c r="GI42" s="17">
        <v>-4.7575599999999998</v>
      </c>
      <c r="GJ42" s="17">
        <v>119.5</v>
      </c>
      <c r="GK42" s="17">
        <v>133.33333999999999</v>
      </c>
      <c r="GL42" s="17">
        <v>150.37967</v>
      </c>
      <c r="GM42" s="17">
        <v>-30.879670000000001</v>
      </c>
      <c r="GN42" s="17">
        <v>120.5</v>
      </c>
      <c r="GO42" s="17">
        <v>133.33333999999999</v>
      </c>
      <c r="GP42" s="17">
        <v>150.37967</v>
      </c>
      <c r="GQ42" s="17">
        <v>-29.879670000000001</v>
      </c>
      <c r="GR42" s="17">
        <v>150.69999999999999</v>
      </c>
      <c r="GS42" s="17">
        <v>133.33333999999999</v>
      </c>
      <c r="GT42" s="17">
        <v>150.37967</v>
      </c>
      <c r="GU42" s="17">
        <v>0.32033</v>
      </c>
      <c r="GV42" s="17">
        <v>108.1</v>
      </c>
      <c r="GW42" s="17">
        <v>110.91316999999999</v>
      </c>
      <c r="GX42" s="17">
        <v>110.91316999999999</v>
      </c>
      <c r="GY42" s="17">
        <v>-2.8131699999999999</v>
      </c>
      <c r="GZ42" s="17">
        <v>5.8</v>
      </c>
      <c r="HA42" s="17">
        <v>2.7269999999999999</v>
      </c>
      <c r="HB42" s="17">
        <v>9.09</v>
      </c>
      <c r="HC42" s="17">
        <v>-3.29</v>
      </c>
      <c r="HD42" s="17">
        <v>5.9</v>
      </c>
      <c r="HE42" s="17">
        <v>7.0766</v>
      </c>
      <c r="HF42" s="17">
        <v>9.9490999999999996</v>
      </c>
      <c r="HG42" s="17">
        <v>-4.0491000000000001</v>
      </c>
      <c r="HH42" s="17">
        <v>46.3</v>
      </c>
      <c r="HI42" s="17">
        <v>47.26634</v>
      </c>
      <c r="HJ42" s="17">
        <v>47.26634</v>
      </c>
      <c r="HK42" s="17">
        <v>-0.96633999999999998</v>
      </c>
      <c r="HL42" s="17"/>
      <c r="HM42" s="17"/>
      <c r="HN42" s="17"/>
      <c r="HO42" s="17">
        <v>0</v>
      </c>
      <c r="HP42" s="17">
        <v>3.8</v>
      </c>
      <c r="HQ42" s="17">
        <v>3.8872599999999999</v>
      </c>
      <c r="HR42" s="17">
        <v>3.8872599999999999</v>
      </c>
      <c r="HS42" s="17">
        <v>-8.7260000000000004E-2</v>
      </c>
      <c r="HT42" s="17">
        <v>37.5</v>
      </c>
      <c r="HU42" s="17">
        <v>33.323279999999997</v>
      </c>
      <c r="HV42" s="17">
        <v>33.323279999999997</v>
      </c>
      <c r="HW42" s="17">
        <v>4.1767200000000004</v>
      </c>
      <c r="HX42" s="17">
        <v>172.2</v>
      </c>
      <c r="HY42" s="17">
        <v>171.54185000000001</v>
      </c>
      <c r="HZ42" s="17">
        <v>83.999970000000005</v>
      </c>
      <c r="IA42" s="17">
        <v>88.200029999999998</v>
      </c>
      <c r="IB42" s="17">
        <v>24.6</v>
      </c>
      <c r="IC42" s="17">
        <v>25.13053</v>
      </c>
      <c r="ID42" s="17">
        <v>47.67127</v>
      </c>
      <c r="IE42" s="17">
        <v>-23.071269999999998</v>
      </c>
      <c r="IF42" s="17"/>
      <c r="IG42" s="17"/>
      <c r="IH42" s="17"/>
      <c r="II42" s="17">
        <v>0</v>
      </c>
      <c r="IJ42" s="17"/>
      <c r="IK42" s="17"/>
      <c r="IL42" s="17"/>
      <c r="IM42" s="17">
        <v>0</v>
      </c>
      <c r="IN42" s="17"/>
      <c r="IO42" s="17"/>
      <c r="IP42" s="17">
        <v>0</v>
      </c>
      <c r="IQ42" s="17">
        <v>0</v>
      </c>
      <c r="IR42" s="17"/>
      <c r="IS42" s="17"/>
      <c r="IT42" s="17"/>
      <c r="IU42" s="17">
        <v>0</v>
      </c>
      <c r="IV42" s="17"/>
      <c r="IW42" s="17"/>
      <c r="IX42" s="17"/>
      <c r="IY42" s="17">
        <v>0</v>
      </c>
      <c r="IZ42" s="17"/>
      <c r="JA42" s="17"/>
      <c r="JB42" s="17"/>
      <c r="JC42" s="17">
        <v>0</v>
      </c>
      <c r="JD42" s="17">
        <v>86.6</v>
      </c>
      <c r="JE42" s="17">
        <v>88.815600000000003</v>
      </c>
      <c r="JF42" s="17">
        <v>88.815600000000003</v>
      </c>
      <c r="JG42" s="17">
        <v>-2.2155999999999998</v>
      </c>
      <c r="JH42" s="17">
        <v>0</v>
      </c>
      <c r="JI42" s="17"/>
      <c r="JJ42" s="17">
        <v>0</v>
      </c>
      <c r="JK42" s="17">
        <v>0</v>
      </c>
      <c r="JL42" s="17">
        <v>159.5</v>
      </c>
      <c r="JM42" s="17">
        <v>150.66667000000001</v>
      </c>
      <c r="JN42" s="17">
        <v>150.66667000000001</v>
      </c>
      <c r="JO42" s="17">
        <v>8.8333300000000001</v>
      </c>
      <c r="JP42" s="17"/>
      <c r="JQ42" s="17"/>
      <c r="JR42" s="17"/>
      <c r="JS42" s="17">
        <v>0</v>
      </c>
      <c r="JT42" s="17">
        <v>66.400000000000006</v>
      </c>
      <c r="JU42" s="17">
        <v>75.333330000000004</v>
      </c>
      <c r="JV42" s="17">
        <v>75.333330000000004</v>
      </c>
      <c r="JW42" s="17">
        <v>-8.9333299999999998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4.3</v>
      </c>
      <c r="LE42" s="17">
        <v>4.06569</v>
      </c>
      <c r="LF42" s="17">
        <v>4.06569</v>
      </c>
      <c r="LG42" s="17">
        <v>0.23430999999999999</v>
      </c>
      <c r="LH42" s="17">
        <v>264.3</v>
      </c>
      <c r="LI42" s="17">
        <v>271.12195000000003</v>
      </c>
      <c r="LJ42" s="17">
        <v>271.12189000000001</v>
      </c>
      <c r="LK42" s="17">
        <v>-6.8218899999999998</v>
      </c>
      <c r="LL42" s="17">
        <v>127.4</v>
      </c>
      <c r="LM42" s="17">
        <v>133.67995999999999</v>
      </c>
      <c r="LN42" s="17">
        <v>133.67995999999999</v>
      </c>
      <c r="LO42" s="17">
        <v>-6.27996</v>
      </c>
      <c r="LP42" s="17">
        <v>47.2</v>
      </c>
      <c r="LQ42" s="17">
        <v>45.469029999999997</v>
      </c>
      <c r="LR42" s="17">
        <v>45.469029999999997</v>
      </c>
      <c r="LS42" s="17">
        <v>1.7309699999999999</v>
      </c>
      <c r="LT42" s="17">
        <v>77.400000000000006</v>
      </c>
      <c r="LU42" s="17">
        <v>78.567999999999998</v>
      </c>
      <c r="LV42" s="17">
        <v>78.567999999999998</v>
      </c>
      <c r="LW42" s="17">
        <v>-1.1679999999999999</v>
      </c>
      <c r="LX42" s="17">
        <v>29.9</v>
      </c>
      <c r="LY42" s="17">
        <v>30.097560000000001</v>
      </c>
      <c r="LZ42" s="17">
        <v>30.097560000000001</v>
      </c>
      <c r="MA42" s="17">
        <v>-0.19756000000000001</v>
      </c>
      <c r="MB42" s="17"/>
      <c r="MC42" s="17"/>
      <c r="MD42" s="17"/>
      <c r="ME42" s="17">
        <v>0</v>
      </c>
      <c r="MF42" s="17"/>
      <c r="MG42" s="17"/>
      <c r="MH42" s="17"/>
      <c r="MI42" s="17">
        <v>0</v>
      </c>
      <c r="MJ42" s="17"/>
      <c r="MK42" s="17"/>
      <c r="ML42" s="17"/>
      <c r="MM42" s="17">
        <v>0</v>
      </c>
      <c r="MN42" s="17">
        <v>102.4</v>
      </c>
      <c r="MO42" s="17">
        <v>113.11732000000001</v>
      </c>
      <c r="MP42" s="17">
        <v>146.66612000000001</v>
      </c>
      <c r="MQ42" s="17">
        <v>-44.266120000000001</v>
      </c>
      <c r="MR42" s="17">
        <v>101.4</v>
      </c>
      <c r="MS42" s="17">
        <v>113.11732000000001</v>
      </c>
      <c r="MT42" s="17">
        <v>146.66612000000001</v>
      </c>
      <c r="MU42" s="17">
        <v>-45.266120000000001</v>
      </c>
      <c r="MV42" s="17">
        <v>122</v>
      </c>
      <c r="MW42" s="17">
        <v>113.11732000000001</v>
      </c>
      <c r="MX42" s="17">
        <v>146.66612000000001</v>
      </c>
      <c r="MY42" s="17">
        <v>-24.666119999999999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102.2</v>
      </c>
      <c r="OG42" s="17">
        <v>101.56032</v>
      </c>
      <c r="OH42" s="17">
        <v>96.840999999999994</v>
      </c>
      <c r="OI42" s="17">
        <v>5.359</v>
      </c>
      <c r="OJ42" s="17">
        <v>6.2</v>
      </c>
      <c r="OK42" s="17"/>
      <c r="OL42" s="17">
        <v>2.35</v>
      </c>
      <c r="OM42" s="17">
        <v>3.85</v>
      </c>
      <c r="ON42" s="17">
        <v>12.9</v>
      </c>
      <c r="OO42" s="17">
        <v>16.512</v>
      </c>
      <c r="OP42" s="17">
        <v>16.512</v>
      </c>
      <c r="OQ42" s="17">
        <v>-3.6120000000000001</v>
      </c>
      <c r="OR42" s="17">
        <v>0.1</v>
      </c>
      <c r="OS42" s="17"/>
      <c r="OT42" s="17">
        <v>0.1</v>
      </c>
      <c r="OU42" s="17">
        <v>0</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1.1000000000000001</v>
      </c>
      <c r="PI42" s="17">
        <v>1</v>
      </c>
      <c r="PJ42" s="17">
        <v>1</v>
      </c>
      <c r="PK42" s="17">
        <v>0.1</v>
      </c>
      <c r="PL42" s="17">
        <v>2.7</v>
      </c>
      <c r="PM42" s="17">
        <v>3.4</v>
      </c>
      <c r="PN42" s="17">
        <v>3.4</v>
      </c>
      <c r="PO42" s="17">
        <v>-0.7</v>
      </c>
      <c r="PP42" s="17">
        <v>5.0999999999999996</v>
      </c>
      <c r="PQ42" s="17">
        <v>5</v>
      </c>
      <c r="PR42" s="17">
        <v>5</v>
      </c>
      <c r="PS42" s="17">
        <v>0.1</v>
      </c>
      <c r="PT42" s="17">
        <v>20</v>
      </c>
      <c r="PU42" s="17">
        <v>19.5122</v>
      </c>
      <c r="PV42" s="17">
        <v>19.5122</v>
      </c>
      <c r="PW42" s="17">
        <v>0.48780000000000001</v>
      </c>
      <c r="PX42" s="17">
        <v>15.4</v>
      </c>
      <c r="PY42" s="17">
        <v>10</v>
      </c>
      <c r="PZ42" s="17">
        <v>10</v>
      </c>
      <c r="QA42" s="17">
        <v>5.4</v>
      </c>
      <c r="QB42" s="17">
        <v>18.899999999999999</v>
      </c>
      <c r="QC42" s="17">
        <v>17.560980000000001</v>
      </c>
      <c r="QD42" s="17">
        <v>17.560980000000001</v>
      </c>
      <c r="QE42" s="17">
        <v>1.3390200000000001</v>
      </c>
      <c r="QF42" s="17">
        <v>3.7</v>
      </c>
      <c r="QG42" s="17">
        <v>3.5</v>
      </c>
      <c r="QH42" s="17">
        <v>3.5</v>
      </c>
      <c r="QI42" s="17">
        <v>0.2</v>
      </c>
      <c r="QJ42" s="17">
        <v>18.600000000000001</v>
      </c>
      <c r="QK42" s="17">
        <v>18.048780000000001</v>
      </c>
      <c r="QL42" s="17">
        <v>18.048780000000001</v>
      </c>
      <c r="QM42" s="17">
        <v>0.55122000000000004</v>
      </c>
      <c r="QN42" s="17">
        <v>0.3</v>
      </c>
      <c r="QO42" s="17"/>
      <c r="QP42" s="17">
        <v>0</v>
      </c>
      <c r="QQ42" s="17">
        <v>0.3</v>
      </c>
      <c r="QR42" s="17">
        <v>0.2</v>
      </c>
      <c r="QS42" s="17"/>
      <c r="QT42" s="17">
        <v>2.0339999999999998</v>
      </c>
      <c r="QU42" s="17">
        <v>-1.8340000000000001</v>
      </c>
      <c r="QV42" s="17">
        <v>19.100000000000001</v>
      </c>
      <c r="QW42" s="17">
        <v>22.9</v>
      </c>
      <c r="QX42" s="17">
        <v>20.648</v>
      </c>
      <c r="QY42" s="17">
        <v>-1.548</v>
      </c>
      <c r="QZ42" s="17">
        <v>66.7</v>
      </c>
      <c r="RA42" s="17">
        <v>73.900000000000006</v>
      </c>
      <c r="RB42" s="17">
        <v>70.128</v>
      </c>
      <c r="RC42" s="17">
        <v>-3.4279999999999999</v>
      </c>
      <c r="RD42" s="17">
        <v>1.9</v>
      </c>
      <c r="RE42" s="17"/>
      <c r="RF42" s="17"/>
      <c r="RG42" s="17">
        <v>1.9</v>
      </c>
      <c r="RH42" s="17"/>
      <c r="RI42" s="17"/>
      <c r="RJ42" s="17"/>
      <c r="RK42" s="17">
        <v>0</v>
      </c>
      <c r="RL42" s="17"/>
      <c r="RM42" s="17"/>
      <c r="RN42" s="17"/>
      <c r="RO42" s="17">
        <v>0</v>
      </c>
      <c r="RP42" s="17"/>
      <c r="RQ42" s="17"/>
      <c r="RR42" s="17"/>
      <c r="RS42" s="17">
        <v>0</v>
      </c>
      <c r="RT42" s="17">
        <v>0</v>
      </c>
      <c r="RU42" s="17"/>
      <c r="RV42" s="17">
        <v>2E-3</v>
      </c>
      <c r="RW42" s="17">
        <v>-2E-3</v>
      </c>
      <c r="RX42" s="17">
        <v>3.4</v>
      </c>
      <c r="RY42" s="17">
        <v>3.351</v>
      </c>
      <c r="RZ42" s="17">
        <v>3.351</v>
      </c>
      <c r="SA42" s="17">
        <v>4.9000000000000002E-2</v>
      </c>
      <c r="SB42" s="17">
        <v>20.2</v>
      </c>
      <c r="SC42" s="17">
        <v>19.869240000000001</v>
      </c>
      <c r="SD42" s="17">
        <v>19.869240000000001</v>
      </c>
      <c r="SE42" s="17">
        <v>0.33076</v>
      </c>
      <c r="SF42" s="17">
        <v>2.9</v>
      </c>
      <c r="SG42" s="17">
        <v>2</v>
      </c>
      <c r="SH42" s="17">
        <v>2</v>
      </c>
      <c r="SI42" s="17">
        <v>0.9</v>
      </c>
      <c r="SJ42" s="17">
        <v>0.4</v>
      </c>
      <c r="SK42" s="17">
        <v>0.4</v>
      </c>
      <c r="SL42" s="17">
        <v>0.7</v>
      </c>
      <c r="SM42" s="17">
        <v>-0.3</v>
      </c>
      <c r="SN42" s="17">
        <v>16</v>
      </c>
      <c r="SO42" s="17">
        <v>17.951219999999999</v>
      </c>
      <c r="SP42" s="17">
        <v>17.951219999999999</v>
      </c>
      <c r="SQ42" s="17">
        <v>-1.95122</v>
      </c>
      <c r="SR42" s="17">
        <v>10.7</v>
      </c>
      <c r="SS42" s="17">
        <v>12.39024</v>
      </c>
      <c r="ST42" s="17">
        <v>12.39024</v>
      </c>
      <c r="SU42" s="17">
        <v>-1.69024</v>
      </c>
      <c r="SV42" s="17">
        <v>11.6</v>
      </c>
      <c r="SW42" s="17">
        <v>11.707319999999999</v>
      </c>
      <c r="SX42" s="17">
        <v>11.707319999999999</v>
      </c>
      <c r="SY42" s="17">
        <v>-0.10732</v>
      </c>
      <c r="SZ42" s="17">
        <v>16.3</v>
      </c>
      <c r="TA42" s="17">
        <v>15.60976</v>
      </c>
      <c r="TB42" s="17">
        <v>15.60976</v>
      </c>
      <c r="TC42" s="17">
        <v>0.69023999999999996</v>
      </c>
      <c r="TD42" s="17">
        <v>20</v>
      </c>
      <c r="TE42" s="17">
        <v>19.317070000000001</v>
      </c>
      <c r="TF42" s="17">
        <v>19.317070000000001</v>
      </c>
      <c r="TG42" s="17">
        <v>0.68293000000000004</v>
      </c>
      <c r="TH42" s="17">
        <v>30</v>
      </c>
      <c r="TI42" s="17">
        <v>19.587</v>
      </c>
      <c r="TJ42" s="17">
        <v>19.587</v>
      </c>
      <c r="TK42" s="17">
        <v>10.413</v>
      </c>
      <c r="TL42" s="17">
        <v>49.6</v>
      </c>
      <c r="TM42" s="17">
        <v>49.061999999999998</v>
      </c>
      <c r="TN42" s="17">
        <v>49.061999999999998</v>
      </c>
      <c r="TO42" s="17">
        <v>0.53800000000000003</v>
      </c>
      <c r="TP42" s="17">
        <v>2.1</v>
      </c>
      <c r="TQ42" s="17"/>
      <c r="TR42" s="17">
        <v>0.61399999999999999</v>
      </c>
      <c r="TS42" s="17">
        <v>1.486</v>
      </c>
      <c r="TT42" s="17">
        <v>77.3</v>
      </c>
      <c r="TU42" s="17">
        <v>80.135509999999996</v>
      </c>
      <c r="TV42" s="17">
        <v>102.25</v>
      </c>
      <c r="TW42" s="17">
        <v>-24.95</v>
      </c>
      <c r="TX42" s="17">
        <v>82.3</v>
      </c>
      <c r="TY42" s="17">
        <v>83.417699999999996</v>
      </c>
      <c r="TZ42" s="17">
        <v>87.75</v>
      </c>
      <c r="UA42" s="17">
        <v>-5.45</v>
      </c>
      <c r="UB42" s="17">
        <v>12.5</v>
      </c>
      <c r="UC42" s="17">
        <v>9.4</v>
      </c>
      <c r="UD42" s="17">
        <v>8.66</v>
      </c>
      <c r="UE42" s="17">
        <v>3.84</v>
      </c>
      <c r="UF42" s="17">
        <v>8.1</v>
      </c>
      <c r="UG42" s="17">
        <v>7.9</v>
      </c>
      <c r="UH42" s="17">
        <v>7.23</v>
      </c>
      <c r="UI42" s="17">
        <v>0.87</v>
      </c>
      <c r="UJ42" s="17">
        <v>18.600000000000001</v>
      </c>
      <c r="UK42" s="17">
        <v>20.4878</v>
      </c>
      <c r="UL42" s="17">
        <v>20.4878</v>
      </c>
      <c r="UM42" s="17">
        <v>-1.8877999999999999</v>
      </c>
      <c r="UN42" s="17">
        <v>5.6</v>
      </c>
      <c r="UO42" s="17">
        <v>6</v>
      </c>
      <c r="UP42" s="17">
        <v>6</v>
      </c>
      <c r="UQ42" s="17">
        <v>-0.4</v>
      </c>
      <c r="UR42" s="17">
        <v>0</v>
      </c>
      <c r="US42" s="17"/>
      <c r="UT42" s="17">
        <v>7.3</v>
      </c>
      <c r="UU42" s="17">
        <v>-7.3</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12.4</v>
      </c>
      <c r="VI42" s="17">
        <v>14.722</v>
      </c>
      <c r="VJ42" s="17">
        <v>14.722</v>
      </c>
      <c r="VK42" s="17">
        <v>-2.3220000000000001</v>
      </c>
      <c r="VL42" s="17">
        <v>24.4</v>
      </c>
      <c r="VM42" s="17"/>
      <c r="VN42" s="17">
        <v>43.74</v>
      </c>
      <c r="VO42" s="17">
        <v>-19.34</v>
      </c>
      <c r="VP42" s="17">
        <v>1.6</v>
      </c>
      <c r="VQ42" s="17"/>
      <c r="VR42" s="17">
        <v>4.2130000000000001</v>
      </c>
      <c r="VS42" s="17">
        <v>-2.613</v>
      </c>
      <c r="VT42" s="17">
        <v>8.3000000000000007</v>
      </c>
      <c r="VU42" s="17"/>
      <c r="VV42" s="17">
        <v>2.6709999999999998</v>
      </c>
      <c r="VW42" s="17">
        <v>5.6289999999999996</v>
      </c>
      <c r="VX42" s="17">
        <v>0.6</v>
      </c>
      <c r="VY42" s="17">
        <v>0.6</v>
      </c>
      <c r="VZ42" s="17">
        <v>0.6</v>
      </c>
      <c r="WA42" s="17">
        <v>0</v>
      </c>
      <c r="WB42" s="17">
        <v>129.19999999999999</v>
      </c>
      <c r="WC42" s="17">
        <v>117.20365</v>
      </c>
      <c r="WD42" s="17">
        <v>121</v>
      </c>
      <c r="WE42" s="17">
        <v>8.1999999999999993</v>
      </c>
      <c r="WF42" s="17">
        <v>145.4</v>
      </c>
      <c r="WG42" s="17">
        <v>101</v>
      </c>
      <c r="WH42" s="17">
        <v>111</v>
      </c>
      <c r="WI42" s="17">
        <v>34.4</v>
      </c>
      <c r="WJ42" s="17">
        <v>9.1999999999999993</v>
      </c>
      <c r="WK42" s="17"/>
      <c r="WL42" s="17">
        <v>1.8320000000000001</v>
      </c>
      <c r="WM42" s="17">
        <v>7.3680000000000003</v>
      </c>
      <c r="WN42" s="17">
        <v>1.8</v>
      </c>
      <c r="WO42" s="17"/>
      <c r="WP42" s="17">
        <v>0</v>
      </c>
      <c r="WQ42" s="17">
        <v>1.8</v>
      </c>
      <c r="WR42" s="17">
        <v>9.6</v>
      </c>
      <c r="WS42" s="17"/>
      <c r="WT42" s="17">
        <v>9.4</v>
      </c>
      <c r="WU42" s="17">
        <v>0.2</v>
      </c>
      <c r="WV42" s="17">
        <v>20</v>
      </c>
      <c r="WW42" s="17">
        <v>19.317070000000001</v>
      </c>
      <c r="WX42" s="17">
        <v>19.317070000000001</v>
      </c>
      <c r="WY42" s="17">
        <v>0.68293000000000004</v>
      </c>
      <c r="WZ42" s="17">
        <v>9.9</v>
      </c>
      <c r="XA42" s="17">
        <v>10.7</v>
      </c>
      <c r="XB42" s="17">
        <v>10.7</v>
      </c>
      <c r="XC42" s="17">
        <v>-0.8</v>
      </c>
      <c r="XD42" s="17"/>
      <c r="XE42" s="17"/>
      <c r="XF42" s="17"/>
      <c r="XG42" s="17">
        <v>0</v>
      </c>
      <c r="XH42" s="17"/>
      <c r="XI42" s="17"/>
      <c r="XJ42" s="17"/>
      <c r="XK42" s="17">
        <v>0</v>
      </c>
      <c r="XL42" s="17"/>
      <c r="XM42" s="17"/>
      <c r="XN42" s="17"/>
      <c r="XO42" s="17">
        <v>0</v>
      </c>
      <c r="XP42" s="17"/>
      <c r="XQ42" s="17"/>
      <c r="XR42" s="17"/>
      <c r="XS42" s="17">
        <v>0</v>
      </c>
      <c r="XT42" s="17">
        <v>17</v>
      </c>
      <c r="XU42" s="17">
        <v>18</v>
      </c>
      <c r="XV42" s="17">
        <v>14</v>
      </c>
      <c r="XW42" s="17">
        <v>3</v>
      </c>
      <c r="XX42" s="17"/>
      <c r="XY42" s="17"/>
      <c r="XZ42" s="17"/>
      <c r="YA42" s="17">
        <v>0</v>
      </c>
      <c r="YB42" s="17"/>
      <c r="YC42" s="17"/>
      <c r="YD42" s="17"/>
      <c r="YE42" s="17">
        <v>0</v>
      </c>
    </row>
    <row r="43" spans="1:655" ht="24" customHeight="1" x14ac:dyDescent="0.35">
      <c r="A43" s="1"/>
      <c r="B43" s="16" t="s">
        <v>58</v>
      </c>
      <c r="C43" s="16" t="s">
        <v>783</v>
      </c>
      <c r="D43" s="17"/>
      <c r="E43" s="17"/>
      <c r="F43" s="17"/>
      <c r="G43" s="17">
        <v>0</v>
      </c>
      <c r="H43" s="17"/>
      <c r="I43" s="17"/>
      <c r="J43" s="17"/>
      <c r="K43" s="17">
        <v>0</v>
      </c>
      <c r="L43" s="17">
        <v>100.3</v>
      </c>
      <c r="M43" s="17">
        <v>100</v>
      </c>
      <c r="N43" s="17">
        <v>100</v>
      </c>
      <c r="O43" s="17">
        <v>0.3</v>
      </c>
      <c r="P43" s="17">
        <v>647.20000000000005</v>
      </c>
      <c r="Q43" s="17">
        <v>646.79789000000005</v>
      </c>
      <c r="R43" s="17">
        <v>646.79789000000005</v>
      </c>
      <c r="S43" s="17">
        <v>0.40211000000000002</v>
      </c>
      <c r="T43" s="17">
        <v>214.3</v>
      </c>
      <c r="U43" s="17">
        <v>211.44126</v>
      </c>
      <c r="V43" s="17">
        <v>211.44126</v>
      </c>
      <c r="W43" s="17">
        <v>2.8587400000000001</v>
      </c>
      <c r="X43" s="17"/>
      <c r="Y43" s="17"/>
      <c r="Z43" s="17"/>
      <c r="AA43" s="17">
        <v>0</v>
      </c>
      <c r="AB43" s="17"/>
      <c r="AC43" s="17"/>
      <c r="AD43" s="17"/>
      <c r="AE43" s="17">
        <v>0</v>
      </c>
      <c r="AF43" s="17">
        <v>90.1</v>
      </c>
      <c r="AG43" s="17">
        <v>92.226339999999993</v>
      </c>
      <c r="AH43" s="17">
        <v>92.226339999999993</v>
      </c>
      <c r="AI43" s="17">
        <v>-2.1263399999999999</v>
      </c>
      <c r="AJ43" s="17">
        <v>219</v>
      </c>
      <c r="AK43" s="17">
        <v>229.16316</v>
      </c>
      <c r="AL43" s="17">
        <v>235.84763000000001</v>
      </c>
      <c r="AM43" s="17">
        <v>-16.847629999999999</v>
      </c>
      <c r="AN43" s="17"/>
      <c r="AO43" s="17"/>
      <c r="AP43" s="17"/>
      <c r="AQ43" s="17">
        <v>0</v>
      </c>
      <c r="AR43" s="17"/>
      <c r="AS43" s="17"/>
      <c r="AT43" s="17"/>
      <c r="AU43" s="17">
        <v>0</v>
      </c>
      <c r="AV43" s="17">
        <v>106.6</v>
      </c>
      <c r="AW43" s="17">
        <v>125.72501</v>
      </c>
      <c r="AX43" s="17">
        <v>119.47499999999999</v>
      </c>
      <c r="AY43" s="17">
        <v>-12.875</v>
      </c>
      <c r="AZ43" s="17">
        <v>106.9</v>
      </c>
      <c r="BA43" s="17">
        <v>125.72501</v>
      </c>
      <c r="BB43" s="17">
        <v>119.47499999999999</v>
      </c>
      <c r="BC43" s="17">
        <v>-12.574999999999999</v>
      </c>
      <c r="BD43" s="17">
        <v>106.8</v>
      </c>
      <c r="BE43" s="17">
        <v>125.72501</v>
      </c>
      <c r="BF43" s="17">
        <v>119.47499999999999</v>
      </c>
      <c r="BG43" s="17">
        <v>-12.675000000000001</v>
      </c>
      <c r="BH43" s="17">
        <v>207.4</v>
      </c>
      <c r="BI43" s="17">
        <v>188.58751000000001</v>
      </c>
      <c r="BJ43" s="17">
        <v>179.21251000000001</v>
      </c>
      <c r="BK43" s="17">
        <v>28.18749</v>
      </c>
      <c r="BL43" s="17"/>
      <c r="BM43" s="17"/>
      <c r="BN43" s="17"/>
      <c r="BO43" s="17">
        <v>0</v>
      </c>
      <c r="BP43" s="17"/>
      <c r="BQ43" s="17"/>
      <c r="BR43" s="17"/>
      <c r="BS43" s="17">
        <v>0</v>
      </c>
      <c r="BT43" s="17">
        <v>557.5</v>
      </c>
      <c r="BU43" s="17">
        <v>568.29854</v>
      </c>
      <c r="BV43" s="17">
        <v>568.29854</v>
      </c>
      <c r="BW43" s="17">
        <v>-10.798539999999999</v>
      </c>
      <c r="BX43" s="17">
        <v>10.4</v>
      </c>
      <c r="BY43" s="17">
        <v>10.561999999999999</v>
      </c>
      <c r="BZ43" s="17">
        <v>5.4891500000000004</v>
      </c>
      <c r="CA43" s="17">
        <v>4.9108499999999999</v>
      </c>
      <c r="CB43" s="17"/>
      <c r="CC43" s="17"/>
      <c r="CD43" s="17"/>
      <c r="CE43" s="17">
        <v>0</v>
      </c>
      <c r="CF43" s="17"/>
      <c r="CG43" s="17"/>
      <c r="CH43" s="17"/>
      <c r="CI43" s="17">
        <v>0</v>
      </c>
      <c r="CJ43" s="17"/>
      <c r="CK43" s="17"/>
      <c r="CL43" s="17"/>
      <c r="CM43" s="17">
        <v>0</v>
      </c>
      <c r="CN43" s="17"/>
      <c r="CO43" s="17"/>
      <c r="CP43" s="17"/>
      <c r="CQ43" s="17">
        <v>0</v>
      </c>
      <c r="CR43" s="17">
        <v>162.5</v>
      </c>
      <c r="CS43" s="17">
        <v>164.70732000000001</v>
      </c>
      <c r="CT43" s="17">
        <v>164.70732000000001</v>
      </c>
      <c r="CU43" s="17">
        <v>-2.2073200000000002</v>
      </c>
      <c r="CV43" s="17">
        <v>7.4</v>
      </c>
      <c r="CW43" s="17">
        <v>5.1346499999999997</v>
      </c>
      <c r="CX43" s="17">
        <v>5.1346499999999997</v>
      </c>
      <c r="CY43" s="17">
        <v>2.2653500000000002</v>
      </c>
      <c r="CZ43" s="17">
        <v>4.0999999999999996</v>
      </c>
      <c r="DA43" s="17">
        <v>2.8184800000000001</v>
      </c>
      <c r="DB43" s="17">
        <v>2.8184800000000001</v>
      </c>
      <c r="DC43" s="17">
        <v>1.28152</v>
      </c>
      <c r="DD43" s="17"/>
      <c r="DE43" s="17"/>
      <c r="DF43" s="17">
        <v>0</v>
      </c>
      <c r="DG43" s="17">
        <v>0</v>
      </c>
      <c r="DH43" s="17">
        <v>6.7</v>
      </c>
      <c r="DI43" s="17">
        <v>6.8787000000000003</v>
      </c>
      <c r="DJ43" s="17">
        <v>6.8787000000000003</v>
      </c>
      <c r="DK43" s="17">
        <v>-0.1787</v>
      </c>
      <c r="DL43" s="17">
        <v>13.2</v>
      </c>
      <c r="DM43" s="17">
        <v>12.78145</v>
      </c>
      <c r="DN43" s="17">
        <v>14.9922</v>
      </c>
      <c r="DO43" s="17">
        <v>-1.7922</v>
      </c>
      <c r="DP43" s="17">
        <v>86</v>
      </c>
      <c r="DQ43" s="17">
        <v>70</v>
      </c>
      <c r="DR43" s="17">
        <v>82.10754</v>
      </c>
      <c r="DS43" s="17">
        <v>3.8924599999999998</v>
      </c>
      <c r="DT43" s="17"/>
      <c r="DU43" s="17"/>
      <c r="DV43" s="17"/>
      <c r="DW43" s="17">
        <v>0</v>
      </c>
      <c r="DX43" s="17"/>
      <c r="DY43" s="17"/>
      <c r="DZ43" s="17"/>
      <c r="EA43" s="17">
        <v>0</v>
      </c>
      <c r="EB43" s="17"/>
      <c r="EC43" s="17"/>
      <c r="ED43" s="17"/>
      <c r="EE43" s="17">
        <v>0</v>
      </c>
      <c r="EF43" s="17"/>
      <c r="EG43" s="17"/>
      <c r="EH43" s="17"/>
      <c r="EI43" s="17">
        <v>0</v>
      </c>
      <c r="EJ43" s="17">
        <v>111</v>
      </c>
      <c r="EK43" s="17">
        <v>112.90537</v>
      </c>
      <c r="EL43" s="17">
        <v>112.90537</v>
      </c>
      <c r="EM43" s="17">
        <v>-1.90537</v>
      </c>
      <c r="EN43" s="17">
        <v>162.5</v>
      </c>
      <c r="EO43" s="17">
        <v>221.30108000000001</v>
      </c>
      <c r="EP43" s="17">
        <v>221.30108000000001</v>
      </c>
      <c r="EQ43" s="17">
        <v>-58.801079999999999</v>
      </c>
      <c r="ER43" s="17"/>
      <c r="ES43" s="17"/>
      <c r="ET43" s="17"/>
      <c r="EU43" s="17">
        <v>0</v>
      </c>
      <c r="EV43" s="17"/>
      <c r="EW43" s="17"/>
      <c r="EX43" s="17"/>
      <c r="EY43" s="17">
        <v>0</v>
      </c>
      <c r="EZ43" s="17"/>
      <c r="FA43" s="17"/>
      <c r="FB43" s="17"/>
      <c r="FC43" s="17">
        <v>0</v>
      </c>
      <c r="FD43" s="17">
        <v>6.5</v>
      </c>
      <c r="FE43" s="17">
        <v>6.39</v>
      </c>
      <c r="FF43" s="17">
        <v>6.39</v>
      </c>
      <c r="FG43" s="17">
        <v>0.11</v>
      </c>
      <c r="FH43" s="17">
        <v>229.1</v>
      </c>
      <c r="FI43" s="17">
        <v>229.57073</v>
      </c>
      <c r="FJ43" s="17">
        <v>229.57073</v>
      </c>
      <c r="FK43" s="17">
        <v>-0.47072999999999998</v>
      </c>
      <c r="FL43" s="17">
        <v>64.400000000000006</v>
      </c>
      <c r="FM43" s="17">
        <v>61.257359999999998</v>
      </c>
      <c r="FN43" s="17">
        <v>61.257359999999998</v>
      </c>
      <c r="FO43" s="17">
        <v>3.1426400000000001</v>
      </c>
      <c r="FP43" s="17">
        <v>141.19999999999999</v>
      </c>
      <c r="FQ43" s="17">
        <v>151.16900000000001</v>
      </c>
      <c r="FR43" s="17">
        <v>150.27983</v>
      </c>
      <c r="FS43" s="17">
        <v>-9.0798299999999994</v>
      </c>
      <c r="FT43" s="17">
        <v>41.1</v>
      </c>
      <c r="FU43" s="17">
        <v>37.709339999999997</v>
      </c>
      <c r="FV43" s="17">
        <v>37.709339999999997</v>
      </c>
      <c r="FW43" s="17">
        <v>3.39066</v>
      </c>
      <c r="FX43" s="17">
        <v>9.3000000000000007</v>
      </c>
      <c r="FY43" s="17">
        <v>9.6429299999999998</v>
      </c>
      <c r="FZ43" s="17">
        <v>9.6429299999999998</v>
      </c>
      <c r="GA43" s="17">
        <v>-0.34293000000000001</v>
      </c>
      <c r="GB43" s="17">
        <v>19.7</v>
      </c>
      <c r="GC43" s="17">
        <v>19.121949999999998</v>
      </c>
      <c r="GD43" s="17">
        <v>19.121949999999998</v>
      </c>
      <c r="GE43" s="17">
        <v>0.57804999999999995</v>
      </c>
      <c r="GF43" s="17">
        <v>91.6</v>
      </c>
      <c r="GG43" s="17">
        <v>87.657560000000004</v>
      </c>
      <c r="GH43" s="17">
        <v>87.657560000000004</v>
      </c>
      <c r="GI43" s="17">
        <v>3.9424399999999999</v>
      </c>
      <c r="GJ43" s="17">
        <v>181.3</v>
      </c>
      <c r="GK43" s="17">
        <v>133.33333999999999</v>
      </c>
      <c r="GL43" s="17">
        <v>162.36126999999999</v>
      </c>
      <c r="GM43" s="17">
        <v>18.93873</v>
      </c>
      <c r="GN43" s="17">
        <v>181.8</v>
      </c>
      <c r="GO43" s="17">
        <v>133.33333999999999</v>
      </c>
      <c r="GP43" s="17">
        <v>162.36126999999999</v>
      </c>
      <c r="GQ43" s="17">
        <v>19.43873</v>
      </c>
      <c r="GR43" s="17">
        <v>183.4</v>
      </c>
      <c r="GS43" s="17">
        <v>133.33333999999999</v>
      </c>
      <c r="GT43" s="17">
        <v>162.36126999999999</v>
      </c>
      <c r="GU43" s="17">
        <v>21.038730000000001</v>
      </c>
      <c r="GV43" s="17">
        <v>108.2</v>
      </c>
      <c r="GW43" s="17">
        <v>110.91316999999999</v>
      </c>
      <c r="GX43" s="17">
        <v>110.91316999999999</v>
      </c>
      <c r="GY43" s="17">
        <v>-2.7131699999999999</v>
      </c>
      <c r="GZ43" s="17">
        <v>5.8</v>
      </c>
      <c r="HA43" s="17">
        <v>2.7269999999999999</v>
      </c>
      <c r="HB43" s="17">
        <v>9.09</v>
      </c>
      <c r="HC43" s="17">
        <v>-3.29</v>
      </c>
      <c r="HD43" s="17">
        <v>5.9</v>
      </c>
      <c r="HE43" s="17">
        <v>7.0766</v>
      </c>
      <c r="HF43" s="17">
        <v>9.9490999999999996</v>
      </c>
      <c r="HG43" s="17">
        <v>-4.0491000000000001</v>
      </c>
      <c r="HH43" s="17">
        <v>47</v>
      </c>
      <c r="HI43" s="17">
        <v>47.26634</v>
      </c>
      <c r="HJ43" s="17">
        <v>47.26634</v>
      </c>
      <c r="HK43" s="17">
        <v>-0.26634000000000002</v>
      </c>
      <c r="HL43" s="17"/>
      <c r="HM43" s="17"/>
      <c r="HN43" s="17"/>
      <c r="HO43" s="17">
        <v>0</v>
      </c>
      <c r="HP43" s="17">
        <v>3.8</v>
      </c>
      <c r="HQ43" s="17">
        <v>3.8872599999999999</v>
      </c>
      <c r="HR43" s="17">
        <v>3.8872599999999999</v>
      </c>
      <c r="HS43" s="17">
        <v>-8.7260000000000004E-2</v>
      </c>
      <c r="HT43" s="17">
        <v>37.799999999999997</v>
      </c>
      <c r="HU43" s="17">
        <v>33.323279999999997</v>
      </c>
      <c r="HV43" s="17">
        <v>33.323279999999997</v>
      </c>
      <c r="HW43" s="17">
        <v>4.4767200000000003</v>
      </c>
      <c r="HX43" s="17">
        <v>174</v>
      </c>
      <c r="HY43" s="17">
        <v>171.54185000000001</v>
      </c>
      <c r="HZ43" s="17">
        <v>98.472139999999996</v>
      </c>
      <c r="IA43" s="17">
        <v>75.527860000000004</v>
      </c>
      <c r="IB43" s="17">
        <v>24.6</v>
      </c>
      <c r="IC43" s="17">
        <v>25.13053</v>
      </c>
      <c r="ID43" s="17">
        <v>47.67127</v>
      </c>
      <c r="IE43" s="17">
        <v>-23.071269999999998</v>
      </c>
      <c r="IF43" s="17"/>
      <c r="IG43" s="17"/>
      <c r="IH43" s="17"/>
      <c r="II43" s="17">
        <v>0</v>
      </c>
      <c r="IJ43" s="17"/>
      <c r="IK43" s="17"/>
      <c r="IL43" s="17"/>
      <c r="IM43" s="17">
        <v>0</v>
      </c>
      <c r="IN43" s="17"/>
      <c r="IO43" s="17"/>
      <c r="IP43" s="17">
        <v>0</v>
      </c>
      <c r="IQ43" s="17">
        <v>0</v>
      </c>
      <c r="IR43" s="17"/>
      <c r="IS43" s="17"/>
      <c r="IT43" s="17"/>
      <c r="IU43" s="17">
        <v>0</v>
      </c>
      <c r="IV43" s="17"/>
      <c r="IW43" s="17"/>
      <c r="IX43" s="17"/>
      <c r="IY43" s="17">
        <v>0</v>
      </c>
      <c r="IZ43" s="17"/>
      <c r="JA43" s="17"/>
      <c r="JB43" s="17"/>
      <c r="JC43" s="17">
        <v>0</v>
      </c>
      <c r="JD43" s="17">
        <v>86.6</v>
      </c>
      <c r="JE43" s="17">
        <v>88.815600000000003</v>
      </c>
      <c r="JF43" s="17">
        <v>88.815600000000003</v>
      </c>
      <c r="JG43" s="17">
        <v>-2.2155999999999998</v>
      </c>
      <c r="JH43" s="17">
        <v>53.3</v>
      </c>
      <c r="JI43" s="17"/>
      <c r="JJ43" s="17">
        <v>0</v>
      </c>
      <c r="JK43" s="17">
        <v>53.3</v>
      </c>
      <c r="JL43" s="17">
        <v>159.4</v>
      </c>
      <c r="JM43" s="17">
        <v>150.66667000000001</v>
      </c>
      <c r="JN43" s="17">
        <v>150.66667000000001</v>
      </c>
      <c r="JO43" s="17">
        <v>8.7333300000000005</v>
      </c>
      <c r="JP43" s="17"/>
      <c r="JQ43" s="17"/>
      <c r="JR43" s="17"/>
      <c r="JS43" s="17">
        <v>0</v>
      </c>
      <c r="JT43" s="17">
        <v>66.5</v>
      </c>
      <c r="JU43" s="17">
        <v>75.333330000000004</v>
      </c>
      <c r="JV43" s="17">
        <v>75.333330000000004</v>
      </c>
      <c r="JW43" s="17">
        <v>-8.8333300000000001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v>
      </c>
      <c r="LE43" s="17">
        <v>4.06569</v>
      </c>
      <c r="LF43" s="17">
        <v>4.06569</v>
      </c>
      <c r="LG43" s="17">
        <v>0.43430999999999997</v>
      </c>
      <c r="LH43" s="17">
        <v>190.5</v>
      </c>
      <c r="LI43" s="17">
        <v>271.12195000000003</v>
      </c>
      <c r="LJ43" s="17">
        <v>271.12189000000001</v>
      </c>
      <c r="LK43" s="17">
        <v>-80.621889999999993</v>
      </c>
      <c r="LL43" s="17">
        <v>132.1</v>
      </c>
      <c r="LM43" s="17">
        <v>133.67995999999999</v>
      </c>
      <c r="LN43" s="17">
        <v>133.67995999999999</v>
      </c>
      <c r="LO43" s="17">
        <v>-1.57996</v>
      </c>
      <c r="LP43" s="17">
        <v>47.2</v>
      </c>
      <c r="LQ43" s="17">
        <v>45.469029999999997</v>
      </c>
      <c r="LR43" s="17">
        <v>45.469029999999997</v>
      </c>
      <c r="LS43" s="17">
        <v>1.7309699999999999</v>
      </c>
      <c r="LT43" s="17">
        <v>78.099999999999994</v>
      </c>
      <c r="LU43" s="17">
        <v>78.567999999999998</v>
      </c>
      <c r="LV43" s="17">
        <v>78.567999999999998</v>
      </c>
      <c r="LW43" s="17">
        <v>-0.46800000000000003</v>
      </c>
      <c r="LX43" s="17">
        <v>30.1</v>
      </c>
      <c r="LY43" s="17">
        <v>30.097560000000001</v>
      </c>
      <c r="LZ43" s="17">
        <v>30.097560000000001</v>
      </c>
      <c r="MA43" s="17">
        <v>2.4399999999999999E-3</v>
      </c>
      <c r="MB43" s="17"/>
      <c r="MC43" s="17"/>
      <c r="MD43" s="17"/>
      <c r="ME43" s="17">
        <v>0</v>
      </c>
      <c r="MF43" s="17"/>
      <c r="MG43" s="17"/>
      <c r="MH43" s="17"/>
      <c r="MI43" s="17">
        <v>0</v>
      </c>
      <c r="MJ43" s="17"/>
      <c r="MK43" s="17"/>
      <c r="ML43" s="17"/>
      <c r="MM43" s="17">
        <v>0</v>
      </c>
      <c r="MN43" s="17">
        <v>102.2</v>
      </c>
      <c r="MO43" s="17">
        <v>124.66942</v>
      </c>
      <c r="MP43" s="17">
        <v>146.66612000000001</v>
      </c>
      <c r="MQ43" s="17">
        <v>-44.466119999999997</v>
      </c>
      <c r="MR43" s="17">
        <v>101.4</v>
      </c>
      <c r="MS43" s="17">
        <v>124.66942</v>
      </c>
      <c r="MT43" s="17">
        <v>146.66612000000001</v>
      </c>
      <c r="MU43" s="17">
        <v>-45.266120000000001</v>
      </c>
      <c r="MV43" s="17">
        <v>121.5</v>
      </c>
      <c r="MW43" s="17">
        <v>124.66942</v>
      </c>
      <c r="MX43" s="17">
        <v>146.66612000000001</v>
      </c>
      <c r="MY43" s="17">
        <v>-25.166119999999999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97</v>
      </c>
      <c r="OG43" s="17">
        <v>104.54658999999999</v>
      </c>
      <c r="OH43" s="17">
        <v>98.775999999999996</v>
      </c>
      <c r="OI43" s="17">
        <v>-1.776</v>
      </c>
      <c r="OJ43" s="17">
        <v>0</v>
      </c>
      <c r="OK43" s="17"/>
      <c r="OL43" s="17">
        <v>0</v>
      </c>
      <c r="OM43" s="17">
        <v>0</v>
      </c>
      <c r="ON43" s="17">
        <v>16.2</v>
      </c>
      <c r="OO43" s="17">
        <v>16.361000000000001</v>
      </c>
      <c r="OP43" s="17">
        <v>16.361000000000001</v>
      </c>
      <c r="OQ43" s="17">
        <v>-0.161</v>
      </c>
      <c r="OR43" s="17">
        <v>0</v>
      </c>
      <c r="OS43" s="17"/>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5.4</v>
      </c>
      <c r="PE43" s="17">
        <v>5.67</v>
      </c>
      <c r="PF43" s="17">
        <v>5.67</v>
      </c>
      <c r="PG43" s="17">
        <v>-0.27</v>
      </c>
      <c r="PH43" s="17">
        <v>1.1000000000000001</v>
      </c>
      <c r="PI43" s="17">
        <v>1</v>
      </c>
      <c r="PJ43" s="17">
        <v>1</v>
      </c>
      <c r="PK43" s="17">
        <v>0.1</v>
      </c>
      <c r="PL43" s="17">
        <v>2.7</v>
      </c>
      <c r="PM43" s="17">
        <v>3.4</v>
      </c>
      <c r="PN43" s="17">
        <v>3.4</v>
      </c>
      <c r="PO43" s="17">
        <v>-0.7</v>
      </c>
      <c r="PP43" s="17">
        <v>5</v>
      </c>
      <c r="PQ43" s="17">
        <v>5</v>
      </c>
      <c r="PR43" s="17">
        <v>5</v>
      </c>
      <c r="PS43" s="17">
        <v>0</v>
      </c>
      <c r="PT43" s="17">
        <v>20.100000000000001</v>
      </c>
      <c r="PU43" s="17">
        <v>19.5122</v>
      </c>
      <c r="PV43" s="17">
        <v>19.5122</v>
      </c>
      <c r="PW43" s="17">
        <v>0.58779999999999999</v>
      </c>
      <c r="PX43" s="17">
        <v>15.9</v>
      </c>
      <c r="PY43" s="17">
        <v>10</v>
      </c>
      <c r="PZ43" s="17">
        <v>10</v>
      </c>
      <c r="QA43" s="17">
        <v>5.9</v>
      </c>
      <c r="QB43" s="17">
        <v>18.899999999999999</v>
      </c>
      <c r="QC43" s="17">
        <v>17.560980000000001</v>
      </c>
      <c r="QD43" s="17">
        <v>17.560980000000001</v>
      </c>
      <c r="QE43" s="17">
        <v>1.3390200000000001</v>
      </c>
      <c r="QF43" s="17">
        <v>3.7</v>
      </c>
      <c r="QG43" s="17">
        <v>3.5</v>
      </c>
      <c r="QH43" s="17">
        <v>3.5</v>
      </c>
      <c r="QI43" s="17">
        <v>0.2</v>
      </c>
      <c r="QJ43" s="17">
        <v>18.600000000000001</v>
      </c>
      <c r="QK43" s="17">
        <v>18.048780000000001</v>
      </c>
      <c r="QL43" s="17">
        <v>18.048780000000001</v>
      </c>
      <c r="QM43" s="17">
        <v>0.55122000000000004</v>
      </c>
      <c r="QN43" s="17">
        <v>0</v>
      </c>
      <c r="QO43" s="17"/>
      <c r="QP43" s="17">
        <v>0</v>
      </c>
      <c r="QQ43" s="17">
        <v>0</v>
      </c>
      <c r="QR43" s="17">
        <v>0</v>
      </c>
      <c r="QS43" s="17"/>
      <c r="QT43" s="17">
        <v>1.7000000000000001E-2</v>
      </c>
      <c r="QU43" s="17">
        <v>-1.7000000000000001E-2</v>
      </c>
      <c r="QV43" s="17">
        <v>19.899999999999999</v>
      </c>
      <c r="QW43" s="17">
        <v>23.1</v>
      </c>
      <c r="QX43" s="17">
        <v>21.068000000000001</v>
      </c>
      <c r="QY43" s="17">
        <v>-1.1679999999999999</v>
      </c>
      <c r="QZ43" s="17">
        <v>67.900000000000006</v>
      </c>
      <c r="RA43" s="17">
        <v>73.5</v>
      </c>
      <c r="RB43" s="17">
        <v>70.619</v>
      </c>
      <c r="RC43" s="17">
        <v>-2.7189999999999999</v>
      </c>
      <c r="RD43" s="17">
        <v>2.8</v>
      </c>
      <c r="RE43" s="17"/>
      <c r="RF43" s="17"/>
      <c r="RG43" s="17">
        <v>2.8</v>
      </c>
      <c r="RH43" s="17"/>
      <c r="RI43" s="17"/>
      <c r="RJ43" s="17"/>
      <c r="RK43" s="17">
        <v>0</v>
      </c>
      <c r="RL43" s="17"/>
      <c r="RM43" s="17"/>
      <c r="RN43" s="17"/>
      <c r="RO43" s="17">
        <v>0</v>
      </c>
      <c r="RP43" s="17"/>
      <c r="RQ43" s="17"/>
      <c r="RR43" s="17"/>
      <c r="RS43" s="17">
        <v>0</v>
      </c>
      <c r="RT43" s="17">
        <v>0</v>
      </c>
      <c r="RU43" s="17"/>
      <c r="RV43" s="17">
        <v>0</v>
      </c>
      <c r="RW43" s="17">
        <v>0</v>
      </c>
      <c r="RX43" s="17">
        <v>3.4</v>
      </c>
      <c r="RY43" s="17">
        <v>3.351</v>
      </c>
      <c r="RZ43" s="17">
        <v>3.351</v>
      </c>
      <c r="SA43" s="17">
        <v>4.9000000000000002E-2</v>
      </c>
      <c r="SB43" s="17">
        <v>20.2</v>
      </c>
      <c r="SC43" s="17">
        <v>19.869240000000001</v>
      </c>
      <c r="SD43" s="17">
        <v>19.869240000000001</v>
      </c>
      <c r="SE43" s="17">
        <v>0.33076</v>
      </c>
      <c r="SF43" s="17">
        <v>3</v>
      </c>
      <c r="SG43" s="17">
        <v>2</v>
      </c>
      <c r="SH43" s="17">
        <v>2</v>
      </c>
      <c r="SI43" s="17">
        <v>1</v>
      </c>
      <c r="SJ43" s="17">
        <v>0.4</v>
      </c>
      <c r="SK43" s="17">
        <v>0.4</v>
      </c>
      <c r="SL43" s="17">
        <v>0.7</v>
      </c>
      <c r="SM43" s="17">
        <v>-0.3</v>
      </c>
      <c r="SN43" s="17">
        <v>15.6</v>
      </c>
      <c r="SO43" s="17">
        <v>17.951219999999999</v>
      </c>
      <c r="SP43" s="17">
        <v>17.951219999999999</v>
      </c>
      <c r="SQ43" s="17">
        <v>-2.3512200000000001</v>
      </c>
      <c r="SR43" s="17">
        <v>10.7</v>
      </c>
      <c r="SS43" s="17">
        <v>12.39024</v>
      </c>
      <c r="ST43" s="17">
        <v>12.39024</v>
      </c>
      <c r="SU43" s="17">
        <v>-1.69024</v>
      </c>
      <c r="SV43" s="17">
        <v>11.8</v>
      </c>
      <c r="SW43" s="17">
        <v>11.707319999999999</v>
      </c>
      <c r="SX43" s="17">
        <v>11.707319999999999</v>
      </c>
      <c r="SY43" s="17">
        <v>9.2679999999999998E-2</v>
      </c>
      <c r="SZ43" s="17">
        <v>16.5</v>
      </c>
      <c r="TA43" s="17">
        <v>15.60976</v>
      </c>
      <c r="TB43" s="17">
        <v>15.60976</v>
      </c>
      <c r="TC43" s="17">
        <v>0.89024000000000003</v>
      </c>
      <c r="TD43" s="17">
        <v>19.899999999999999</v>
      </c>
      <c r="TE43" s="17">
        <v>19.317070000000001</v>
      </c>
      <c r="TF43" s="17">
        <v>19.317070000000001</v>
      </c>
      <c r="TG43" s="17">
        <v>0.58292999999999995</v>
      </c>
      <c r="TH43" s="17">
        <v>29.8</v>
      </c>
      <c r="TI43" s="17">
        <v>19.001999999999999</v>
      </c>
      <c r="TJ43" s="17">
        <v>19.001999999999999</v>
      </c>
      <c r="TK43" s="17">
        <v>10.798</v>
      </c>
      <c r="TL43" s="17">
        <v>52.6</v>
      </c>
      <c r="TM43" s="17">
        <v>48.371000000000002</v>
      </c>
      <c r="TN43" s="17">
        <v>48.371000000000002</v>
      </c>
      <c r="TO43" s="17">
        <v>4.2290000000000001</v>
      </c>
      <c r="TP43" s="17">
        <v>0</v>
      </c>
      <c r="TQ43" s="17"/>
      <c r="TR43" s="17">
        <v>0</v>
      </c>
      <c r="TS43" s="17">
        <v>0</v>
      </c>
      <c r="TT43" s="17">
        <v>101.9</v>
      </c>
      <c r="TU43" s="17">
        <v>78.315269999999998</v>
      </c>
      <c r="TV43" s="17">
        <v>105.75</v>
      </c>
      <c r="TW43" s="17">
        <v>-3.85</v>
      </c>
      <c r="TX43" s="17">
        <v>94.1</v>
      </c>
      <c r="TY43" s="17">
        <v>83.343540000000004</v>
      </c>
      <c r="TZ43" s="17">
        <v>89.77</v>
      </c>
      <c r="UA43" s="17">
        <v>4.33</v>
      </c>
      <c r="UB43" s="17">
        <v>18.399999999999999</v>
      </c>
      <c r="UC43" s="17">
        <v>9</v>
      </c>
      <c r="UD43" s="17">
        <v>9.6</v>
      </c>
      <c r="UE43" s="17">
        <v>8.8000000000000007</v>
      </c>
      <c r="UF43" s="17">
        <v>8.4</v>
      </c>
      <c r="UG43" s="17">
        <v>6.9</v>
      </c>
      <c r="UH43" s="17">
        <v>8.6300000000000008</v>
      </c>
      <c r="UI43" s="17">
        <v>-0.23</v>
      </c>
      <c r="UJ43" s="17">
        <v>18.7</v>
      </c>
      <c r="UK43" s="17">
        <v>20.4878</v>
      </c>
      <c r="UL43" s="17">
        <v>20.4878</v>
      </c>
      <c r="UM43" s="17">
        <v>-1.7878000000000001</v>
      </c>
      <c r="UN43" s="17">
        <v>5.6</v>
      </c>
      <c r="UO43" s="17">
        <v>6</v>
      </c>
      <c r="UP43" s="17">
        <v>6</v>
      </c>
      <c r="UQ43" s="17">
        <v>-0.4</v>
      </c>
      <c r="UR43" s="17">
        <v>0</v>
      </c>
      <c r="US43" s="17"/>
      <c r="UT43" s="17">
        <v>7.3</v>
      </c>
      <c r="UU43" s="17">
        <v>-7.3</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14.1</v>
      </c>
      <c r="VI43" s="17">
        <v>14.438000000000001</v>
      </c>
      <c r="VJ43" s="17">
        <v>14.438000000000001</v>
      </c>
      <c r="VK43" s="17">
        <v>-0.33800000000000002</v>
      </c>
      <c r="VL43" s="17">
        <v>0</v>
      </c>
      <c r="VM43" s="17"/>
      <c r="VN43" s="17">
        <v>4.4000000000000004</v>
      </c>
      <c r="VO43" s="17">
        <v>-4.4000000000000004</v>
      </c>
      <c r="VP43" s="17">
        <v>0</v>
      </c>
      <c r="VQ43" s="17"/>
      <c r="VR43" s="17">
        <v>7.5999999999999998E-2</v>
      </c>
      <c r="VS43" s="17">
        <v>-7.5999999999999998E-2</v>
      </c>
      <c r="VT43" s="17">
        <v>0</v>
      </c>
      <c r="VU43" s="17"/>
      <c r="VV43" s="17">
        <v>2E-3</v>
      </c>
      <c r="VW43" s="17">
        <v>-2E-3</v>
      </c>
      <c r="VX43" s="17">
        <v>0.6</v>
      </c>
      <c r="VY43" s="17">
        <v>0.6</v>
      </c>
      <c r="VZ43" s="17">
        <v>0.6</v>
      </c>
      <c r="WA43" s="17">
        <v>0</v>
      </c>
      <c r="WB43" s="17">
        <v>129</v>
      </c>
      <c r="WC43" s="17">
        <v>116.94877</v>
      </c>
      <c r="WD43" s="17">
        <v>123</v>
      </c>
      <c r="WE43" s="17">
        <v>6</v>
      </c>
      <c r="WF43" s="17">
        <v>144.19999999999999</v>
      </c>
      <c r="WG43" s="17">
        <v>101</v>
      </c>
      <c r="WH43" s="17">
        <v>111</v>
      </c>
      <c r="WI43" s="17">
        <v>33.200000000000003</v>
      </c>
      <c r="WJ43" s="17">
        <v>0</v>
      </c>
      <c r="WK43" s="17"/>
      <c r="WL43" s="17">
        <v>0</v>
      </c>
      <c r="WM43" s="17">
        <v>0</v>
      </c>
      <c r="WN43" s="17">
        <v>0.1</v>
      </c>
      <c r="WO43" s="17"/>
      <c r="WP43" s="17">
        <v>0</v>
      </c>
      <c r="WQ43" s="17">
        <v>0.1</v>
      </c>
      <c r="WR43" s="17">
        <v>9.4</v>
      </c>
      <c r="WS43" s="17"/>
      <c r="WT43" s="17">
        <v>9.4</v>
      </c>
      <c r="WU43" s="17">
        <v>0</v>
      </c>
      <c r="WV43" s="17">
        <v>20</v>
      </c>
      <c r="WW43" s="17">
        <v>19.317070000000001</v>
      </c>
      <c r="WX43" s="17">
        <v>19.317070000000001</v>
      </c>
      <c r="WY43" s="17">
        <v>0.68293000000000004</v>
      </c>
      <c r="WZ43" s="17">
        <v>9</v>
      </c>
      <c r="XA43" s="17">
        <v>10.7</v>
      </c>
      <c r="XB43" s="17">
        <v>10.7</v>
      </c>
      <c r="XC43" s="17">
        <v>-1.7</v>
      </c>
      <c r="XD43" s="17"/>
      <c r="XE43" s="17"/>
      <c r="XF43" s="17"/>
      <c r="XG43" s="17">
        <v>0</v>
      </c>
      <c r="XH43" s="17"/>
      <c r="XI43" s="17"/>
      <c r="XJ43" s="17"/>
      <c r="XK43" s="17">
        <v>0</v>
      </c>
      <c r="XL43" s="17"/>
      <c r="XM43" s="17"/>
      <c r="XN43" s="17"/>
      <c r="XO43" s="17">
        <v>0</v>
      </c>
      <c r="XP43" s="17"/>
      <c r="XQ43" s="17"/>
      <c r="XR43" s="17"/>
      <c r="XS43" s="17">
        <v>0</v>
      </c>
      <c r="XT43" s="17">
        <v>16.7</v>
      </c>
      <c r="XU43" s="17">
        <v>18</v>
      </c>
      <c r="XV43" s="17">
        <v>14</v>
      </c>
      <c r="XW43" s="17">
        <v>2.7</v>
      </c>
      <c r="XX43" s="17"/>
      <c r="XY43" s="17"/>
      <c r="XZ43" s="17"/>
      <c r="YA43" s="17">
        <v>0</v>
      </c>
      <c r="YB43" s="17"/>
      <c r="YC43" s="17"/>
      <c r="YD43" s="17"/>
      <c r="YE43" s="17">
        <v>0</v>
      </c>
    </row>
    <row r="44" spans="1:655" ht="24" customHeight="1" x14ac:dyDescent="0.35">
      <c r="A44" s="1"/>
      <c r="B44" s="16" t="s">
        <v>58</v>
      </c>
      <c r="C44" s="16" t="s">
        <v>784</v>
      </c>
      <c r="D44" s="17"/>
      <c r="E44" s="17"/>
      <c r="F44" s="17"/>
      <c r="G44" s="17">
        <v>0</v>
      </c>
      <c r="H44" s="17"/>
      <c r="I44" s="17"/>
      <c r="J44" s="17"/>
      <c r="K44" s="17">
        <v>0</v>
      </c>
      <c r="L44" s="17">
        <v>99.9</v>
      </c>
      <c r="M44" s="17">
        <v>100</v>
      </c>
      <c r="N44" s="17">
        <v>100</v>
      </c>
      <c r="O44" s="17">
        <v>-0.1</v>
      </c>
      <c r="P44" s="17">
        <v>647.6</v>
      </c>
      <c r="Q44" s="17">
        <v>646.79789000000005</v>
      </c>
      <c r="R44" s="17">
        <v>646.79789000000005</v>
      </c>
      <c r="S44" s="17">
        <v>0.80210999999999999</v>
      </c>
      <c r="T44" s="17">
        <v>213.6</v>
      </c>
      <c r="U44" s="17">
        <v>211.44126</v>
      </c>
      <c r="V44" s="17">
        <v>211.44126</v>
      </c>
      <c r="W44" s="17">
        <v>2.1587399999999999</v>
      </c>
      <c r="X44" s="17"/>
      <c r="Y44" s="17"/>
      <c r="Z44" s="17"/>
      <c r="AA44" s="17">
        <v>0</v>
      </c>
      <c r="AB44" s="17"/>
      <c r="AC44" s="17"/>
      <c r="AD44" s="17"/>
      <c r="AE44" s="17">
        <v>0</v>
      </c>
      <c r="AF44" s="17">
        <v>91.9</v>
      </c>
      <c r="AG44" s="17">
        <v>92.226339999999993</v>
      </c>
      <c r="AH44" s="17">
        <v>92.226339999999993</v>
      </c>
      <c r="AI44" s="17">
        <v>-0.32634000000000002</v>
      </c>
      <c r="AJ44" s="17">
        <v>220</v>
      </c>
      <c r="AK44" s="17">
        <v>229.16316</v>
      </c>
      <c r="AL44" s="17">
        <v>235.84763000000001</v>
      </c>
      <c r="AM44" s="17">
        <v>-15.847630000000001</v>
      </c>
      <c r="AN44" s="17"/>
      <c r="AO44" s="17"/>
      <c r="AP44" s="17"/>
      <c r="AQ44" s="17">
        <v>0</v>
      </c>
      <c r="AR44" s="17"/>
      <c r="AS44" s="17"/>
      <c r="AT44" s="17"/>
      <c r="AU44" s="17">
        <v>0</v>
      </c>
      <c r="AV44" s="17">
        <v>112.4</v>
      </c>
      <c r="AW44" s="17">
        <v>125.72501</v>
      </c>
      <c r="AX44" s="17">
        <v>119.47499999999999</v>
      </c>
      <c r="AY44" s="17">
        <v>-7.0750000000000002</v>
      </c>
      <c r="AZ44" s="17">
        <v>112</v>
      </c>
      <c r="BA44" s="17">
        <v>125.72501</v>
      </c>
      <c r="BB44" s="17">
        <v>119.47499999999999</v>
      </c>
      <c r="BC44" s="17">
        <v>-7.4749999999999996</v>
      </c>
      <c r="BD44" s="17">
        <v>112.1</v>
      </c>
      <c r="BE44" s="17">
        <v>125.72501</v>
      </c>
      <c r="BF44" s="17">
        <v>119.47499999999999</v>
      </c>
      <c r="BG44" s="17">
        <v>-7.375</v>
      </c>
      <c r="BH44" s="17">
        <v>209.7</v>
      </c>
      <c r="BI44" s="17">
        <v>188.58751000000001</v>
      </c>
      <c r="BJ44" s="17">
        <v>179.21251000000001</v>
      </c>
      <c r="BK44" s="17">
        <v>30.487490000000001</v>
      </c>
      <c r="BL44" s="17"/>
      <c r="BM44" s="17"/>
      <c r="BN44" s="17"/>
      <c r="BO44" s="17">
        <v>0</v>
      </c>
      <c r="BP44" s="17"/>
      <c r="BQ44" s="17"/>
      <c r="BR44" s="17"/>
      <c r="BS44" s="17">
        <v>0</v>
      </c>
      <c r="BT44" s="17">
        <v>560.29999999999995</v>
      </c>
      <c r="BU44" s="17">
        <v>568.29854</v>
      </c>
      <c r="BV44" s="17">
        <v>568.29854</v>
      </c>
      <c r="BW44" s="17">
        <v>-7.9985400000000002</v>
      </c>
      <c r="BX44" s="17">
        <v>10.6</v>
      </c>
      <c r="BY44" s="17">
        <v>10.561999999999999</v>
      </c>
      <c r="BZ44" s="17">
        <v>5.4891500000000004</v>
      </c>
      <c r="CA44" s="17">
        <v>5.1108500000000001</v>
      </c>
      <c r="CB44" s="17"/>
      <c r="CC44" s="17"/>
      <c r="CD44" s="17"/>
      <c r="CE44" s="17">
        <v>0</v>
      </c>
      <c r="CF44" s="17"/>
      <c r="CG44" s="17"/>
      <c r="CH44" s="17"/>
      <c r="CI44" s="17">
        <v>0</v>
      </c>
      <c r="CJ44" s="17"/>
      <c r="CK44" s="17"/>
      <c r="CL44" s="17"/>
      <c r="CM44" s="17">
        <v>0</v>
      </c>
      <c r="CN44" s="17"/>
      <c r="CO44" s="17"/>
      <c r="CP44" s="17"/>
      <c r="CQ44" s="17">
        <v>0</v>
      </c>
      <c r="CR44" s="17">
        <v>165.6</v>
      </c>
      <c r="CS44" s="17">
        <v>164.70732000000001</v>
      </c>
      <c r="CT44" s="17">
        <v>164.70732000000001</v>
      </c>
      <c r="CU44" s="17">
        <v>0.89268000000000003</v>
      </c>
      <c r="CV44" s="17">
        <v>7.4</v>
      </c>
      <c r="CW44" s="17">
        <v>5.1346499999999997</v>
      </c>
      <c r="CX44" s="17">
        <v>5.1346499999999997</v>
      </c>
      <c r="CY44" s="17">
        <v>2.2653500000000002</v>
      </c>
      <c r="CZ44" s="17">
        <v>4.0999999999999996</v>
      </c>
      <c r="DA44" s="17">
        <v>2.8184800000000001</v>
      </c>
      <c r="DB44" s="17">
        <v>2.8184800000000001</v>
      </c>
      <c r="DC44" s="17">
        <v>1.28152</v>
      </c>
      <c r="DD44" s="17"/>
      <c r="DE44" s="17"/>
      <c r="DF44" s="17">
        <v>0</v>
      </c>
      <c r="DG44" s="17">
        <v>0</v>
      </c>
      <c r="DH44" s="17">
        <v>6.7</v>
      </c>
      <c r="DI44" s="17">
        <v>6.8787000000000003</v>
      </c>
      <c r="DJ44" s="17">
        <v>6.8787000000000003</v>
      </c>
      <c r="DK44" s="17">
        <v>-0.1787</v>
      </c>
      <c r="DL44" s="17">
        <v>13.6</v>
      </c>
      <c r="DM44" s="17">
        <v>12.78145</v>
      </c>
      <c r="DN44" s="17">
        <v>14.9922</v>
      </c>
      <c r="DO44" s="17">
        <v>-1.3922000000000001</v>
      </c>
      <c r="DP44" s="17">
        <v>86</v>
      </c>
      <c r="DQ44" s="17">
        <v>70</v>
      </c>
      <c r="DR44" s="17">
        <v>82.107550000000003</v>
      </c>
      <c r="DS44" s="17">
        <v>3.8924500000000002</v>
      </c>
      <c r="DT44" s="17"/>
      <c r="DU44" s="17"/>
      <c r="DV44" s="17"/>
      <c r="DW44" s="17">
        <v>0</v>
      </c>
      <c r="DX44" s="17"/>
      <c r="DY44" s="17"/>
      <c r="DZ44" s="17"/>
      <c r="EA44" s="17">
        <v>0</v>
      </c>
      <c r="EB44" s="17"/>
      <c r="EC44" s="17"/>
      <c r="ED44" s="17"/>
      <c r="EE44" s="17">
        <v>0</v>
      </c>
      <c r="EF44" s="17"/>
      <c r="EG44" s="17"/>
      <c r="EH44" s="17"/>
      <c r="EI44" s="17">
        <v>0</v>
      </c>
      <c r="EJ44" s="17">
        <v>111.1</v>
      </c>
      <c r="EK44" s="17">
        <v>112.90537</v>
      </c>
      <c r="EL44" s="17">
        <v>112.90537</v>
      </c>
      <c r="EM44" s="17">
        <v>-1.8053699999999999</v>
      </c>
      <c r="EN44" s="17">
        <v>165.1</v>
      </c>
      <c r="EO44" s="17">
        <v>221.30108000000001</v>
      </c>
      <c r="EP44" s="17">
        <v>221.30108000000001</v>
      </c>
      <c r="EQ44" s="17">
        <v>-56.201079999999997</v>
      </c>
      <c r="ER44" s="17"/>
      <c r="ES44" s="17"/>
      <c r="ET44" s="17"/>
      <c r="EU44" s="17">
        <v>0</v>
      </c>
      <c r="EV44" s="17"/>
      <c r="EW44" s="17"/>
      <c r="EX44" s="17"/>
      <c r="EY44" s="17">
        <v>0</v>
      </c>
      <c r="EZ44" s="17"/>
      <c r="FA44" s="17"/>
      <c r="FB44" s="17"/>
      <c r="FC44" s="17">
        <v>0</v>
      </c>
      <c r="FD44" s="17">
        <v>6.5</v>
      </c>
      <c r="FE44" s="17">
        <v>6.39</v>
      </c>
      <c r="FF44" s="17">
        <v>6.39</v>
      </c>
      <c r="FG44" s="17">
        <v>0.11</v>
      </c>
      <c r="FH44" s="17">
        <v>231.5</v>
      </c>
      <c r="FI44" s="17">
        <v>229.57073</v>
      </c>
      <c r="FJ44" s="17">
        <v>229.57073</v>
      </c>
      <c r="FK44" s="17">
        <v>1.92927</v>
      </c>
      <c r="FL44" s="17">
        <v>67.3</v>
      </c>
      <c r="FM44" s="17">
        <v>61.257359999999998</v>
      </c>
      <c r="FN44" s="17">
        <v>61.257359999999998</v>
      </c>
      <c r="FO44" s="17">
        <v>6.0426399999999996</v>
      </c>
      <c r="FP44" s="17">
        <v>152.30000000000001</v>
      </c>
      <c r="FQ44" s="17">
        <v>151.173</v>
      </c>
      <c r="FR44" s="17">
        <v>150.27983</v>
      </c>
      <c r="FS44" s="17">
        <v>2.0201699999999998</v>
      </c>
      <c r="FT44" s="17">
        <v>41</v>
      </c>
      <c r="FU44" s="17">
        <v>37.709339999999997</v>
      </c>
      <c r="FV44" s="17">
        <v>37.709339999999997</v>
      </c>
      <c r="FW44" s="17">
        <v>3.2906599999999999</v>
      </c>
      <c r="FX44" s="17">
        <v>9.4</v>
      </c>
      <c r="FY44" s="17">
        <v>9.6429299999999998</v>
      </c>
      <c r="FZ44" s="17">
        <v>9.6429299999999998</v>
      </c>
      <c r="GA44" s="17">
        <v>-0.24293000000000001</v>
      </c>
      <c r="GB44" s="17">
        <v>19.7</v>
      </c>
      <c r="GC44" s="17">
        <v>19.121949999999998</v>
      </c>
      <c r="GD44" s="17">
        <v>19.121949999999998</v>
      </c>
      <c r="GE44" s="17">
        <v>0.57804999999999995</v>
      </c>
      <c r="GF44" s="17">
        <v>89.3</v>
      </c>
      <c r="GG44" s="17">
        <v>87.657560000000004</v>
      </c>
      <c r="GH44" s="17">
        <v>87.657560000000004</v>
      </c>
      <c r="GI44" s="17">
        <v>1.6424399999999999</v>
      </c>
      <c r="GJ44" s="17">
        <v>182.7</v>
      </c>
      <c r="GK44" s="17">
        <v>133.33333999999999</v>
      </c>
      <c r="GL44" s="17">
        <v>177.8844</v>
      </c>
      <c r="GM44" s="17">
        <v>4.8155999999999999</v>
      </c>
      <c r="GN44" s="17">
        <v>183</v>
      </c>
      <c r="GO44" s="17">
        <v>133.33333999999999</v>
      </c>
      <c r="GP44" s="17">
        <v>177.8844</v>
      </c>
      <c r="GQ44" s="17">
        <v>5.1155999999999997</v>
      </c>
      <c r="GR44" s="17">
        <v>183.7</v>
      </c>
      <c r="GS44" s="17">
        <v>133.33333999999999</v>
      </c>
      <c r="GT44" s="17">
        <v>177.8844</v>
      </c>
      <c r="GU44" s="17">
        <v>5.8155999999999999</v>
      </c>
      <c r="GV44" s="17">
        <v>109.5</v>
      </c>
      <c r="GW44" s="17">
        <v>110.91316999999999</v>
      </c>
      <c r="GX44" s="17">
        <v>110.91316999999999</v>
      </c>
      <c r="GY44" s="17">
        <v>-1.41317</v>
      </c>
      <c r="GZ44" s="17">
        <v>5.8</v>
      </c>
      <c r="HA44" s="17">
        <v>2.7269999999999999</v>
      </c>
      <c r="HB44" s="17">
        <v>9.09</v>
      </c>
      <c r="HC44" s="17">
        <v>-3.29</v>
      </c>
      <c r="HD44" s="17">
        <v>5.8</v>
      </c>
      <c r="HE44" s="17">
        <v>7.0766</v>
      </c>
      <c r="HF44" s="17">
        <v>9.9490999999999996</v>
      </c>
      <c r="HG44" s="17">
        <v>-4.1490999999999998</v>
      </c>
      <c r="HH44" s="17">
        <v>47.5</v>
      </c>
      <c r="HI44" s="17">
        <v>47.26634</v>
      </c>
      <c r="HJ44" s="17">
        <v>47.26634</v>
      </c>
      <c r="HK44" s="17">
        <v>0.23366000000000001</v>
      </c>
      <c r="HL44" s="17"/>
      <c r="HM44" s="17"/>
      <c r="HN44" s="17"/>
      <c r="HO44" s="17">
        <v>0</v>
      </c>
      <c r="HP44" s="17">
        <v>3.8</v>
      </c>
      <c r="HQ44" s="17">
        <v>3.8872599999999999</v>
      </c>
      <c r="HR44" s="17">
        <v>3.8872599999999999</v>
      </c>
      <c r="HS44" s="17">
        <v>-8.7260000000000004E-2</v>
      </c>
      <c r="HT44" s="17">
        <v>39</v>
      </c>
      <c r="HU44" s="17">
        <v>33.323279999999997</v>
      </c>
      <c r="HV44" s="17">
        <v>33.323279999999997</v>
      </c>
      <c r="HW44" s="17">
        <v>5.6767200000000004</v>
      </c>
      <c r="HX44" s="17">
        <v>174.1</v>
      </c>
      <c r="HY44" s="17">
        <v>171.54185000000001</v>
      </c>
      <c r="HZ44" s="17">
        <v>92.182670000000002</v>
      </c>
      <c r="IA44" s="17">
        <v>81.917330000000007</v>
      </c>
      <c r="IB44" s="17">
        <v>24.5</v>
      </c>
      <c r="IC44" s="17">
        <v>25.13053</v>
      </c>
      <c r="ID44" s="17">
        <v>47.67127</v>
      </c>
      <c r="IE44" s="17">
        <v>-23.17127</v>
      </c>
      <c r="IF44" s="17"/>
      <c r="IG44" s="17"/>
      <c r="IH44" s="17"/>
      <c r="II44" s="17">
        <v>0</v>
      </c>
      <c r="IJ44" s="17"/>
      <c r="IK44" s="17"/>
      <c r="IL44" s="17"/>
      <c r="IM44" s="17">
        <v>0</v>
      </c>
      <c r="IN44" s="17"/>
      <c r="IO44" s="17"/>
      <c r="IP44" s="17">
        <v>0</v>
      </c>
      <c r="IQ44" s="17">
        <v>0</v>
      </c>
      <c r="IR44" s="17"/>
      <c r="IS44" s="17"/>
      <c r="IT44" s="17"/>
      <c r="IU44" s="17">
        <v>0</v>
      </c>
      <c r="IV44" s="17"/>
      <c r="IW44" s="17"/>
      <c r="IX44" s="17"/>
      <c r="IY44" s="17">
        <v>0</v>
      </c>
      <c r="IZ44" s="17"/>
      <c r="JA44" s="17"/>
      <c r="JB44" s="17"/>
      <c r="JC44" s="17">
        <v>0</v>
      </c>
      <c r="JD44" s="17">
        <v>87.3</v>
      </c>
      <c r="JE44" s="17">
        <v>88.815600000000003</v>
      </c>
      <c r="JF44" s="17">
        <v>88.815600000000003</v>
      </c>
      <c r="JG44" s="17">
        <v>-1.5156000000000001</v>
      </c>
      <c r="JH44" s="17">
        <v>61</v>
      </c>
      <c r="JI44" s="17"/>
      <c r="JJ44" s="17">
        <v>0</v>
      </c>
      <c r="JK44" s="17">
        <v>61</v>
      </c>
      <c r="JL44" s="17">
        <v>158.69999999999999</v>
      </c>
      <c r="JM44" s="17">
        <v>150.66667000000001</v>
      </c>
      <c r="JN44" s="17">
        <v>150.66667000000001</v>
      </c>
      <c r="JO44" s="17">
        <v>8.0333299999999994</v>
      </c>
      <c r="JP44" s="17"/>
      <c r="JQ44" s="17"/>
      <c r="JR44" s="17"/>
      <c r="JS44" s="17">
        <v>0</v>
      </c>
      <c r="JT44" s="17">
        <v>66.900000000000006</v>
      </c>
      <c r="JU44" s="17">
        <v>75.333330000000004</v>
      </c>
      <c r="JV44" s="17">
        <v>75.333330000000004</v>
      </c>
      <c r="JW44" s="17">
        <v>-8.4333299999999998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4.2</v>
      </c>
      <c r="LE44" s="17">
        <v>4.06569</v>
      </c>
      <c r="LF44" s="17">
        <v>4.06569</v>
      </c>
      <c r="LG44" s="17">
        <v>0.13431000000000001</v>
      </c>
      <c r="LH44" s="17">
        <v>232.3</v>
      </c>
      <c r="LI44" s="17">
        <v>271.12195000000003</v>
      </c>
      <c r="LJ44" s="17">
        <v>271.12189000000001</v>
      </c>
      <c r="LK44" s="17">
        <v>-38.821890000000003</v>
      </c>
      <c r="LL44" s="17">
        <v>133.19999999999999</v>
      </c>
      <c r="LM44" s="17">
        <v>133.67995999999999</v>
      </c>
      <c r="LN44" s="17">
        <v>133.67995999999999</v>
      </c>
      <c r="LO44" s="17">
        <v>-0.47996</v>
      </c>
      <c r="LP44" s="17">
        <v>47.5</v>
      </c>
      <c r="LQ44" s="17">
        <v>45.469029999999997</v>
      </c>
      <c r="LR44" s="17">
        <v>45.469029999999997</v>
      </c>
      <c r="LS44" s="17">
        <v>2.0309699999999999</v>
      </c>
      <c r="LT44" s="17">
        <v>81.400000000000006</v>
      </c>
      <c r="LU44" s="17">
        <v>78.567999999999998</v>
      </c>
      <c r="LV44" s="17">
        <v>78.567999999999998</v>
      </c>
      <c r="LW44" s="17">
        <v>2.8319999999999999</v>
      </c>
      <c r="LX44" s="17">
        <v>30.3</v>
      </c>
      <c r="LY44" s="17">
        <v>30.097560000000001</v>
      </c>
      <c r="LZ44" s="17">
        <v>30.097560000000001</v>
      </c>
      <c r="MA44" s="17">
        <v>0.20244000000000001</v>
      </c>
      <c r="MB44" s="17"/>
      <c r="MC44" s="17"/>
      <c r="MD44" s="17"/>
      <c r="ME44" s="17">
        <v>0</v>
      </c>
      <c r="MF44" s="17"/>
      <c r="MG44" s="17"/>
      <c r="MH44" s="17"/>
      <c r="MI44" s="17">
        <v>0</v>
      </c>
      <c r="MJ44" s="17"/>
      <c r="MK44" s="17"/>
      <c r="ML44" s="17"/>
      <c r="MM44" s="17">
        <v>0</v>
      </c>
      <c r="MN44" s="17">
        <v>101.9</v>
      </c>
      <c r="MO44" s="17">
        <v>139.25679</v>
      </c>
      <c r="MP44" s="17">
        <v>146.66612000000001</v>
      </c>
      <c r="MQ44" s="17">
        <v>-44.766120000000001</v>
      </c>
      <c r="MR44" s="17">
        <v>102.6</v>
      </c>
      <c r="MS44" s="17">
        <v>139.25679</v>
      </c>
      <c r="MT44" s="17">
        <v>146.66612000000001</v>
      </c>
      <c r="MU44" s="17">
        <v>-44.066119999999998</v>
      </c>
      <c r="MV44" s="17">
        <v>120.7</v>
      </c>
      <c r="MW44" s="17">
        <v>139.25679</v>
      </c>
      <c r="MX44" s="17">
        <v>146.66612000000001</v>
      </c>
      <c r="MY44" s="17">
        <v>-25.96612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91.3</v>
      </c>
      <c r="OG44" s="17">
        <v>107.35159</v>
      </c>
      <c r="OH44" s="17">
        <v>100.96</v>
      </c>
      <c r="OI44" s="17">
        <v>-9.66</v>
      </c>
      <c r="OJ44" s="17">
        <v>0</v>
      </c>
      <c r="OK44" s="17"/>
      <c r="OL44" s="17">
        <v>0</v>
      </c>
      <c r="OM44" s="17">
        <v>0</v>
      </c>
      <c r="ON44" s="17">
        <v>15.7</v>
      </c>
      <c r="OO44" s="17">
        <v>16.245999999999999</v>
      </c>
      <c r="OP44" s="17">
        <v>16.245999999999999</v>
      </c>
      <c r="OQ44" s="17">
        <v>-0.54600000000000004</v>
      </c>
      <c r="OR44" s="17">
        <v>0</v>
      </c>
      <c r="OS44" s="17"/>
      <c r="OT44" s="17">
        <v>0</v>
      </c>
      <c r="OU44" s="17">
        <v>0</v>
      </c>
      <c r="OV44" s="17">
        <v>20</v>
      </c>
      <c r="OW44" s="17">
        <v>20</v>
      </c>
      <c r="OX44" s="17">
        <v>17.560980000000001</v>
      </c>
      <c r="OY44" s="17">
        <v>2.4390200000000002</v>
      </c>
      <c r="OZ44" s="17">
        <v>10</v>
      </c>
      <c r="PA44" s="17">
        <v>9.9830000000000005</v>
      </c>
      <c r="PB44" s="17">
        <v>9.9830000000000005</v>
      </c>
      <c r="PC44" s="17">
        <v>1.7000000000000001E-2</v>
      </c>
      <c r="PD44" s="17">
        <v>5.5</v>
      </c>
      <c r="PE44" s="17">
        <v>5.67</v>
      </c>
      <c r="PF44" s="17">
        <v>5.67</v>
      </c>
      <c r="PG44" s="17">
        <v>-0.17</v>
      </c>
      <c r="PH44" s="17">
        <v>1.2</v>
      </c>
      <c r="PI44" s="17">
        <v>1</v>
      </c>
      <c r="PJ44" s="17">
        <v>1</v>
      </c>
      <c r="PK44" s="17">
        <v>0.2</v>
      </c>
      <c r="PL44" s="17">
        <v>2.7</v>
      </c>
      <c r="PM44" s="17">
        <v>3.4</v>
      </c>
      <c r="PN44" s="17">
        <v>3.4</v>
      </c>
      <c r="PO44" s="17">
        <v>-0.7</v>
      </c>
      <c r="PP44" s="17">
        <v>5</v>
      </c>
      <c r="PQ44" s="17">
        <v>5</v>
      </c>
      <c r="PR44" s="17">
        <v>5</v>
      </c>
      <c r="PS44" s="17">
        <v>0</v>
      </c>
      <c r="PT44" s="17">
        <v>20.2</v>
      </c>
      <c r="PU44" s="17">
        <v>19.5122</v>
      </c>
      <c r="PV44" s="17">
        <v>19.5122</v>
      </c>
      <c r="PW44" s="17">
        <v>0.68779999999999997</v>
      </c>
      <c r="PX44" s="17">
        <v>16.7</v>
      </c>
      <c r="PY44" s="17">
        <v>10</v>
      </c>
      <c r="PZ44" s="17">
        <v>10</v>
      </c>
      <c r="QA44" s="17">
        <v>6.7</v>
      </c>
      <c r="QB44" s="17">
        <v>18.899999999999999</v>
      </c>
      <c r="QC44" s="17">
        <v>17.560980000000001</v>
      </c>
      <c r="QD44" s="17">
        <v>17.560980000000001</v>
      </c>
      <c r="QE44" s="17">
        <v>1.3390200000000001</v>
      </c>
      <c r="QF44" s="17">
        <v>3.7</v>
      </c>
      <c r="QG44" s="17">
        <v>3.5</v>
      </c>
      <c r="QH44" s="17">
        <v>3.5</v>
      </c>
      <c r="QI44" s="17">
        <v>0.2</v>
      </c>
      <c r="QJ44" s="17">
        <v>18.600000000000001</v>
      </c>
      <c r="QK44" s="17">
        <v>18.048780000000001</v>
      </c>
      <c r="QL44" s="17">
        <v>18.048780000000001</v>
      </c>
      <c r="QM44" s="17">
        <v>0.55122000000000004</v>
      </c>
      <c r="QN44" s="17">
        <v>0</v>
      </c>
      <c r="QO44" s="17"/>
      <c r="QP44" s="17">
        <v>0</v>
      </c>
      <c r="QQ44" s="17">
        <v>0</v>
      </c>
      <c r="QR44" s="17">
        <v>0</v>
      </c>
      <c r="QS44" s="17"/>
      <c r="QT44" s="17">
        <v>0</v>
      </c>
      <c r="QU44" s="17">
        <v>0</v>
      </c>
      <c r="QV44" s="17">
        <v>20.8</v>
      </c>
      <c r="QW44" s="17">
        <v>23.5</v>
      </c>
      <c r="QX44" s="17">
        <v>21.585999999999999</v>
      </c>
      <c r="QY44" s="17">
        <v>-0.78600000000000003</v>
      </c>
      <c r="QZ44" s="17">
        <v>69.2</v>
      </c>
      <c r="RA44" s="17">
        <v>73.5</v>
      </c>
      <c r="RB44" s="17">
        <v>71.292000000000002</v>
      </c>
      <c r="RC44" s="17">
        <v>-2.0920000000000001</v>
      </c>
      <c r="RD44" s="17">
        <v>3.9</v>
      </c>
      <c r="RE44" s="17"/>
      <c r="RF44" s="17"/>
      <c r="RG44" s="17">
        <v>3.9</v>
      </c>
      <c r="RH44" s="17"/>
      <c r="RI44" s="17"/>
      <c r="RJ44" s="17"/>
      <c r="RK44" s="17">
        <v>0</v>
      </c>
      <c r="RL44" s="17"/>
      <c r="RM44" s="17"/>
      <c r="RN44" s="17"/>
      <c r="RO44" s="17">
        <v>0</v>
      </c>
      <c r="RP44" s="17"/>
      <c r="RQ44" s="17"/>
      <c r="RR44" s="17"/>
      <c r="RS44" s="17">
        <v>0</v>
      </c>
      <c r="RT44" s="17">
        <v>0</v>
      </c>
      <c r="RU44" s="17"/>
      <c r="RV44" s="17">
        <v>0</v>
      </c>
      <c r="RW44" s="17">
        <v>0</v>
      </c>
      <c r="RX44" s="17">
        <v>3.4</v>
      </c>
      <c r="RY44" s="17">
        <v>3.351</v>
      </c>
      <c r="RZ44" s="17">
        <v>3.351</v>
      </c>
      <c r="SA44" s="17">
        <v>4.9000000000000002E-2</v>
      </c>
      <c r="SB44" s="17">
        <v>20.2</v>
      </c>
      <c r="SC44" s="17">
        <v>19.869240000000001</v>
      </c>
      <c r="SD44" s="17">
        <v>19.869240000000001</v>
      </c>
      <c r="SE44" s="17">
        <v>0.33076</v>
      </c>
      <c r="SF44" s="17">
        <v>3</v>
      </c>
      <c r="SG44" s="17">
        <v>2</v>
      </c>
      <c r="SH44" s="17">
        <v>2</v>
      </c>
      <c r="SI44" s="17">
        <v>1</v>
      </c>
      <c r="SJ44" s="17">
        <v>0.4</v>
      </c>
      <c r="SK44" s="17">
        <v>0.4</v>
      </c>
      <c r="SL44" s="17">
        <v>0.7</v>
      </c>
      <c r="SM44" s="17">
        <v>-0.3</v>
      </c>
      <c r="SN44" s="17">
        <v>15.4</v>
      </c>
      <c r="SO44" s="17">
        <v>17.951219999999999</v>
      </c>
      <c r="SP44" s="17">
        <v>17.951219999999999</v>
      </c>
      <c r="SQ44" s="17">
        <v>-2.5512199999999998</v>
      </c>
      <c r="SR44" s="17">
        <v>10.7</v>
      </c>
      <c r="SS44" s="17">
        <v>12.39024</v>
      </c>
      <c r="ST44" s="17">
        <v>12.39024</v>
      </c>
      <c r="SU44" s="17">
        <v>-1.69024</v>
      </c>
      <c r="SV44" s="17">
        <v>11.8</v>
      </c>
      <c r="SW44" s="17">
        <v>11.707319999999999</v>
      </c>
      <c r="SX44" s="17">
        <v>11.707319999999999</v>
      </c>
      <c r="SY44" s="17">
        <v>9.2679999999999998E-2</v>
      </c>
      <c r="SZ44" s="17">
        <v>16.5</v>
      </c>
      <c r="TA44" s="17">
        <v>15.60976</v>
      </c>
      <c r="TB44" s="17">
        <v>15.60976</v>
      </c>
      <c r="TC44" s="17">
        <v>0.89024000000000003</v>
      </c>
      <c r="TD44" s="17">
        <v>20</v>
      </c>
      <c r="TE44" s="17">
        <v>19.317070000000001</v>
      </c>
      <c r="TF44" s="17">
        <v>19.317070000000001</v>
      </c>
      <c r="TG44" s="17">
        <v>0.68293000000000004</v>
      </c>
      <c r="TH44" s="17">
        <v>29.9</v>
      </c>
      <c r="TI44" s="17">
        <v>18.457000000000001</v>
      </c>
      <c r="TJ44" s="17">
        <v>18.457000000000001</v>
      </c>
      <c r="TK44" s="17">
        <v>11.443</v>
      </c>
      <c r="TL44" s="17">
        <v>62.4</v>
      </c>
      <c r="TM44" s="17">
        <v>47.84</v>
      </c>
      <c r="TN44" s="17">
        <v>47.84</v>
      </c>
      <c r="TO44" s="17">
        <v>14.56</v>
      </c>
      <c r="TP44" s="17">
        <v>0</v>
      </c>
      <c r="TQ44" s="17"/>
      <c r="TR44" s="17">
        <v>0</v>
      </c>
      <c r="TS44" s="17">
        <v>0</v>
      </c>
      <c r="TT44" s="17">
        <v>93.1</v>
      </c>
      <c r="TU44" s="17">
        <v>76.717500000000001</v>
      </c>
      <c r="TV44" s="17">
        <v>105.75</v>
      </c>
      <c r="TW44" s="17">
        <v>-12.65</v>
      </c>
      <c r="TX44" s="17">
        <v>98</v>
      </c>
      <c r="TY44" s="17">
        <v>83.765349999999998</v>
      </c>
      <c r="TZ44" s="17">
        <v>89.77</v>
      </c>
      <c r="UA44" s="17">
        <v>8.23</v>
      </c>
      <c r="UB44" s="17">
        <v>17.7</v>
      </c>
      <c r="UC44" s="17">
        <v>8.6</v>
      </c>
      <c r="UD44" s="17">
        <v>9.6</v>
      </c>
      <c r="UE44" s="17">
        <v>8.1</v>
      </c>
      <c r="UF44" s="17">
        <v>5</v>
      </c>
      <c r="UG44" s="17">
        <v>6.2</v>
      </c>
      <c r="UH44" s="17">
        <v>8.6300000000000008</v>
      </c>
      <c r="UI44" s="17">
        <v>-3.63</v>
      </c>
      <c r="UJ44" s="17">
        <v>18.7</v>
      </c>
      <c r="UK44" s="17">
        <v>20.4878</v>
      </c>
      <c r="UL44" s="17">
        <v>20.4878</v>
      </c>
      <c r="UM44" s="17">
        <v>-1.7878000000000001</v>
      </c>
      <c r="UN44" s="17">
        <v>5.6</v>
      </c>
      <c r="UO44" s="17">
        <v>6</v>
      </c>
      <c r="UP44" s="17">
        <v>6</v>
      </c>
      <c r="UQ44" s="17">
        <v>-0.4</v>
      </c>
      <c r="UR44" s="17">
        <v>0</v>
      </c>
      <c r="US44" s="17"/>
      <c r="UT44" s="17">
        <v>7.3</v>
      </c>
      <c r="UU44" s="17">
        <v>-7.3</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12.4</v>
      </c>
      <c r="VI44" s="17">
        <v>14.196</v>
      </c>
      <c r="VJ44" s="17">
        <v>14.196</v>
      </c>
      <c r="VK44" s="17">
        <v>-1.796</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129.80000000000001</v>
      </c>
      <c r="WC44" s="17">
        <v>115.74590999999999</v>
      </c>
      <c r="WD44" s="17">
        <v>123</v>
      </c>
      <c r="WE44" s="17">
        <v>6.8</v>
      </c>
      <c r="WF44" s="17">
        <v>138.1</v>
      </c>
      <c r="WG44" s="17">
        <v>99</v>
      </c>
      <c r="WH44" s="17">
        <v>109</v>
      </c>
      <c r="WI44" s="17">
        <v>29.1</v>
      </c>
      <c r="WJ44" s="17">
        <v>0</v>
      </c>
      <c r="WK44" s="17"/>
      <c r="WL44" s="17">
        <v>0</v>
      </c>
      <c r="WM44" s="17">
        <v>0</v>
      </c>
      <c r="WN44" s="17">
        <v>0</v>
      </c>
      <c r="WO44" s="17"/>
      <c r="WP44" s="17">
        <v>0</v>
      </c>
      <c r="WQ44" s="17">
        <v>0</v>
      </c>
      <c r="WR44" s="17">
        <v>9.6</v>
      </c>
      <c r="WS44" s="17"/>
      <c r="WT44" s="17">
        <v>9.4</v>
      </c>
      <c r="WU44" s="17">
        <v>0.2</v>
      </c>
      <c r="WV44" s="17">
        <v>20</v>
      </c>
      <c r="WW44" s="17">
        <v>19.317070000000001</v>
      </c>
      <c r="WX44" s="17">
        <v>19.317070000000001</v>
      </c>
      <c r="WY44" s="17">
        <v>0.68293000000000004</v>
      </c>
      <c r="WZ44" s="17">
        <v>9.3000000000000007</v>
      </c>
      <c r="XA44" s="17">
        <v>10.7</v>
      </c>
      <c r="XB44" s="17">
        <v>10.7</v>
      </c>
      <c r="XC44" s="17">
        <v>-1.4</v>
      </c>
      <c r="XD44" s="17"/>
      <c r="XE44" s="17"/>
      <c r="XF44" s="17"/>
      <c r="XG44" s="17">
        <v>0</v>
      </c>
      <c r="XH44" s="17"/>
      <c r="XI44" s="17"/>
      <c r="XJ44" s="17"/>
      <c r="XK44" s="17">
        <v>0</v>
      </c>
      <c r="XL44" s="17"/>
      <c r="XM44" s="17"/>
      <c r="XN44" s="17"/>
      <c r="XO44" s="17">
        <v>0</v>
      </c>
      <c r="XP44" s="17"/>
      <c r="XQ44" s="17"/>
      <c r="XR44" s="17"/>
      <c r="XS44" s="17">
        <v>0</v>
      </c>
      <c r="XT44" s="17">
        <v>16.7</v>
      </c>
      <c r="XU44" s="17">
        <v>18</v>
      </c>
      <c r="XV44" s="17">
        <v>14</v>
      </c>
      <c r="XW44" s="17">
        <v>2.7</v>
      </c>
      <c r="XX44" s="17"/>
      <c r="XY44" s="17"/>
      <c r="XZ44" s="17"/>
      <c r="YA44" s="17">
        <v>0</v>
      </c>
      <c r="YB44" s="17"/>
      <c r="YC44" s="17"/>
      <c r="YD44" s="17"/>
      <c r="YE44" s="17">
        <v>0</v>
      </c>
    </row>
    <row r="45" spans="1:655" ht="24" customHeight="1" x14ac:dyDescent="0.35">
      <c r="A45" s="1"/>
      <c r="B45" s="16" t="s">
        <v>58</v>
      </c>
      <c r="C45" s="16" t="s">
        <v>785</v>
      </c>
      <c r="D45" s="17"/>
      <c r="E45" s="17"/>
      <c r="F45" s="17"/>
      <c r="G45" s="17">
        <v>0</v>
      </c>
      <c r="H45" s="17"/>
      <c r="I45" s="17"/>
      <c r="J45" s="17"/>
      <c r="K45" s="17">
        <v>0</v>
      </c>
      <c r="L45" s="17">
        <v>100.3</v>
      </c>
      <c r="M45" s="17">
        <v>100</v>
      </c>
      <c r="N45" s="17">
        <v>100</v>
      </c>
      <c r="O45" s="17">
        <v>0.3</v>
      </c>
      <c r="P45" s="17">
        <v>647.9</v>
      </c>
      <c r="Q45" s="17">
        <v>646.79789000000005</v>
      </c>
      <c r="R45" s="17">
        <v>646.79789000000005</v>
      </c>
      <c r="S45" s="17">
        <v>1.1021099999999999</v>
      </c>
      <c r="T45" s="17">
        <v>214.2</v>
      </c>
      <c r="U45" s="17">
        <v>211.44126</v>
      </c>
      <c r="V45" s="17">
        <v>211.44126</v>
      </c>
      <c r="W45" s="17">
        <v>2.75874</v>
      </c>
      <c r="X45" s="17"/>
      <c r="Y45" s="17"/>
      <c r="Z45" s="17"/>
      <c r="AA45" s="17">
        <v>0</v>
      </c>
      <c r="AB45" s="17"/>
      <c r="AC45" s="17"/>
      <c r="AD45" s="17"/>
      <c r="AE45" s="17">
        <v>0</v>
      </c>
      <c r="AF45" s="17">
        <v>90.2</v>
      </c>
      <c r="AG45" s="17">
        <v>92.226339999999993</v>
      </c>
      <c r="AH45" s="17">
        <v>92.226339999999993</v>
      </c>
      <c r="AI45" s="17">
        <v>-2.0263399999999998</v>
      </c>
      <c r="AJ45" s="17">
        <v>220</v>
      </c>
      <c r="AK45" s="17">
        <v>229.16316</v>
      </c>
      <c r="AL45" s="17">
        <v>235.84763000000001</v>
      </c>
      <c r="AM45" s="17">
        <v>-15.847630000000001</v>
      </c>
      <c r="AN45" s="17"/>
      <c r="AO45" s="17"/>
      <c r="AP45" s="17"/>
      <c r="AQ45" s="17">
        <v>0</v>
      </c>
      <c r="AR45" s="17"/>
      <c r="AS45" s="17"/>
      <c r="AT45" s="17"/>
      <c r="AU45" s="17">
        <v>0</v>
      </c>
      <c r="AV45" s="17">
        <v>135.5</v>
      </c>
      <c r="AW45" s="17">
        <v>147.33328</v>
      </c>
      <c r="AX45" s="17">
        <v>147.33328</v>
      </c>
      <c r="AY45" s="17">
        <v>-11.83328</v>
      </c>
      <c r="AZ45" s="17">
        <v>135.6</v>
      </c>
      <c r="BA45" s="17">
        <v>147.33328</v>
      </c>
      <c r="BB45" s="17">
        <v>147.33328</v>
      </c>
      <c r="BC45" s="17">
        <v>-11.733280000000001</v>
      </c>
      <c r="BD45" s="17">
        <v>136</v>
      </c>
      <c r="BE45" s="17">
        <v>147.33328</v>
      </c>
      <c r="BF45" s="17">
        <v>147.33328</v>
      </c>
      <c r="BG45" s="17">
        <v>-11.33328</v>
      </c>
      <c r="BH45" s="17">
        <v>236.7</v>
      </c>
      <c r="BI45" s="17">
        <v>220.99993000000001</v>
      </c>
      <c r="BJ45" s="17">
        <v>220.99992</v>
      </c>
      <c r="BK45" s="17">
        <v>15.70008</v>
      </c>
      <c r="BL45" s="17"/>
      <c r="BM45" s="17"/>
      <c r="BN45" s="17"/>
      <c r="BO45" s="17">
        <v>0</v>
      </c>
      <c r="BP45" s="17"/>
      <c r="BQ45" s="17"/>
      <c r="BR45" s="17"/>
      <c r="BS45" s="17">
        <v>0</v>
      </c>
      <c r="BT45" s="17">
        <v>560.1</v>
      </c>
      <c r="BU45" s="17">
        <v>568.29854</v>
      </c>
      <c r="BV45" s="17">
        <v>568.29854</v>
      </c>
      <c r="BW45" s="17">
        <v>-8.1985399999999995</v>
      </c>
      <c r="BX45" s="17">
        <v>10.4</v>
      </c>
      <c r="BY45" s="17">
        <v>10.561999999999999</v>
      </c>
      <c r="BZ45" s="17">
        <v>5.4891500000000004</v>
      </c>
      <c r="CA45" s="17">
        <v>4.9108499999999999</v>
      </c>
      <c r="CB45" s="17"/>
      <c r="CC45" s="17"/>
      <c r="CD45" s="17"/>
      <c r="CE45" s="17">
        <v>0</v>
      </c>
      <c r="CF45" s="17"/>
      <c r="CG45" s="17"/>
      <c r="CH45" s="17"/>
      <c r="CI45" s="17">
        <v>0</v>
      </c>
      <c r="CJ45" s="17"/>
      <c r="CK45" s="17"/>
      <c r="CL45" s="17"/>
      <c r="CM45" s="17">
        <v>0</v>
      </c>
      <c r="CN45" s="17"/>
      <c r="CO45" s="17"/>
      <c r="CP45" s="17"/>
      <c r="CQ45" s="17">
        <v>0</v>
      </c>
      <c r="CR45" s="17">
        <v>166.7</v>
      </c>
      <c r="CS45" s="17">
        <v>164.70732000000001</v>
      </c>
      <c r="CT45" s="17">
        <v>164.70732000000001</v>
      </c>
      <c r="CU45" s="17">
        <v>1.99268</v>
      </c>
      <c r="CV45" s="17">
        <v>7.2</v>
      </c>
      <c r="CW45" s="17">
        <v>5.1346499999999997</v>
      </c>
      <c r="CX45" s="17">
        <v>5.1346499999999997</v>
      </c>
      <c r="CY45" s="17">
        <v>2.06535</v>
      </c>
      <c r="CZ45" s="17">
        <v>4</v>
      </c>
      <c r="DA45" s="17">
        <v>2.8184800000000001</v>
      </c>
      <c r="DB45" s="17">
        <v>2.8184800000000001</v>
      </c>
      <c r="DC45" s="17">
        <v>1.1815199999999999</v>
      </c>
      <c r="DD45" s="17"/>
      <c r="DE45" s="17"/>
      <c r="DF45" s="17">
        <v>0</v>
      </c>
      <c r="DG45" s="17">
        <v>0</v>
      </c>
      <c r="DH45" s="17">
        <v>6.7</v>
      </c>
      <c r="DI45" s="17">
        <v>6.8787000000000003</v>
      </c>
      <c r="DJ45" s="17">
        <v>6.8787000000000003</v>
      </c>
      <c r="DK45" s="17">
        <v>-0.1787</v>
      </c>
      <c r="DL45" s="17">
        <v>13.6</v>
      </c>
      <c r="DM45" s="17">
        <v>14.9922</v>
      </c>
      <c r="DN45" s="17">
        <v>14.9922</v>
      </c>
      <c r="DO45" s="17">
        <v>-1.3922000000000001</v>
      </c>
      <c r="DP45" s="17">
        <v>100.6</v>
      </c>
      <c r="DQ45" s="17">
        <v>83.648679999999999</v>
      </c>
      <c r="DR45" s="17">
        <v>104.3567</v>
      </c>
      <c r="DS45" s="17">
        <v>-3.7566999999999999</v>
      </c>
      <c r="DT45" s="17"/>
      <c r="DU45" s="17"/>
      <c r="DV45" s="17"/>
      <c r="DW45" s="17">
        <v>0</v>
      </c>
      <c r="DX45" s="17"/>
      <c r="DY45" s="17"/>
      <c r="DZ45" s="17"/>
      <c r="EA45" s="17">
        <v>0</v>
      </c>
      <c r="EB45" s="17"/>
      <c r="EC45" s="17"/>
      <c r="ED45" s="17"/>
      <c r="EE45" s="17">
        <v>0</v>
      </c>
      <c r="EF45" s="17"/>
      <c r="EG45" s="17"/>
      <c r="EH45" s="17"/>
      <c r="EI45" s="17">
        <v>0</v>
      </c>
      <c r="EJ45" s="17">
        <v>111</v>
      </c>
      <c r="EK45" s="17">
        <v>112.90537</v>
      </c>
      <c r="EL45" s="17">
        <v>112.90537</v>
      </c>
      <c r="EM45" s="17">
        <v>-1.90537</v>
      </c>
      <c r="EN45" s="17">
        <v>222.9</v>
      </c>
      <c r="EO45" s="17">
        <v>221.55625000000001</v>
      </c>
      <c r="EP45" s="17">
        <v>221.55625000000001</v>
      </c>
      <c r="EQ45" s="17">
        <v>1.34375</v>
      </c>
      <c r="ER45" s="17"/>
      <c r="ES45" s="17"/>
      <c r="ET45" s="17"/>
      <c r="EU45" s="17">
        <v>0</v>
      </c>
      <c r="EV45" s="17"/>
      <c r="EW45" s="17"/>
      <c r="EX45" s="17"/>
      <c r="EY45" s="17">
        <v>0</v>
      </c>
      <c r="EZ45" s="17"/>
      <c r="FA45" s="17"/>
      <c r="FB45" s="17"/>
      <c r="FC45" s="17">
        <v>0</v>
      </c>
      <c r="FD45" s="17">
        <v>6.5</v>
      </c>
      <c r="FE45" s="17">
        <v>6.39</v>
      </c>
      <c r="FF45" s="17">
        <v>6.39</v>
      </c>
      <c r="FG45" s="17">
        <v>0.11</v>
      </c>
      <c r="FH45" s="17">
        <v>229.8</v>
      </c>
      <c r="FI45" s="17">
        <v>229.57073</v>
      </c>
      <c r="FJ45" s="17">
        <v>229.57073</v>
      </c>
      <c r="FK45" s="17">
        <v>0.22927</v>
      </c>
      <c r="FL45" s="17">
        <v>65.400000000000006</v>
      </c>
      <c r="FM45" s="17">
        <v>61.257359999999998</v>
      </c>
      <c r="FN45" s="17">
        <v>61.257359999999998</v>
      </c>
      <c r="FO45" s="17">
        <v>4.1426400000000001</v>
      </c>
      <c r="FP45" s="17">
        <v>150.5</v>
      </c>
      <c r="FQ45" s="17">
        <v>151.173</v>
      </c>
      <c r="FR45" s="17">
        <v>151.173</v>
      </c>
      <c r="FS45" s="17">
        <v>-0.67300000000000004</v>
      </c>
      <c r="FT45" s="17">
        <v>41.1</v>
      </c>
      <c r="FU45" s="17">
        <v>37.709339999999997</v>
      </c>
      <c r="FV45" s="17">
        <v>37.709339999999997</v>
      </c>
      <c r="FW45" s="17">
        <v>3.39066</v>
      </c>
      <c r="FX45" s="17">
        <v>9.4</v>
      </c>
      <c r="FY45" s="17">
        <v>9.6429299999999998</v>
      </c>
      <c r="FZ45" s="17">
        <v>9.6429299999999998</v>
      </c>
      <c r="GA45" s="17">
        <v>-0.24293000000000001</v>
      </c>
      <c r="GB45" s="17">
        <v>19.7</v>
      </c>
      <c r="GC45" s="17">
        <v>19.121949999999998</v>
      </c>
      <c r="GD45" s="17">
        <v>19.121949999999998</v>
      </c>
      <c r="GE45" s="17">
        <v>0.57804999999999995</v>
      </c>
      <c r="GF45" s="17">
        <v>89.1</v>
      </c>
      <c r="GG45" s="17">
        <v>87.657560000000004</v>
      </c>
      <c r="GH45" s="17">
        <v>87.657560000000004</v>
      </c>
      <c r="GI45" s="17">
        <v>1.4424399999999999</v>
      </c>
      <c r="GJ45" s="17">
        <v>181.8</v>
      </c>
      <c r="GK45" s="17">
        <v>181.66672</v>
      </c>
      <c r="GL45" s="17">
        <v>181.66672</v>
      </c>
      <c r="GM45" s="17">
        <v>0.13328000000000001</v>
      </c>
      <c r="GN45" s="17">
        <v>182.5</v>
      </c>
      <c r="GO45" s="17">
        <v>181.66672</v>
      </c>
      <c r="GP45" s="17">
        <v>181.66672</v>
      </c>
      <c r="GQ45" s="17">
        <v>0.83328000000000002</v>
      </c>
      <c r="GR45" s="17">
        <v>184.1</v>
      </c>
      <c r="GS45" s="17">
        <v>181.66672</v>
      </c>
      <c r="GT45" s="17">
        <v>181.66672</v>
      </c>
      <c r="GU45" s="17">
        <v>2.4332799999999999</v>
      </c>
      <c r="GV45" s="17">
        <v>108.4</v>
      </c>
      <c r="GW45" s="17">
        <v>110.91316999999999</v>
      </c>
      <c r="GX45" s="17">
        <v>110.91316999999999</v>
      </c>
      <c r="GY45" s="17">
        <v>-2.5131700000000001</v>
      </c>
      <c r="GZ45" s="17">
        <v>5.7</v>
      </c>
      <c r="HA45" s="17">
        <v>2.7269999999999999</v>
      </c>
      <c r="HB45" s="17">
        <v>9.09</v>
      </c>
      <c r="HC45" s="17">
        <v>-3.39</v>
      </c>
      <c r="HD45" s="17">
        <v>5.8</v>
      </c>
      <c r="HE45" s="17">
        <v>7.0766</v>
      </c>
      <c r="HF45" s="17">
        <v>9.9490999999999996</v>
      </c>
      <c r="HG45" s="17">
        <v>-4.1490999999999998</v>
      </c>
      <c r="HH45" s="17">
        <v>46.9</v>
      </c>
      <c r="HI45" s="17">
        <v>47.26634</v>
      </c>
      <c r="HJ45" s="17">
        <v>47.26634</v>
      </c>
      <c r="HK45" s="17">
        <v>-0.36634</v>
      </c>
      <c r="HL45" s="17"/>
      <c r="HM45" s="17"/>
      <c r="HN45" s="17"/>
      <c r="HO45" s="17">
        <v>0</v>
      </c>
      <c r="HP45" s="17">
        <v>3.8</v>
      </c>
      <c r="HQ45" s="17">
        <v>3.8872599999999999</v>
      </c>
      <c r="HR45" s="17">
        <v>3.8872599999999999</v>
      </c>
      <c r="HS45" s="17">
        <v>-8.7260000000000004E-2</v>
      </c>
      <c r="HT45" s="17">
        <v>37.799999999999997</v>
      </c>
      <c r="HU45" s="17">
        <v>33.323279999999997</v>
      </c>
      <c r="HV45" s="17">
        <v>33.323279999999997</v>
      </c>
      <c r="HW45" s="17">
        <v>4.4767200000000003</v>
      </c>
      <c r="HX45" s="17">
        <v>174.1</v>
      </c>
      <c r="HY45" s="17">
        <v>171.54185000000001</v>
      </c>
      <c r="HZ45" s="17">
        <v>171.54185000000001</v>
      </c>
      <c r="IA45" s="17">
        <v>2.5581499999999999</v>
      </c>
      <c r="IB45" s="17">
        <v>24.7</v>
      </c>
      <c r="IC45" s="17">
        <v>25.13053</v>
      </c>
      <c r="ID45" s="17">
        <v>47.67127</v>
      </c>
      <c r="IE45" s="17">
        <v>-22.971270000000001</v>
      </c>
      <c r="IF45" s="17"/>
      <c r="IG45" s="17"/>
      <c r="IH45" s="17"/>
      <c r="II45" s="17">
        <v>0</v>
      </c>
      <c r="IJ45" s="17"/>
      <c r="IK45" s="17"/>
      <c r="IL45" s="17"/>
      <c r="IM45" s="17">
        <v>0</v>
      </c>
      <c r="IN45" s="17"/>
      <c r="IO45" s="17"/>
      <c r="IP45" s="17">
        <v>41.412579999999998</v>
      </c>
      <c r="IQ45" s="17">
        <v>-41.412579999999998</v>
      </c>
      <c r="IR45" s="17"/>
      <c r="IS45" s="17"/>
      <c r="IT45" s="17"/>
      <c r="IU45" s="17">
        <v>0</v>
      </c>
      <c r="IV45" s="17"/>
      <c r="IW45" s="17"/>
      <c r="IX45" s="17"/>
      <c r="IY45" s="17">
        <v>0</v>
      </c>
      <c r="IZ45" s="17"/>
      <c r="JA45" s="17"/>
      <c r="JB45" s="17"/>
      <c r="JC45" s="17">
        <v>0</v>
      </c>
      <c r="JD45" s="17">
        <v>86.8</v>
      </c>
      <c r="JE45" s="17">
        <v>88.815600000000003</v>
      </c>
      <c r="JF45" s="17">
        <v>88.815600000000003</v>
      </c>
      <c r="JG45" s="17">
        <v>-2.0156000000000001</v>
      </c>
      <c r="JH45" s="17">
        <v>62.2</v>
      </c>
      <c r="JI45" s="17"/>
      <c r="JJ45" s="17">
        <v>62</v>
      </c>
      <c r="JK45" s="17">
        <v>0.2</v>
      </c>
      <c r="JL45" s="17">
        <v>174.6</v>
      </c>
      <c r="JM45" s="17">
        <v>167.09532999999999</v>
      </c>
      <c r="JN45" s="17">
        <v>150.66667000000001</v>
      </c>
      <c r="JO45" s="17">
        <v>23.933330000000002</v>
      </c>
      <c r="JP45" s="17"/>
      <c r="JQ45" s="17"/>
      <c r="JR45" s="17"/>
      <c r="JS45" s="17">
        <v>0</v>
      </c>
      <c r="JT45" s="17">
        <v>73</v>
      </c>
      <c r="JU45" s="17">
        <v>83.547669999999997</v>
      </c>
      <c r="JV45" s="17">
        <v>75.333330000000004</v>
      </c>
      <c r="JW45" s="17">
        <v>-2.3333300000000001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v>
      </c>
      <c r="LE45" s="17">
        <v>4.06569</v>
      </c>
      <c r="LF45" s="17">
        <v>4.06569</v>
      </c>
      <c r="LG45" s="17">
        <v>-6.5689999999999998E-2</v>
      </c>
      <c r="LH45" s="17">
        <v>255.7</v>
      </c>
      <c r="LI45" s="17">
        <v>271.12195000000003</v>
      </c>
      <c r="LJ45" s="17">
        <v>271.12194</v>
      </c>
      <c r="LK45" s="17">
        <v>-15.421939999999999</v>
      </c>
      <c r="LL45" s="17">
        <v>133.69999999999999</v>
      </c>
      <c r="LM45" s="17">
        <v>133.67995999999999</v>
      </c>
      <c r="LN45" s="17">
        <v>133.67995999999999</v>
      </c>
      <c r="LO45" s="17">
        <v>2.0039999999999999E-2</v>
      </c>
      <c r="LP45" s="17">
        <v>47.4</v>
      </c>
      <c r="LQ45" s="17">
        <v>45.469029999999997</v>
      </c>
      <c r="LR45" s="17">
        <v>45.469029999999997</v>
      </c>
      <c r="LS45" s="17">
        <v>1.9309700000000001</v>
      </c>
      <c r="LT45" s="17">
        <v>81.5</v>
      </c>
      <c r="LU45" s="17">
        <v>78.567999999999998</v>
      </c>
      <c r="LV45" s="17">
        <v>78.567999999999998</v>
      </c>
      <c r="LW45" s="17">
        <v>2.9319999999999999</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145.9</v>
      </c>
      <c r="MO45" s="17">
        <v>149.774</v>
      </c>
      <c r="MP45" s="17">
        <v>149.774</v>
      </c>
      <c r="MQ45" s="17">
        <v>-3.8740000000000001</v>
      </c>
      <c r="MR45" s="17">
        <v>147.1</v>
      </c>
      <c r="MS45" s="17">
        <v>149.774</v>
      </c>
      <c r="MT45" s="17">
        <v>149.774</v>
      </c>
      <c r="MU45" s="17">
        <v>-2.6739999999999999</v>
      </c>
      <c r="MV45" s="17">
        <v>146.30000000000001</v>
      </c>
      <c r="MW45" s="17">
        <v>149.774</v>
      </c>
      <c r="MX45" s="17">
        <v>149.774</v>
      </c>
      <c r="MY45" s="17">
        <v>-3.4740000000000002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94.9</v>
      </c>
      <c r="OG45" s="17">
        <v>109.61284999999999</v>
      </c>
      <c r="OH45" s="17">
        <v>102.119</v>
      </c>
      <c r="OI45" s="17">
        <v>-7.2190000000000003</v>
      </c>
      <c r="OJ45" s="17">
        <v>0</v>
      </c>
      <c r="OK45" s="17"/>
      <c r="OL45" s="17">
        <v>0</v>
      </c>
      <c r="OM45" s="17">
        <v>0</v>
      </c>
      <c r="ON45" s="17">
        <v>12.6</v>
      </c>
      <c r="OO45" s="17">
        <v>16.177</v>
      </c>
      <c r="OP45" s="17">
        <v>16.177</v>
      </c>
      <c r="OQ45" s="17">
        <v>-3.577</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1.1000000000000001</v>
      </c>
      <c r="PI45" s="17">
        <v>1</v>
      </c>
      <c r="PJ45" s="17">
        <v>1</v>
      </c>
      <c r="PK45" s="17">
        <v>0.1</v>
      </c>
      <c r="PL45" s="17">
        <v>2.7</v>
      </c>
      <c r="PM45" s="17">
        <v>3.4</v>
      </c>
      <c r="PN45" s="17">
        <v>3.4</v>
      </c>
      <c r="PO45" s="17">
        <v>-0.7</v>
      </c>
      <c r="PP45" s="17">
        <v>5</v>
      </c>
      <c r="PQ45" s="17">
        <v>5</v>
      </c>
      <c r="PR45" s="17">
        <v>5</v>
      </c>
      <c r="PS45" s="17">
        <v>0</v>
      </c>
      <c r="PT45" s="17">
        <v>20.2</v>
      </c>
      <c r="PU45" s="17">
        <v>19.5122</v>
      </c>
      <c r="PV45" s="17">
        <v>19.5122</v>
      </c>
      <c r="PW45" s="17">
        <v>0.68779999999999997</v>
      </c>
      <c r="PX45" s="17">
        <v>17.399999999999999</v>
      </c>
      <c r="PY45" s="17">
        <v>10</v>
      </c>
      <c r="PZ45" s="17">
        <v>10</v>
      </c>
      <c r="QA45" s="17">
        <v>7.4</v>
      </c>
      <c r="QB45" s="17">
        <v>18.899999999999999</v>
      </c>
      <c r="QC45" s="17">
        <v>17.560980000000001</v>
      </c>
      <c r="QD45" s="17">
        <v>17.560980000000001</v>
      </c>
      <c r="QE45" s="17">
        <v>1.3390200000000001</v>
      </c>
      <c r="QF45" s="17">
        <v>3.7</v>
      </c>
      <c r="QG45" s="17">
        <v>3.5</v>
      </c>
      <c r="QH45" s="17">
        <v>3.5</v>
      </c>
      <c r="QI45" s="17">
        <v>0.2</v>
      </c>
      <c r="QJ45" s="17">
        <v>18.600000000000001</v>
      </c>
      <c r="QK45" s="17">
        <v>18.048780000000001</v>
      </c>
      <c r="QL45" s="17">
        <v>18.048780000000001</v>
      </c>
      <c r="QM45" s="17">
        <v>0.55122000000000004</v>
      </c>
      <c r="QN45" s="17">
        <v>0</v>
      </c>
      <c r="QO45" s="17"/>
      <c r="QP45" s="17">
        <v>0</v>
      </c>
      <c r="QQ45" s="17">
        <v>0</v>
      </c>
      <c r="QR45" s="17">
        <v>0</v>
      </c>
      <c r="QS45" s="17"/>
      <c r="QT45" s="17">
        <v>0</v>
      </c>
      <c r="QU45" s="17">
        <v>0</v>
      </c>
      <c r="QV45" s="17">
        <v>21.7</v>
      </c>
      <c r="QW45" s="17">
        <v>24</v>
      </c>
      <c r="QX45" s="17">
        <v>22.105</v>
      </c>
      <c r="QY45" s="17">
        <v>-0.40500000000000003</v>
      </c>
      <c r="QZ45" s="17">
        <v>70.3</v>
      </c>
      <c r="RA45" s="17">
        <v>73.599999999999994</v>
      </c>
      <c r="RB45" s="17">
        <v>71.894999999999996</v>
      </c>
      <c r="RC45" s="17">
        <v>-1.595</v>
      </c>
      <c r="RD45" s="17">
        <v>3.9</v>
      </c>
      <c r="RE45" s="17"/>
      <c r="RF45" s="17"/>
      <c r="RG45" s="17">
        <v>3.9</v>
      </c>
      <c r="RH45" s="17"/>
      <c r="RI45" s="17"/>
      <c r="RJ45" s="17"/>
      <c r="RK45" s="17">
        <v>0</v>
      </c>
      <c r="RL45" s="17"/>
      <c r="RM45" s="17"/>
      <c r="RN45" s="17"/>
      <c r="RO45" s="17">
        <v>0</v>
      </c>
      <c r="RP45" s="17"/>
      <c r="RQ45" s="17"/>
      <c r="RR45" s="17"/>
      <c r="RS45" s="17">
        <v>0</v>
      </c>
      <c r="RT45" s="17">
        <v>0</v>
      </c>
      <c r="RU45" s="17"/>
      <c r="RV45" s="17">
        <v>0</v>
      </c>
      <c r="RW45" s="17">
        <v>0</v>
      </c>
      <c r="RX45" s="17">
        <v>3.4</v>
      </c>
      <c r="RY45" s="17">
        <v>3.351</v>
      </c>
      <c r="RZ45" s="17">
        <v>3.351</v>
      </c>
      <c r="SA45" s="17">
        <v>4.9000000000000002E-2</v>
      </c>
      <c r="SB45" s="17">
        <v>20.2</v>
      </c>
      <c r="SC45" s="17">
        <v>19.869240000000001</v>
      </c>
      <c r="SD45" s="17">
        <v>19.869240000000001</v>
      </c>
      <c r="SE45" s="17">
        <v>0.33076</v>
      </c>
      <c r="SF45" s="17">
        <v>2.9</v>
      </c>
      <c r="SG45" s="17">
        <v>2</v>
      </c>
      <c r="SH45" s="17">
        <v>2</v>
      </c>
      <c r="SI45" s="17">
        <v>0.9</v>
      </c>
      <c r="SJ45" s="17">
        <v>0.4</v>
      </c>
      <c r="SK45" s="17">
        <v>0.4</v>
      </c>
      <c r="SL45" s="17">
        <v>0.7</v>
      </c>
      <c r="SM45" s="17">
        <v>-0.3</v>
      </c>
      <c r="SN45" s="17">
        <v>15.5</v>
      </c>
      <c r="SO45" s="17">
        <v>17.951219999999999</v>
      </c>
      <c r="SP45" s="17">
        <v>17.951219999999999</v>
      </c>
      <c r="SQ45" s="17">
        <v>-2.4512200000000002</v>
      </c>
      <c r="SR45" s="17">
        <v>10.7</v>
      </c>
      <c r="SS45" s="17">
        <v>12.39024</v>
      </c>
      <c r="ST45" s="17">
        <v>12.39024</v>
      </c>
      <c r="SU45" s="17">
        <v>-1.69024</v>
      </c>
      <c r="SV45" s="17">
        <v>11.8</v>
      </c>
      <c r="SW45" s="17">
        <v>11.707319999999999</v>
      </c>
      <c r="SX45" s="17">
        <v>11.707319999999999</v>
      </c>
      <c r="SY45" s="17">
        <v>9.2679999999999998E-2</v>
      </c>
      <c r="SZ45" s="17">
        <v>16.399999999999999</v>
      </c>
      <c r="TA45" s="17">
        <v>15.60976</v>
      </c>
      <c r="TB45" s="17">
        <v>15.60976</v>
      </c>
      <c r="TC45" s="17">
        <v>0.79024000000000005</v>
      </c>
      <c r="TD45" s="17">
        <v>20</v>
      </c>
      <c r="TE45" s="17">
        <v>19.317070000000001</v>
      </c>
      <c r="TF45" s="17">
        <v>19.317070000000001</v>
      </c>
      <c r="TG45" s="17">
        <v>0.68293000000000004</v>
      </c>
      <c r="TH45" s="17">
        <v>27.8</v>
      </c>
      <c r="TI45" s="17">
        <v>17.158000000000001</v>
      </c>
      <c r="TJ45" s="17">
        <v>17.158000000000001</v>
      </c>
      <c r="TK45" s="17">
        <v>10.641999999999999</v>
      </c>
      <c r="TL45" s="17">
        <v>70.400000000000006</v>
      </c>
      <c r="TM45" s="17">
        <v>46.792000000000002</v>
      </c>
      <c r="TN45" s="17">
        <v>46.792000000000002</v>
      </c>
      <c r="TO45" s="17">
        <v>23.608000000000001</v>
      </c>
      <c r="TP45" s="17">
        <v>0</v>
      </c>
      <c r="TQ45" s="17"/>
      <c r="TR45" s="17">
        <v>0</v>
      </c>
      <c r="TS45" s="17">
        <v>0</v>
      </c>
      <c r="TT45" s="17">
        <v>93.2</v>
      </c>
      <c r="TU45" s="17">
        <v>75.787170000000003</v>
      </c>
      <c r="TV45" s="17">
        <v>109.72</v>
      </c>
      <c r="TW45" s="17">
        <v>-16.52</v>
      </c>
      <c r="TX45" s="17">
        <v>98.3</v>
      </c>
      <c r="TY45" s="17">
        <v>85.675079999999994</v>
      </c>
      <c r="TZ45" s="17">
        <v>91.53</v>
      </c>
      <c r="UA45" s="17">
        <v>6.77</v>
      </c>
      <c r="UB45" s="17">
        <v>14.9</v>
      </c>
      <c r="UC45" s="17">
        <v>8.1999999999999993</v>
      </c>
      <c r="UD45" s="17">
        <v>10.039999999999999</v>
      </c>
      <c r="UE45" s="17">
        <v>4.8600000000000003</v>
      </c>
      <c r="UF45" s="17">
        <v>8.1999999999999993</v>
      </c>
      <c r="UG45" s="17">
        <v>5.6</v>
      </c>
      <c r="UH45" s="17">
        <v>8.6300000000000008</v>
      </c>
      <c r="UI45" s="17">
        <v>-0.43</v>
      </c>
      <c r="UJ45" s="17">
        <v>18.5</v>
      </c>
      <c r="UK45" s="17">
        <v>20.4878</v>
      </c>
      <c r="UL45" s="17">
        <v>20.4878</v>
      </c>
      <c r="UM45" s="17">
        <v>-1.9878</v>
      </c>
      <c r="UN45" s="17">
        <v>5.6</v>
      </c>
      <c r="UO45" s="17">
        <v>6</v>
      </c>
      <c r="UP45" s="17">
        <v>6</v>
      </c>
      <c r="UQ45" s="17">
        <v>-0.4</v>
      </c>
      <c r="UR45" s="17">
        <v>2.5</v>
      </c>
      <c r="US45" s="17"/>
      <c r="UT45" s="17">
        <v>7.3</v>
      </c>
      <c r="UU45" s="17">
        <v>-4.8</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10.4</v>
      </c>
      <c r="VI45" s="17">
        <v>13.897</v>
      </c>
      <c r="VJ45" s="17">
        <v>13.897</v>
      </c>
      <c r="VK45" s="17">
        <v>-3.4969999999999999</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128.19999999999999</v>
      </c>
      <c r="WC45" s="17">
        <v>111.69914</v>
      </c>
      <c r="WD45" s="17">
        <v>121</v>
      </c>
      <c r="WE45" s="17">
        <v>7.2</v>
      </c>
      <c r="WF45" s="17">
        <v>127.1</v>
      </c>
      <c r="WG45" s="17">
        <v>86</v>
      </c>
      <c r="WH45" s="17">
        <v>102</v>
      </c>
      <c r="WI45" s="17">
        <v>25.1</v>
      </c>
      <c r="WJ45" s="17">
        <v>0</v>
      </c>
      <c r="WK45" s="17"/>
      <c r="WL45" s="17">
        <v>0</v>
      </c>
      <c r="WM45" s="17">
        <v>0</v>
      </c>
      <c r="WN45" s="17">
        <v>0</v>
      </c>
      <c r="WO45" s="17"/>
      <c r="WP45" s="17">
        <v>0</v>
      </c>
      <c r="WQ45" s="17">
        <v>0</v>
      </c>
      <c r="WR45" s="17">
        <v>9.5</v>
      </c>
      <c r="WS45" s="17"/>
      <c r="WT45" s="17">
        <v>9.4</v>
      </c>
      <c r="WU45" s="17">
        <v>0.1</v>
      </c>
      <c r="WV45" s="17">
        <v>20.100000000000001</v>
      </c>
      <c r="WW45" s="17">
        <v>19.317070000000001</v>
      </c>
      <c r="WX45" s="17">
        <v>19.317070000000001</v>
      </c>
      <c r="WY45" s="17">
        <v>0.78293000000000001</v>
      </c>
      <c r="WZ45" s="17">
        <v>9.4</v>
      </c>
      <c r="XA45" s="17">
        <v>10.7</v>
      </c>
      <c r="XB45" s="17">
        <v>10.7</v>
      </c>
      <c r="XC45" s="17">
        <v>-1.3</v>
      </c>
      <c r="XD45" s="17"/>
      <c r="XE45" s="17"/>
      <c r="XF45" s="17"/>
      <c r="XG45" s="17">
        <v>0</v>
      </c>
      <c r="XH45" s="17"/>
      <c r="XI45" s="17"/>
      <c r="XJ45" s="17"/>
      <c r="XK45" s="17">
        <v>0</v>
      </c>
      <c r="XL45" s="17"/>
      <c r="XM45" s="17"/>
      <c r="XN45" s="17"/>
      <c r="XO45" s="17">
        <v>0</v>
      </c>
      <c r="XP45" s="17"/>
      <c r="XQ45" s="17"/>
      <c r="XR45" s="17"/>
      <c r="XS45" s="17">
        <v>0</v>
      </c>
      <c r="XT45" s="17">
        <v>17.7</v>
      </c>
      <c r="XU45" s="17">
        <v>18</v>
      </c>
      <c r="XV45" s="17">
        <v>14</v>
      </c>
      <c r="XW45" s="17">
        <v>3.7</v>
      </c>
      <c r="XX45" s="17"/>
      <c r="XY45" s="17"/>
      <c r="XZ45" s="17"/>
      <c r="YA45" s="17">
        <v>0</v>
      </c>
      <c r="YB45" s="17"/>
      <c r="YC45" s="17"/>
      <c r="YD45" s="17"/>
      <c r="YE45" s="17">
        <v>0</v>
      </c>
    </row>
    <row r="46" spans="1:655" ht="24" customHeight="1" x14ac:dyDescent="0.35">
      <c r="A46" s="1"/>
      <c r="B46" s="16" t="s">
        <v>58</v>
      </c>
      <c r="C46" s="16" t="s">
        <v>786</v>
      </c>
      <c r="D46" s="17"/>
      <c r="E46" s="17"/>
      <c r="F46" s="17"/>
      <c r="G46" s="17">
        <v>0</v>
      </c>
      <c r="H46" s="17"/>
      <c r="I46" s="17"/>
      <c r="J46" s="17"/>
      <c r="K46" s="17">
        <v>0</v>
      </c>
      <c r="L46" s="17">
        <v>100.3</v>
      </c>
      <c r="M46" s="17">
        <v>100</v>
      </c>
      <c r="N46" s="17">
        <v>100</v>
      </c>
      <c r="O46" s="17">
        <v>0.3</v>
      </c>
      <c r="P46" s="17">
        <v>645.9</v>
      </c>
      <c r="Q46" s="17">
        <v>646.79789000000005</v>
      </c>
      <c r="R46" s="17">
        <v>646.79789000000005</v>
      </c>
      <c r="S46" s="17">
        <v>-0.89788999999999997</v>
      </c>
      <c r="T46" s="17">
        <v>213.9</v>
      </c>
      <c r="U46" s="17">
        <v>211.44126</v>
      </c>
      <c r="V46" s="17">
        <v>211.44126</v>
      </c>
      <c r="W46" s="17">
        <v>2.4587400000000001</v>
      </c>
      <c r="X46" s="17"/>
      <c r="Y46" s="17"/>
      <c r="Z46" s="17"/>
      <c r="AA46" s="17">
        <v>0</v>
      </c>
      <c r="AB46" s="17"/>
      <c r="AC46" s="17"/>
      <c r="AD46" s="17"/>
      <c r="AE46" s="17">
        <v>0</v>
      </c>
      <c r="AF46" s="17">
        <v>89.8</v>
      </c>
      <c r="AG46" s="17">
        <v>92.226339999999993</v>
      </c>
      <c r="AH46" s="17">
        <v>92.226339999999993</v>
      </c>
      <c r="AI46" s="17">
        <v>-2.4263400000000002</v>
      </c>
      <c r="AJ46" s="17">
        <v>218.9</v>
      </c>
      <c r="AK46" s="17">
        <v>229.16316</v>
      </c>
      <c r="AL46" s="17">
        <v>235.84763000000001</v>
      </c>
      <c r="AM46" s="17">
        <v>-16.94763</v>
      </c>
      <c r="AN46" s="17"/>
      <c r="AO46" s="17"/>
      <c r="AP46" s="17"/>
      <c r="AQ46" s="17">
        <v>0</v>
      </c>
      <c r="AR46" s="17"/>
      <c r="AS46" s="17"/>
      <c r="AT46" s="17"/>
      <c r="AU46" s="17">
        <v>0</v>
      </c>
      <c r="AV46" s="17">
        <v>131.5</v>
      </c>
      <c r="AW46" s="17">
        <v>147.33328</v>
      </c>
      <c r="AX46" s="17">
        <v>147.33328</v>
      </c>
      <c r="AY46" s="17">
        <v>-15.83328</v>
      </c>
      <c r="AZ46" s="17">
        <v>131.5</v>
      </c>
      <c r="BA46" s="17">
        <v>147.33328</v>
      </c>
      <c r="BB46" s="17">
        <v>147.33328</v>
      </c>
      <c r="BC46" s="17">
        <v>-15.83328</v>
      </c>
      <c r="BD46" s="17">
        <v>131.69999999999999</v>
      </c>
      <c r="BE46" s="17">
        <v>147.33328</v>
      </c>
      <c r="BF46" s="17">
        <v>147.33328</v>
      </c>
      <c r="BG46" s="17">
        <v>-15.633279999999999</v>
      </c>
      <c r="BH46" s="17">
        <v>231.4</v>
      </c>
      <c r="BI46" s="17">
        <v>220.99993000000001</v>
      </c>
      <c r="BJ46" s="17">
        <v>220.99993000000001</v>
      </c>
      <c r="BK46" s="17">
        <v>10.400069999999999</v>
      </c>
      <c r="BL46" s="17"/>
      <c r="BM46" s="17"/>
      <c r="BN46" s="17"/>
      <c r="BO46" s="17">
        <v>0</v>
      </c>
      <c r="BP46" s="17"/>
      <c r="BQ46" s="17"/>
      <c r="BR46" s="17"/>
      <c r="BS46" s="17">
        <v>0</v>
      </c>
      <c r="BT46" s="17">
        <v>558.79999999999995</v>
      </c>
      <c r="BU46" s="17">
        <v>568.29854</v>
      </c>
      <c r="BV46" s="17">
        <v>568.29854</v>
      </c>
      <c r="BW46" s="17">
        <v>-9.4985400000000002</v>
      </c>
      <c r="BX46" s="17">
        <v>10.4</v>
      </c>
      <c r="BY46" s="17">
        <v>10.561999999999999</v>
      </c>
      <c r="BZ46" s="17">
        <v>5.4891500000000004</v>
      </c>
      <c r="CA46" s="17">
        <v>4.9108499999999999</v>
      </c>
      <c r="CB46" s="17"/>
      <c r="CC46" s="17"/>
      <c r="CD46" s="17"/>
      <c r="CE46" s="17">
        <v>0</v>
      </c>
      <c r="CF46" s="17"/>
      <c r="CG46" s="17"/>
      <c r="CH46" s="17"/>
      <c r="CI46" s="17">
        <v>0</v>
      </c>
      <c r="CJ46" s="17"/>
      <c r="CK46" s="17"/>
      <c r="CL46" s="17"/>
      <c r="CM46" s="17">
        <v>0</v>
      </c>
      <c r="CN46" s="17"/>
      <c r="CO46" s="17"/>
      <c r="CP46" s="17"/>
      <c r="CQ46" s="17">
        <v>0</v>
      </c>
      <c r="CR46" s="17">
        <v>163.5</v>
      </c>
      <c r="CS46" s="17">
        <v>164.70732000000001</v>
      </c>
      <c r="CT46" s="17">
        <v>164.70732000000001</v>
      </c>
      <c r="CU46" s="17">
        <v>-1.2073199999999999</v>
      </c>
      <c r="CV46" s="17">
        <v>7.2</v>
      </c>
      <c r="CW46" s="17">
        <v>5.1346499999999997</v>
      </c>
      <c r="CX46" s="17">
        <v>5.1346499999999997</v>
      </c>
      <c r="CY46" s="17">
        <v>2.06535</v>
      </c>
      <c r="CZ46" s="17">
        <v>4</v>
      </c>
      <c r="DA46" s="17">
        <v>2.8184800000000001</v>
      </c>
      <c r="DB46" s="17">
        <v>2.8184800000000001</v>
      </c>
      <c r="DC46" s="17">
        <v>1.1815199999999999</v>
      </c>
      <c r="DD46" s="17"/>
      <c r="DE46" s="17"/>
      <c r="DF46" s="17">
        <v>0</v>
      </c>
      <c r="DG46" s="17">
        <v>0</v>
      </c>
      <c r="DH46" s="17">
        <v>6.7</v>
      </c>
      <c r="DI46" s="17">
        <v>6.8787000000000003</v>
      </c>
      <c r="DJ46" s="17">
        <v>6.8787000000000003</v>
      </c>
      <c r="DK46" s="17">
        <v>-0.1787</v>
      </c>
      <c r="DL46" s="17">
        <v>15.1</v>
      </c>
      <c r="DM46" s="17">
        <v>14.9922</v>
      </c>
      <c r="DN46" s="17">
        <v>14.9922</v>
      </c>
      <c r="DO46" s="17">
        <v>0.10780000000000001</v>
      </c>
      <c r="DP46" s="17">
        <v>100.4</v>
      </c>
      <c r="DQ46" s="17">
        <v>82.107609999999994</v>
      </c>
      <c r="DR46" s="17">
        <v>116.81921</v>
      </c>
      <c r="DS46" s="17">
        <v>-16.41921</v>
      </c>
      <c r="DT46" s="17"/>
      <c r="DU46" s="17"/>
      <c r="DV46" s="17"/>
      <c r="DW46" s="17">
        <v>0</v>
      </c>
      <c r="DX46" s="17"/>
      <c r="DY46" s="17"/>
      <c r="DZ46" s="17"/>
      <c r="EA46" s="17">
        <v>0</v>
      </c>
      <c r="EB46" s="17"/>
      <c r="EC46" s="17"/>
      <c r="ED46" s="17"/>
      <c r="EE46" s="17">
        <v>0</v>
      </c>
      <c r="EF46" s="17"/>
      <c r="EG46" s="17"/>
      <c r="EH46" s="17"/>
      <c r="EI46" s="17">
        <v>0</v>
      </c>
      <c r="EJ46" s="17">
        <v>110.5</v>
      </c>
      <c r="EK46" s="17">
        <v>112.90537</v>
      </c>
      <c r="EL46" s="17">
        <v>112.90537</v>
      </c>
      <c r="EM46" s="17">
        <v>-2.40537</v>
      </c>
      <c r="EN46" s="17">
        <v>223.2</v>
      </c>
      <c r="EO46" s="17">
        <v>221.55625000000001</v>
      </c>
      <c r="EP46" s="17">
        <v>221.55625000000001</v>
      </c>
      <c r="EQ46" s="17">
        <v>1.64375</v>
      </c>
      <c r="ER46" s="17"/>
      <c r="ES46" s="17"/>
      <c r="ET46" s="17"/>
      <c r="EU46" s="17">
        <v>0</v>
      </c>
      <c r="EV46" s="17"/>
      <c r="EW46" s="17"/>
      <c r="EX46" s="17"/>
      <c r="EY46" s="17">
        <v>0</v>
      </c>
      <c r="EZ46" s="17"/>
      <c r="FA46" s="17"/>
      <c r="FB46" s="17"/>
      <c r="FC46" s="17">
        <v>0</v>
      </c>
      <c r="FD46" s="17">
        <v>6.5</v>
      </c>
      <c r="FE46" s="17">
        <v>6.39</v>
      </c>
      <c r="FF46" s="17">
        <v>6.39</v>
      </c>
      <c r="FG46" s="17">
        <v>0.11</v>
      </c>
      <c r="FH46" s="17">
        <v>230.3</v>
      </c>
      <c r="FI46" s="17">
        <v>229.57073</v>
      </c>
      <c r="FJ46" s="17">
        <v>229.57073</v>
      </c>
      <c r="FK46" s="17">
        <v>0.72926999999999997</v>
      </c>
      <c r="FL46" s="17">
        <v>66.5</v>
      </c>
      <c r="FM46" s="17">
        <v>61.257359999999998</v>
      </c>
      <c r="FN46" s="17">
        <v>61.257359999999998</v>
      </c>
      <c r="FO46" s="17">
        <v>5.2426399999999997</v>
      </c>
      <c r="FP46" s="17">
        <v>149.69999999999999</v>
      </c>
      <c r="FQ46" s="17">
        <v>151.17400000000001</v>
      </c>
      <c r="FR46" s="17">
        <v>151.17400000000001</v>
      </c>
      <c r="FS46" s="17">
        <v>-1.474</v>
      </c>
      <c r="FT46" s="17">
        <v>40.9</v>
      </c>
      <c r="FU46" s="17">
        <v>37.709339999999997</v>
      </c>
      <c r="FV46" s="17">
        <v>37.709339999999997</v>
      </c>
      <c r="FW46" s="17">
        <v>3.1906599999999998</v>
      </c>
      <c r="FX46" s="17">
        <v>9.3000000000000007</v>
      </c>
      <c r="FY46" s="17">
        <v>9.6429299999999998</v>
      </c>
      <c r="FZ46" s="17">
        <v>9.6429299999999998</v>
      </c>
      <c r="GA46" s="17">
        <v>-0.34293000000000001</v>
      </c>
      <c r="GB46" s="17">
        <v>19.7</v>
      </c>
      <c r="GC46" s="17">
        <v>19.121949999999998</v>
      </c>
      <c r="GD46" s="17">
        <v>19.121949999999998</v>
      </c>
      <c r="GE46" s="17">
        <v>0.57804999999999995</v>
      </c>
      <c r="GF46" s="17">
        <v>87.2</v>
      </c>
      <c r="GG46" s="17">
        <v>87.657560000000004</v>
      </c>
      <c r="GH46" s="17">
        <v>87.657560000000004</v>
      </c>
      <c r="GI46" s="17">
        <v>-0.45756000000000002</v>
      </c>
      <c r="GJ46" s="17">
        <v>180.1</v>
      </c>
      <c r="GK46" s="17">
        <v>181.66672</v>
      </c>
      <c r="GL46" s="17">
        <v>181.66672</v>
      </c>
      <c r="GM46" s="17">
        <v>-1.5667199999999999</v>
      </c>
      <c r="GN46" s="17">
        <v>180.6</v>
      </c>
      <c r="GO46" s="17">
        <v>181.66672</v>
      </c>
      <c r="GP46" s="17">
        <v>181.66672</v>
      </c>
      <c r="GQ46" s="17">
        <v>-1.0667199999999999</v>
      </c>
      <c r="GR46" s="17">
        <v>184</v>
      </c>
      <c r="GS46" s="17">
        <v>181.66672</v>
      </c>
      <c r="GT46" s="17">
        <v>181.66672</v>
      </c>
      <c r="GU46" s="17">
        <v>2.3332799999999998</v>
      </c>
      <c r="GV46" s="17">
        <v>107.8</v>
      </c>
      <c r="GW46" s="17">
        <v>110.91316999999999</v>
      </c>
      <c r="GX46" s="17">
        <v>110.91316999999999</v>
      </c>
      <c r="GY46" s="17">
        <v>-3.1131700000000002</v>
      </c>
      <c r="GZ46" s="17">
        <v>5.7</v>
      </c>
      <c r="HA46" s="17">
        <v>2.7269999999999999</v>
      </c>
      <c r="HB46" s="17">
        <v>9.09</v>
      </c>
      <c r="HC46" s="17">
        <v>-3.39</v>
      </c>
      <c r="HD46" s="17">
        <v>5.5</v>
      </c>
      <c r="HE46" s="17">
        <v>7.0766</v>
      </c>
      <c r="HF46" s="17">
        <v>9.9490999999999996</v>
      </c>
      <c r="HG46" s="17">
        <v>-4.4490999999999996</v>
      </c>
      <c r="HH46" s="17">
        <v>46.4</v>
      </c>
      <c r="HI46" s="17">
        <v>47.26634</v>
      </c>
      <c r="HJ46" s="17">
        <v>47.26634</v>
      </c>
      <c r="HK46" s="17">
        <v>-0.86634</v>
      </c>
      <c r="HL46" s="17"/>
      <c r="HM46" s="17"/>
      <c r="HN46" s="17"/>
      <c r="HO46" s="17">
        <v>0</v>
      </c>
      <c r="HP46" s="17">
        <v>3.8</v>
      </c>
      <c r="HQ46" s="17">
        <v>3.8872599999999999</v>
      </c>
      <c r="HR46" s="17">
        <v>3.8872599999999999</v>
      </c>
      <c r="HS46" s="17">
        <v>-8.7260000000000004E-2</v>
      </c>
      <c r="HT46" s="17">
        <v>37.299999999999997</v>
      </c>
      <c r="HU46" s="17">
        <v>33.323279999999997</v>
      </c>
      <c r="HV46" s="17">
        <v>33.323279999999997</v>
      </c>
      <c r="HW46" s="17">
        <v>3.9767199999999998</v>
      </c>
      <c r="HX46" s="17">
        <v>173.1</v>
      </c>
      <c r="HY46" s="17">
        <v>171.54185000000001</v>
      </c>
      <c r="HZ46" s="17">
        <v>171.54185000000001</v>
      </c>
      <c r="IA46" s="17">
        <v>1.5581499999999999</v>
      </c>
      <c r="IB46" s="17">
        <v>24.6</v>
      </c>
      <c r="IC46" s="17">
        <v>25.13053</v>
      </c>
      <c r="ID46" s="17">
        <v>47.67127</v>
      </c>
      <c r="IE46" s="17">
        <v>-23.071269999999998</v>
      </c>
      <c r="IF46" s="17"/>
      <c r="IG46" s="17"/>
      <c r="IH46" s="17"/>
      <c r="II46" s="17">
        <v>0</v>
      </c>
      <c r="IJ46" s="17"/>
      <c r="IK46" s="17"/>
      <c r="IL46" s="17"/>
      <c r="IM46" s="17">
        <v>0</v>
      </c>
      <c r="IN46" s="17"/>
      <c r="IO46" s="17"/>
      <c r="IP46" s="17">
        <v>48.41648</v>
      </c>
      <c r="IQ46" s="17">
        <v>-48.41648</v>
      </c>
      <c r="IR46" s="17"/>
      <c r="IS46" s="17"/>
      <c r="IT46" s="17"/>
      <c r="IU46" s="17">
        <v>0</v>
      </c>
      <c r="IV46" s="17"/>
      <c r="IW46" s="17"/>
      <c r="IX46" s="17"/>
      <c r="IY46" s="17">
        <v>0</v>
      </c>
      <c r="IZ46" s="17"/>
      <c r="JA46" s="17"/>
      <c r="JB46" s="17"/>
      <c r="JC46" s="17">
        <v>0</v>
      </c>
      <c r="JD46" s="17">
        <v>86.5</v>
      </c>
      <c r="JE46" s="17">
        <v>88.815600000000003</v>
      </c>
      <c r="JF46" s="17">
        <v>88.815600000000003</v>
      </c>
      <c r="JG46" s="17">
        <v>-2.3155999999999999</v>
      </c>
      <c r="JH46" s="17">
        <v>62</v>
      </c>
      <c r="JI46" s="17"/>
      <c r="JJ46" s="17">
        <v>62</v>
      </c>
      <c r="JK46" s="17">
        <v>0</v>
      </c>
      <c r="JL46" s="17">
        <v>174.4</v>
      </c>
      <c r="JM46" s="17">
        <v>167.09532999999999</v>
      </c>
      <c r="JN46" s="17">
        <v>150.66667000000001</v>
      </c>
      <c r="JO46" s="17">
        <v>23.733329999999999</v>
      </c>
      <c r="JP46" s="17"/>
      <c r="JQ46" s="17"/>
      <c r="JR46" s="17"/>
      <c r="JS46" s="17">
        <v>0</v>
      </c>
      <c r="JT46" s="17">
        <v>73.5</v>
      </c>
      <c r="JU46" s="17">
        <v>83.547669999999997</v>
      </c>
      <c r="JV46" s="17">
        <v>75.333330000000004</v>
      </c>
      <c r="JW46" s="17">
        <v>-1.8333299999999999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4.4000000000000004</v>
      </c>
      <c r="LE46" s="17">
        <v>4.06569</v>
      </c>
      <c r="LF46" s="17">
        <v>4.06569</v>
      </c>
      <c r="LG46" s="17">
        <v>0.33431</v>
      </c>
      <c r="LH46" s="17">
        <v>245.7</v>
      </c>
      <c r="LI46" s="17">
        <v>271.12195000000003</v>
      </c>
      <c r="LJ46" s="17">
        <v>271.12195000000003</v>
      </c>
      <c r="LK46" s="17">
        <v>-25.421949999999999</v>
      </c>
      <c r="LL46" s="17">
        <v>128.69999999999999</v>
      </c>
      <c r="LM46" s="17">
        <v>133.67995999999999</v>
      </c>
      <c r="LN46" s="17">
        <v>133.67995999999999</v>
      </c>
      <c r="LO46" s="17">
        <v>-4.9799600000000002</v>
      </c>
      <c r="LP46" s="17">
        <v>47.2</v>
      </c>
      <c r="LQ46" s="17">
        <v>45.469029999999997</v>
      </c>
      <c r="LR46" s="17">
        <v>45.469029999999997</v>
      </c>
      <c r="LS46" s="17">
        <v>1.7309699999999999</v>
      </c>
      <c r="LT46" s="17">
        <v>81.3</v>
      </c>
      <c r="LU46" s="17">
        <v>78.567999999999998</v>
      </c>
      <c r="LV46" s="17">
        <v>78.567999999999998</v>
      </c>
      <c r="LW46" s="17">
        <v>2.7320000000000002</v>
      </c>
      <c r="LX46" s="17">
        <v>30</v>
      </c>
      <c r="LY46" s="17">
        <v>30.097560000000001</v>
      </c>
      <c r="LZ46" s="17">
        <v>30.097560000000001</v>
      </c>
      <c r="MA46" s="17">
        <v>-9.7559999999999994E-2</v>
      </c>
      <c r="MB46" s="17"/>
      <c r="MC46" s="17"/>
      <c r="MD46" s="17"/>
      <c r="ME46" s="17">
        <v>0</v>
      </c>
      <c r="MF46" s="17"/>
      <c r="MG46" s="17"/>
      <c r="MH46" s="17"/>
      <c r="MI46" s="17">
        <v>0</v>
      </c>
      <c r="MJ46" s="17"/>
      <c r="MK46" s="17"/>
      <c r="ML46" s="17"/>
      <c r="MM46" s="17">
        <v>0</v>
      </c>
      <c r="MN46" s="17">
        <v>145.6</v>
      </c>
      <c r="MO46" s="17">
        <v>149.774</v>
      </c>
      <c r="MP46" s="17">
        <v>149.774</v>
      </c>
      <c r="MQ46" s="17">
        <v>-4.1740000000000004</v>
      </c>
      <c r="MR46" s="17">
        <v>146.80000000000001</v>
      </c>
      <c r="MS46" s="17">
        <v>149.774</v>
      </c>
      <c r="MT46" s="17">
        <v>149.774</v>
      </c>
      <c r="MU46" s="17">
        <v>-2.9740000000000002</v>
      </c>
      <c r="MV46" s="17">
        <v>148.80000000000001</v>
      </c>
      <c r="MW46" s="17">
        <v>149.774</v>
      </c>
      <c r="MX46" s="17">
        <v>149.774</v>
      </c>
      <c r="MY46" s="17">
        <v>-0.97399999999999998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106.1</v>
      </c>
      <c r="OG46" s="17">
        <v>111.40825</v>
      </c>
      <c r="OH46" s="17">
        <v>102.937</v>
      </c>
      <c r="OI46" s="17">
        <v>3.1629999999999998</v>
      </c>
      <c r="OJ46" s="17">
        <v>0</v>
      </c>
      <c r="OK46" s="17"/>
      <c r="OL46" s="17">
        <v>0</v>
      </c>
      <c r="OM46" s="17">
        <v>0</v>
      </c>
      <c r="ON46" s="17">
        <v>14.6</v>
      </c>
      <c r="OO46" s="17">
        <v>16.123000000000001</v>
      </c>
      <c r="OP46" s="17">
        <v>16.123000000000001</v>
      </c>
      <c r="OQ46" s="17">
        <v>-1.5229999999999999</v>
      </c>
      <c r="OR46" s="17">
        <v>0</v>
      </c>
      <c r="OS46" s="17"/>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5.5</v>
      </c>
      <c r="PE46" s="17">
        <v>5.67</v>
      </c>
      <c r="PF46" s="17">
        <v>5.67</v>
      </c>
      <c r="PG46" s="17">
        <v>-0.17</v>
      </c>
      <c r="PH46" s="17">
        <v>1.1000000000000001</v>
      </c>
      <c r="PI46" s="17">
        <v>1</v>
      </c>
      <c r="PJ46" s="17">
        <v>1</v>
      </c>
      <c r="PK46" s="17">
        <v>0.1</v>
      </c>
      <c r="PL46" s="17">
        <v>2.7</v>
      </c>
      <c r="PM46" s="17">
        <v>3.4</v>
      </c>
      <c r="PN46" s="17">
        <v>3.4</v>
      </c>
      <c r="PO46" s="17">
        <v>-0.7</v>
      </c>
      <c r="PP46" s="17">
        <v>5.0999999999999996</v>
      </c>
      <c r="PQ46" s="17">
        <v>5</v>
      </c>
      <c r="PR46" s="17">
        <v>5</v>
      </c>
      <c r="PS46" s="17">
        <v>0.1</v>
      </c>
      <c r="PT46" s="17">
        <v>20.100000000000001</v>
      </c>
      <c r="PU46" s="17">
        <v>19.5122</v>
      </c>
      <c r="PV46" s="17">
        <v>19.5122</v>
      </c>
      <c r="PW46" s="17">
        <v>0.58779999999999999</v>
      </c>
      <c r="PX46" s="17">
        <v>17.100000000000001</v>
      </c>
      <c r="PY46" s="17">
        <v>10</v>
      </c>
      <c r="PZ46" s="17">
        <v>10</v>
      </c>
      <c r="QA46" s="17">
        <v>7.1</v>
      </c>
      <c r="QB46" s="17">
        <v>18.899999999999999</v>
      </c>
      <c r="QC46" s="17">
        <v>17.560980000000001</v>
      </c>
      <c r="QD46" s="17">
        <v>17.560980000000001</v>
      </c>
      <c r="QE46" s="17">
        <v>1.3390200000000001</v>
      </c>
      <c r="QF46" s="17">
        <v>3.7</v>
      </c>
      <c r="QG46" s="17">
        <v>3.5</v>
      </c>
      <c r="QH46" s="17">
        <v>3.5</v>
      </c>
      <c r="QI46" s="17">
        <v>0.2</v>
      </c>
      <c r="QJ46" s="17">
        <v>18.600000000000001</v>
      </c>
      <c r="QK46" s="17">
        <v>18.048780000000001</v>
      </c>
      <c r="QL46" s="17">
        <v>18.048780000000001</v>
      </c>
      <c r="QM46" s="17">
        <v>0.55122000000000004</v>
      </c>
      <c r="QN46" s="17">
        <v>0</v>
      </c>
      <c r="QO46" s="17"/>
      <c r="QP46" s="17">
        <v>0</v>
      </c>
      <c r="QQ46" s="17">
        <v>0</v>
      </c>
      <c r="QR46" s="17">
        <v>0</v>
      </c>
      <c r="QS46" s="17"/>
      <c r="QT46" s="17">
        <v>0</v>
      </c>
      <c r="QU46" s="17">
        <v>0</v>
      </c>
      <c r="QV46" s="17">
        <v>22.6</v>
      </c>
      <c r="QW46" s="17">
        <v>23.9</v>
      </c>
      <c r="QX46" s="17">
        <v>22.625</v>
      </c>
      <c r="QY46" s="17">
        <v>-2.5000000000000001E-2</v>
      </c>
      <c r="QZ46" s="17">
        <v>71.400000000000006</v>
      </c>
      <c r="RA46" s="17">
        <v>72.599999999999994</v>
      </c>
      <c r="RB46" s="17">
        <v>72.429000000000002</v>
      </c>
      <c r="RC46" s="17">
        <v>-1.0289999999999999</v>
      </c>
      <c r="RD46" s="17">
        <v>4.4000000000000004</v>
      </c>
      <c r="RE46" s="17"/>
      <c r="RF46" s="17"/>
      <c r="RG46" s="17">
        <v>4.4000000000000004</v>
      </c>
      <c r="RH46" s="17"/>
      <c r="RI46" s="17"/>
      <c r="RJ46" s="17"/>
      <c r="RK46" s="17">
        <v>0</v>
      </c>
      <c r="RL46" s="17"/>
      <c r="RM46" s="17"/>
      <c r="RN46" s="17"/>
      <c r="RO46" s="17">
        <v>0</v>
      </c>
      <c r="RP46" s="17"/>
      <c r="RQ46" s="17"/>
      <c r="RR46" s="17"/>
      <c r="RS46" s="17">
        <v>0</v>
      </c>
      <c r="RT46" s="17">
        <v>0</v>
      </c>
      <c r="RU46" s="17"/>
      <c r="RV46" s="17">
        <v>0</v>
      </c>
      <c r="RW46" s="17">
        <v>0</v>
      </c>
      <c r="RX46" s="17">
        <v>3.4</v>
      </c>
      <c r="RY46" s="17">
        <v>3.351</v>
      </c>
      <c r="RZ46" s="17">
        <v>3.351</v>
      </c>
      <c r="SA46" s="17">
        <v>4.9000000000000002E-2</v>
      </c>
      <c r="SB46" s="17">
        <v>20.3</v>
      </c>
      <c r="SC46" s="17">
        <v>19.869240000000001</v>
      </c>
      <c r="SD46" s="17">
        <v>19.869240000000001</v>
      </c>
      <c r="SE46" s="17">
        <v>0.43075999999999998</v>
      </c>
      <c r="SF46" s="17">
        <v>3</v>
      </c>
      <c r="SG46" s="17">
        <v>2</v>
      </c>
      <c r="SH46" s="17">
        <v>2</v>
      </c>
      <c r="SI46" s="17">
        <v>1</v>
      </c>
      <c r="SJ46" s="17">
        <v>0.4</v>
      </c>
      <c r="SK46" s="17">
        <v>0.4</v>
      </c>
      <c r="SL46" s="17">
        <v>0.7</v>
      </c>
      <c r="SM46" s="17">
        <v>-0.3</v>
      </c>
      <c r="SN46" s="17">
        <v>15.5</v>
      </c>
      <c r="SO46" s="17">
        <v>17.951219999999999</v>
      </c>
      <c r="SP46" s="17">
        <v>17.951219999999999</v>
      </c>
      <c r="SQ46" s="17">
        <v>-2.4512200000000002</v>
      </c>
      <c r="SR46" s="17">
        <v>10.7</v>
      </c>
      <c r="SS46" s="17">
        <v>12.39024</v>
      </c>
      <c r="ST46" s="17">
        <v>12.39024</v>
      </c>
      <c r="SU46" s="17">
        <v>-1.69024</v>
      </c>
      <c r="SV46" s="17">
        <v>11.8</v>
      </c>
      <c r="SW46" s="17">
        <v>11.707319999999999</v>
      </c>
      <c r="SX46" s="17">
        <v>11.707319999999999</v>
      </c>
      <c r="SY46" s="17">
        <v>9.2679999999999998E-2</v>
      </c>
      <c r="SZ46" s="17">
        <v>16.399999999999999</v>
      </c>
      <c r="TA46" s="17">
        <v>15.60976</v>
      </c>
      <c r="TB46" s="17">
        <v>15.60976</v>
      </c>
      <c r="TC46" s="17">
        <v>0.79024000000000005</v>
      </c>
      <c r="TD46" s="17">
        <v>20</v>
      </c>
      <c r="TE46" s="17">
        <v>19.317070000000001</v>
      </c>
      <c r="TF46" s="17">
        <v>19.317070000000001</v>
      </c>
      <c r="TG46" s="17">
        <v>0.68293000000000004</v>
      </c>
      <c r="TH46" s="17">
        <v>21.4</v>
      </c>
      <c r="TI46" s="17">
        <v>15.606999999999999</v>
      </c>
      <c r="TJ46" s="17">
        <v>15.606999999999999</v>
      </c>
      <c r="TK46" s="17">
        <v>5.7930000000000001</v>
      </c>
      <c r="TL46" s="17">
        <v>76.599999999999994</v>
      </c>
      <c r="TM46" s="17">
        <v>45.572000000000003</v>
      </c>
      <c r="TN46" s="17">
        <v>45.572000000000003</v>
      </c>
      <c r="TO46" s="17">
        <v>31.027999999999999</v>
      </c>
      <c r="TP46" s="17">
        <v>0</v>
      </c>
      <c r="TQ46" s="17"/>
      <c r="TR46" s="17">
        <v>0</v>
      </c>
      <c r="TS46" s="17">
        <v>0</v>
      </c>
      <c r="TT46" s="17">
        <v>91.9</v>
      </c>
      <c r="TU46" s="17">
        <v>74.875290000000007</v>
      </c>
      <c r="TV46" s="17">
        <v>109.72</v>
      </c>
      <c r="TW46" s="17">
        <v>-17.82</v>
      </c>
      <c r="TX46" s="17">
        <v>99.1</v>
      </c>
      <c r="TY46" s="17">
        <v>87.09402</v>
      </c>
      <c r="TZ46" s="17">
        <v>91.53</v>
      </c>
      <c r="UA46" s="17">
        <v>7.57</v>
      </c>
      <c r="UB46" s="17">
        <v>15.8</v>
      </c>
      <c r="UC46" s="17">
        <v>7.7</v>
      </c>
      <c r="UD46" s="17">
        <v>10.039999999999999</v>
      </c>
      <c r="UE46" s="17">
        <v>5.76</v>
      </c>
      <c r="UF46" s="17">
        <v>6</v>
      </c>
      <c r="UG46" s="17">
        <v>5.0999999999999996</v>
      </c>
      <c r="UH46" s="17">
        <v>8.6300000000000008</v>
      </c>
      <c r="UI46" s="17">
        <v>-2.63</v>
      </c>
      <c r="UJ46" s="17">
        <v>18.399999999999999</v>
      </c>
      <c r="UK46" s="17">
        <v>20.4878</v>
      </c>
      <c r="UL46" s="17">
        <v>20.4878</v>
      </c>
      <c r="UM46" s="17">
        <v>-2.0878000000000001</v>
      </c>
      <c r="UN46" s="17">
        <v>5.6</v>
      </c>
      <c r="UO46" s="17">
        <v>6</v>
      </c>
      <c r="UP46" s="17">
        <v>6</v>
      </c>
      <c r="UQ46" s="17">
        <v>-0.4</v>
      </c>
      <c r="UR46" s="17">
        <v>6.1</v>
      </c>
      <c r="US46" s="17"/>
      <c r="UT46" s="17">
        <v>7.3</v>
      </c>
      <c r="UU46" s="17">
        <v>-1.2</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11.8</v>
      </c>
      <c r="VI46" s="17">
        <v>13.577999999999999</v>
      </c>
      <c r="VJ46" s="17">
        <v>13.577999999999999</v>
      </c>
      <c r="VK46" s="17">
        <v>-1.778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126.8</v>
      </c>
      <c r="WC46" s="17">
        <v>106.74999</v>
      </c>
      <c r="WD46" s="17">
        <v>118</v>
      </c>
      <c r="WE46" s="17">
        <v>8.8000000000000007</v>
      </c>
      <c r="WF46" s="17">
        <v>123.5</v>
      </c>
      <c r="WG46" s="17">
        <v>74</v>
      </c>
      <c r="WH46" s="17">
        <v>92</v>
      </c>
      <c r="WI46" s="17">
        <v>31.5</v>
      </c>
      <c r="WJ46" s="17">
        <v>0</v>
      </c>
      <c r="WK46" s="17"/>
      <c r="WL46" s="17">
        <v>0</v>
      </c>
      <c r="WM46" s="17">
        <v>0</v>
      </c>
      <c r="WN46" s="17">
        <v>0</v>
      </c>
      <c r="WO46" s="17"/>
      <c r="WP46" s="17">
        <v>0</v>
      </c>
      <c r="WQ46" s="17">
        <v>0</v>
      </c>
      <c r="WR46" s="17">
        <v>9.6</v>
      </c>
      <c r="WS46" s="17"/>
      <c r="WT46" s="17">
        <v>9.4</v>
      </c>
      <c r="WU46" s="17">
        <v>0.2</v>
      </c>
      <c r="WV46" s="17">
        <v>20</v>
      </c>
      <c r="WW46" s="17">
        <v>19.317070000000001</v>
      </c>
      <c r="WX46" s="17">
        <v>19.317070000000001</v>
      </c>
      <c r="WY46" s="17">
        <v>0.68293000000000004</v>
      </c>
      <c r="WZ46" s="17">
        <v>9.5</v>
      </c>
      <c r="XA46" s="17">
        <v>10.7</v>
      </c>
      <c r="XB46" s="17">
        <v>10.7</v>
      </c>
      <c r="XC46" s="17">
        <v>-1.2</v>
      </c>
      <c r="XD46" s="17"/>
      <c r="XE46" s="17"/>
      <c r="XF46" s="17"/>
      <c r="XG46" s="17">
        <v>0</v>
      </c>
      <c r="XH46" s="17"/>
      <c r="XI46" s="17"/>
      <c r="XJ46" s="17"/>
      <c r="XK46" s="17">
        <v>0</v>
      </c>
      <c r="XL46" s="17"/>
      <c r="XM46" s="17"/>
      <c r="XN46" s="17"/>
      <c r="XO46" s="17">
        <v>0</v>
      </c>
      <c r="XP46" s="17"/>
      <c r="XQ46" s="17"/>
      <c r="XR46" s="17"/>
      <c r="XS46" s="17">
        <v>0</v>
      </c>
      <c r="XT46" s="17">
        <v>17</v>
      </c>
      <c r="XU46" s="17">
        <v>18</v>
      </c>
      <c r="XV46" s="17">
        <v>14</v>
      </c>
      <c r="XW46" s="17">
        <v>3</v>
      </c>
      <c r="XX46" s="17"/>
      <c r="XY46" s="17"/>
      <c r="XZ46" s="17"/>
      <c r="YA46" s="17">
        <v>0</v>
      </c>
      <c r="YB46" s="17"/>
      <c r="YC46" s="17"/>
      <c r="YD46" s="17"/>
      <c r="YE46" s="17">
        <v>0</v>
      </c>
    </row>
    <row r="47" spans="1:655" ht="24" customHeight="1" x14ac:dyDescent="0.35">
      <c r="A47" s="1"/>
      <c r="B47" s="16" t="s">
        <v>58</v>
      </c>
      <c r="C47" s="16" t="s">
        <v>787</v>
      </c>
      <c r="D47" s="17"/>
      <c r="E47" s="17"/>
      <c r="F47" s="17"/>
      <c r="G47" s="17">
        <v>0</v>
      </c>
      <c r="H47" s="17"/>
      <c r="I47" s="17"/>
      <c r="J47" s="17"/>
      <c r="K47" s="17">
        <v>0</v>
      </c>
      <c r="L47" s="17">
        <v>99.9</v>
      </c>
      <c r="M47" s="17">
        <v>100</v>
      </c>
      <c r="N47" s="17">
        <v>100</v>
      </c>
      <c r="O47" s="17">
        <v>-0.1</v>
      </c>
      <c r="P47" s="17">
        <v>647.1</v>
      </c>
      <c r="Q47" s="17">
        <v>646.79789000000005</v>
      </c>
      <c r="R47" s="17">
        <v>646.79789000000005</v>
      </c>
      <c r="S47" s="17">
        <v>0.30210999999999999</v>
      </c>
      <c r="T47" s="17">
        <v>213.9</v>
      </c>
      <c r="U47" s="17">
        <v>211.44126</v>
      </c>
      <c r="V47" s="17">
        <v>211.44126</v>
      </c>
      <c r="W47" s="17">
        <v>2.4587400000000001</v>
      </c>
      <c r="X47" s="17"/>
      <c r="Y47" s="17"/>
      <c r="Z47" s="17"/>
      <c r="AA47" s="17">
        <v>0</v>
      </c>
      <c r="AB47" s="17"/>
      <c r="AC47" s="17"/>
      <c r="AD47" s="17"/>
      <c r="AE47" s="17">
        <v>0</v>
      </c>
      <c r="AF47" s="17">
        <v>90.3</v>
      </c>
      <c r="AG47" s="17">
        <v>92.226339999999993</v>
      </c>
      <c r="AH47" s="17">
        <v>92.226339999999993</v>
      </c>
      <c r="AI47" s="17">
        <v>-1.9263399999999999</v>
      </c>
      <c r="AJ47" s="17">
        <v>218.7</v>
      </c>
      <c r="AK47" s="17">
        <v>229.16316</v>
      </c>
      <c r="AL47" s="17">
        <v>235.84763000000001</v>
      </c>
      <c r="AM47" s="17">
        <v>-17.147629999999999</v>
      </c>
      <c r="AN47" s="17"/>
      <c r="AO47" s="17"/>
      <c r="AP47" s="17"/>
      <c r="AQ47" s="17">
        <v>0</v>
      </c>
      <c r="AR47" s="17"/>
      <c r="AS47" s="17"/>
      <c r="AT47" s="17"/>
      <c r="AU47" s="17">
        <v>0</v>
      </c>
      <c r="AV47" s="17">
        <v>132.19999999999999</v>
      </c>
      <c r="AW47" s="17">
        <v>155.33328</v>
      </c>
      <c r="AX47" s="17">
        <v>155.33328</v>
      </c>
      <c r="AY47" s="17">
        <v>-23.133279999999999</v>
      </c>
      <c r="AZ47" s="17">
        <v>132.5</v>
      </c>
      <c r="BA47" s="17">
        <v>155.33328</v>
      </c>
      <c r="BB47" s="17">
        <v>155.33328</v>
      </c>
      <c r="BC47" s="17">
        <v>-22.833279999999998</v>
      </c>
      <c r="BD47" s="17">
        <v>132.4</v>
      </c>
      <c r="BE47" s="17">
        <v>155.33328</v>
      </c>
      <c r="BF47" s="17">
        <v>155.33328</v>
      </c>
      <c r="BG47" s="17">
        <v>-22.93328</v>
      </c>
      <c r="BH47" s="17">
        <v>229.9</v>
      </c>
      <c r="BI47" s="17">
        <v>232.99993000000001</v>
      </c>
      <c r="BJ47" s="17">
        <v>232.99993000000001</v>
      </c>
      <c r="BK47" s="17">
        <v>-3.0999300000000001</v>
      </c>
      <c r="BL47" s="17"/>
      <c r="BM47" s="17"/>
      <c r="BN47" s="17"/>
      <c r="BO47" s="17">
        <v>0</v>
      </c>
      <c r="BP47" s="17"/>
      <c r="BQ47" s="17"/>
      <c r="BR47" s="17"/>
      <c r="BS47" s="17">
        <v>0</v>
      </c>
      <c r="BT47" s="17">
        <v>559.5</v>
      </c>
      <c r="BU47" s="17">
        <v>568.29854</v>
      </c>
      <c r="BV47" s="17">
        <v>568.29854</v>
      </c>
      <c r="BW47" s="17">
        <v>-8.7985399999999991</v>
      </c>
      <c r="BX47" s="17">
        <v>10.5</v>
      </c>
      <c r="BY47" s="17">
        <v>10.561999999999999</v>
      </c>
      <c r="BZ47" s="17">
        <v>5.4891500000000004</v>
      </c>
      <c r="CA47" s="17">
        <v>5.0108499999999996</v>
      </c>
      <c r="CB47" s="17"/>
      <c r="CC47" s="17"/>
      <c r="CD47" s="17"/>
      <c r="CE47" s="17">
        <v>0</v>
      </c>
      <c r="CF47" s="17"/>
      <c r="CG47" s="17"/>
      <c r="CH47" s="17"/>
      <c r="CI47" s="17">
        <v>0</v>
      </c>
      <c r="CJ47" s="17"/>
      <c r="CK47" s="17"/>
      <c r="CL47" s="17"/>
      <c r="CM47" s="17">
        <v>0</v>
      </c>
      <c r="CN47" s="17"/>
      <c r="CO47" s="17"/>
      <c r="CP47" s="17"/>
      <c r="CQ47" s="17">
        <v>0</v>
      </c>
      <c r="CR47" s="17">
        <v>162.30000000000001</v>
      </c>
      <c r="CS47" s="17">
        <v>164.70732000000001</v>
      </c>
      <c r="CT47" s="17">
        <v>164.70732000000001</v>
      </c>
      <c r="CU47" s="17">
        <v>-2.4073199999999999</v>
      </c>
      <c r="CV47" s="17">
        <v>7.4</v>
      </c>
      <c r="CW47" s="17">
        <v>5.1346499999999997</v>
      </c>
      <c r="CX47" s="17">
        <v>5.1346499999999997</v>
      </c>
      <c r="CY47" s="17">
        <v>2.2653500000000002</v>
      </c>
      <c r="CZ47" s="17">
        <v>4.0999999999999996</v>
      </c>
      <c r="DA47" s="17">
        <v>2.8184800000000001</v>
      </c>
      <c r="DB47" s="17">
        <v>2.8184800000000001</v>
      </c>
      <c r="DC47" s="17">
        <v>1.28152</v>
      </c>
      <c r="DD47" s="17"/>
      <c r="DE47" s="17"/>
      <c r="DF47" s="17">
        <v>0</v>
      </c>
      <c r="DG47" s="17">
        <v>0</v>
      </c>
      <c r="DH47" s="17">
        <v>6.7</v>
      </c>
      <c r="DI47" s="17">
        <v>6.8787000000000003</v>
      </c>
      <c r="DJ47" s="17">
        <v>6.8787000000000003</v>
      </c>
      <c r="DK47" s="17">
        <v>-0.1787</v>
      </c>
      <c r="DL47" s="17">
        <v>15.2</v>
      </c>
      <c r="DM47" s="17">
        <v>14.9922</v>
      </c>
      <c r="DN47" s="17">
        <v>14.9922</v>
      </c>
      <c r="DO47" s="17">
        <v>0.20780000000000001</v>
      </c>
      <c r="DP47" s="17">
        <v>100.5</v>
      </c>
      <c r="DQ47" s="17">
        <v>92.450659999999999</v>
      </c>
      <c r="DR47" s="17">
        <v>143</v>
      </c>
      <c r="DS47" s="17">
        <v>-42.5</v>
      </c>
      <c r="DT47" s="17"/>
      <c r="DU47" s="17"/>
      <c r="DV47" s="17"/>
      <c r="DW47" s="17">
        <v>0</v>
      </c>
      <c r="DX47" s="17"/>
      <c r="DY47" s="17"/>
      <c r="DZ47" s="17"/>
      <c r="EA47" s="17">
        <v>0</v>
      </c>
      <c r="EB47" s="17"/>
      <c r="EC47" s="17"/>
      <c r="ED47" s="17"/>
      <c r="EE47" s="17">
        <v>0</v>
      </c>
      <c r="EF47" s="17"/>
      <c r="EG47" s="17"/>
      <c r="EH47" s="17"/>
      <c r="EI47" s="17">
        <v>0</v>
      </c>
      <c r="EJ47" s="17">
        <v>110.9</v>
      </c>
      <c r="EK47" s="17">
        <v>112.90537</v>
      </c>
      <c r="EL47" s="17">
        <v>112.90537</v>
      </c>
      <c r="EM47" s="17">
        <v>-2.0053700000000001</v>
      </c>
      <c r="EN47" s="17">
        <v>223.4</v>
      </c>
      <c r="EO47" s="17">
        <v>221.55625000000001</v>
      </c>
      <c r="EP47" s="17">
        <v>221.55625000000001</v>
      </c>
      <c r="EQ47" s="17">
        <v>1.84375</v>
      </c>
      <c r="ER47" s="17"/>
      <c r="ES47" s="17"/>
      <c r="ET47" s="17"/>
      <c r="EU47" s="17">
        <v>0</v>
      </c>
      <c r="EV47" s="17"/>
      <c r="EW47" s="17"/>
      <c r="EX47" s="17"/>
      <c r="EY47" s="17">
        <v>0</v>
      </c>
      <c r="EZ47" s="17"/>
      <c r="FA47" s="17"/>
      <c r="FB47" s="17"/>
      <c r="FC47" s="17">
        <v>0</v>
      </c>
      <c r="FD47" s="17">
        <v>6.5</v>
      </c>
      <c r="FE47" s="17">
        <v>6.39</v>
      </c>
      <c r="FF47" s="17">
        <v>6.39</v>
      </c>
      <c r="FG47" s="17">
        <v>0.11</v>
      </c>
      <c r="FH47" s="17">
        <v>228.8</v>
      </c>
      <c r="FI47" s="17">
        <v>229.57073</v>
      </c>
      <c r="FJ47" s="17">
        <v>229.57073</v>
      </c>
      <c r="FK47" s="17">
        <v>-0.77073000000000003</v>
      </c>
      <c r="FL47" s="17">
        <v>62.7</v>
      </c>
      <c r="FM47" s="17">
        <v>61.257359999999998</v>
      </c>
      <c r="FN47" s="17">
        <v>61.257359999999998</v>
      </c>
      <c r="FO47" s="17">
        <v>1.4426399999999999</v>
      </c>
      <c r="FP47" s="17">
        <v>150.4</v>
      </c>
      <c r="FQ47" s="17">
        <v>151.17400000000001</v>
      </c>
      <c r="FR47" s="17">
        <v>151.17400000000001</v>
      </c>
      <c r="FS47" s="17">
        <v>-0.77400000000000002</v>
      </c>
      <c r="FT47" s="17">
        <v>41</v>
      </c>
      <c r="FU47" s="17">
        <v>37.709339999999997</v>
      </c>
      <c r="FV47" s="17">
        <v>37.709339999999997</v>
      </c>
      <c r="FW47" s="17">
        <v>3.2906599999999999</v>
      </c>
      <c r="FX47" s="17">
        <v>9.3000000000000007</v>
      </c>
      <c r="FY47" s="17">
        <v>9.6429299999999998</v>
      </c>
      <c r="FZ47" s="17">
        <v>9.6429299999999998</v>
      </c>
      <c r="GA47" s="17">
        <v>-0.34293000000000001</v>
      </c>
      <c r="GB47" s="17">
        <v>19.7</v>
      </c>
      <c r="GC47" s="17">
        <v>19.121949999999998</v>
      </c>
      <c r="GD47" s="17">
        <v>19.121949999999998</v>
      </c>
      <c r="GE47" s="17">
        <v>0.57804999999999995</v>
      </c>
      <c r="GF47" s="17">
        <v>90.3</v>
      </c>
      <c r="GG47" s="17">
        <v>87.657560000000004</v>
      </c>
      <c r="GH47" s="17">
        <v>87.657560000000004</v>
      </c>
      <c r="GI47" s="17">
        <v>2.6424400000000001</v>
      </c>
      <c r="GJ47" s="17">
        <v>182.2</v>
      </c>
      <c r="GK47" s="17">
        <v>181.66672</v>
      </c>
      <c r="GL47" s="17">
        <v>181.66672</v>
      </c>
      <c r="GM47" s="17">
        <v>0.53327999999999998</v>
      </c>
      <c r="GN47" s="17">
        <v>182.8</v>
      </c>
      <c r="GO47" s="17">
        <v>181.66672</v>
      </c>
      <c r="GP47" s="17">
        <v>181.66672</v>
      </c>
      <c r="GQ47" s="17">
        <v>1.1332800000000001</v>
      </c>
      <c r="GR47" s="17">
        <v>184.4</v>
      </c>
      <c r="GS47" s="17">
        <v>181.66672</v>
      </c>
      <c r="GT47" s="17">
        <v>181.66672</v>
      </c>
      <c r="GU47" s="17">
        <v>2.7332800000000002</v>
      </c>
      <c r="GV47" s="17">
        <v>108.2</v>
      </c>
      <c r="GW47" s="17">
        <v>110.91316999999999</v>
      </c>
      <c r="GX47" s="17">
        <v>110.91316999999999</v>
      </c>
      <c r="GY47" s="17">
        <v>-2.7131699999999999</v>
      </c>
      <c r="GZ47" s="17">
        <v>5.8</v>
      </c>
      <c r="HA47" s="17">
        <v>2.7269999999999999</v>
      </c>
      <c r="HB47" s="17">
        <v>9.09</v>
      </c>
      <c r="HC47" s="17">
        <v>-3.29</v>
      </c>
      <c r="HD47" s="17">
        <v>5.5</v>
      </c>
      <c r="HE47" s="17">
        <v>7.0766</v>
      </c>
      <c r="HF47" s="17">
        <v>9.9490999999999996</v>
      </c>
      <c r="HG47" s="17">
        <v>-4.4490999999999996</v>
      </c>
      <c r="HH47" s="17">
        <v>46.8</v>
      </c>
      <c r="HI47" s="17">
        <v>47.26634</v>
      </c>
      <c r="HJ47" s="17">
        <v>47.26634</v>
      </c>
      <c r="HK47" s="17">
        <v>-0.46633999999999998</v>
      </c>
      <c r="HL47" s="17"/>
      <c r="HM47" s="17"/>
      <c r="HN47" s="17"/>
      <c r="HO47" s="17">
        <v>0</v>
      </c>
      <c r="HP47" s="17">
        <v>3.8</v>
      </c>
      <c r="HQ47" s="17">
        <v>3.8872599999999999</v>
      </c>
      <c r="HR47" s="17">
        <v>3.8872599999999999</v>
      </c>
      <c r="HS47" s="17">
        <v>-8.7260000000000004E-2</v>
      </c>
      <c r="HT47" s="17">
        <v>37.9</v>
      </c>
      <c r="HU47" s="17">
        <v>33.323279999999997</v>
      </c>
      <c r="HV47" s="17">
        <v>33.323279999999997</v>
      </c>
      <c r="HW47" s="17">
        <v>4.5767199999999999</v>
      </c>
      <c r="HX47" s="17">
        <v>174.1</v>
      </c>
      <c r="HY47" s="17">
        <v>171.54185000000001</v>
      </c>
      <c r="HZ47" s="17">
        <v>171.54185000000001</v>
      </c>
      <c r="IA47" s="17">
        <v>2.5581499999999999</v>
      </c>
      <c r="IB47" s="17">
        <v>24.6</v>
      </c>
      <c r="IC47" s="17">
        <v>25.13053</v>
      </c>
      <c r="ID47" s="17">
        <v>47.67127</v>
      </c>
      <c r="IE47" s="17">
        <v>-23.071269999999998</v>
      </c>
      <c r="IF47" s="17"/>
      <c r="IG47" s="17"/>
      <c r="IH47" s="17"/>
      <c r="II47" s="17">
        <v>0</v>
      </c>
      <c r="IJ47" s="17"/>
      <c r="IK47" s="17"/>
      <c r="IL47" s="17"/>
      <c r="IM47" s="17">
        <v>0</v>
      </c>
      <c r="IN47" s="17"/>
      <c r="IO47" s="17"/>
      <c r="IP47" s="17">
        <v>48.41648</v>
      </c>
      <c r="IQ47" s="17">
        <v>-48.41648</v>
      </c>
      <c r="IR47" s="17"/>
      <c r="IS47" s="17"/>
      <c r="IT47" s="17"/>
      <c r="IU47" s="17">
        <v>0</v>
      </c>
      <c r="IV47" s="17"/>
      <c r="IW47" s="17"/>
      <c r="IX47" s="17"/>
      <c r="IY47" s="17">
        <v>0</v>
      </c>
      <c r="IZ47" s="17"/>
      <c r="JA47" s="17"/>
      <c r="JB47" s="17"/>
      <c r="JC47" s="17">
        <v>0</v>
      </c>
      <c r="JD47" s="17">
        <v>86.8</v>
      </c>
      <c r="JE47" s="17">
        <v>88.815600000000003</v>
      </c>
      <c r="JF47" s="17">
        <v>88.815600000000003</v>
      </c>
      <c r="JG47" s="17">
        <v>-2.0156000000000001</v>
      </c>
      <c r="JH47" s="17">
        <v>61.9</v>
      </c>
      <c r="JI47" s="17"/>
      <c r="JJ47" s="17">
        <v>62</v>
      </c>
      <c r="JK47" s="17">
        <v>-0.1</v>
      </c>
      <c r="JL47" s="17">
        <v>174.5</v>
      </c>
      <c r="JM47" s="17">
        <v>167.09532999999999</v>
      </c>
      <c r="JN47" s="17">
        <v>160.22150999999999</v>
      </c>
      <c r="JO47" s="17">
        <v>14.27849</v>
      </c>
      <c r="JP47" s="17"/>
      <c r="JQ47" s="17"/>
      <c r="JR47" s="17"/>
      <c r="JS47" s="17">
        <v>0</v>
      </c>
      <c r="JT47" s="17">
        <v>73</v>
      </c>
      <c r="JU47" s="17">
        <v>83.547669999999997</v>
      </c>
      <c r="JV47" s="17">
        <v>80.110749999999996</v>
      </c>
      <c r="JW47" s="17">
        <v>-7.1107500000000003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v>
      </c>
      <c r="LE47" s="17">
        <v>4.06569</v>
      </c>
      <c r="LF47" s="17">
        <v>4.06569</v>
      </c>
      <c r="LG47" s="17">
        <v>0.43430999999999997</v>
      </c>
      <c r="LH47" s="17">
        <v>229.9</v>
      </c>
      <c r="LI47" s="17">
        <v>271.12195000000003</v>
      </c>
      <c r="LJ47" s="17">
        <v>271.12195000000003</v>
      </c>
      <c r="LK47" s="17">
        <v>-41.22195</v>
      </c>
      <c r="LL47" s="17">
        <v>123.7</v>
      </c>
      <c r="LM47" s="17">
        <v>133.67995999999999</v>
      </c>
      <c r="LN47" s="17">
        <v>133.67995999999999</v>
      </c>
      <c r="LO47" s="17">
        <v>-9.9799600000000002</v>
      </c>
      <c r="LP47" s="17">
        <v>47.4</v>
      </c>
      <c r="LQ47" s="17">
        <v>45.469029999999997</v>
      </c>
      <c r="LR47" s="17">
        <v>45.469029999999997</v>
      </c>
      <c r="LS47" s="17">
        <v>1.9309700000000001</v>
      </c>
      <c r="LT47" s="17">
        <v>81.3</v>
      </c>
      <c r="LU47" s="17">
        <v>78.567999999999998</v>
      </c>
      <c r="LV47" s="17">
        <v>78.567999999999998</v>
      </c>
      <c r="LW47" s="17">
        <v>2.7320000000000002</v>
      </c>
      <c r="LX47" s="17">
        <v>30.2</v>
      </c>
      <c r="LY47" s="17">
        <v>30.097560000000001</v>
      </c>
      <c r="LZ47" s="17">
        <v>30.097560000000001</v>
      </c>
      <c r="MA47" s="17">
        <v>0.10244</v>
      </c>
      <c r="MB47" s="17"/>
      <c r="MC47" s="17"/>
      <c r="MD47" s="17"/>
      <c r="ME47" s="17">
        <v>0</v>
      </c>
      <c r="MF47" s="17"/>
      <c r="MG47" s="17"/>
      <c r="MH47" s="17"/>
      <c r="MI47" s="17">
        <v>0</v>
      </c>
      <c r="MJ47" s="17"/>
      <c r="MK47" s="17"/>
      <c r="ML47" s="17"/>
      <c r="MM47" s="17">
        <v>0</v>
      </c>
      <c r="MN47" s="17">
        <v>145.6</v>
      </c>
      <c r="MO47" s="17">
        <v>149.774</v>
      </c>
      <c r="MP47" s="17">
        <v>149.774</v>
      </c>
      <c r="MQ47" s="17">
        <v>-4.1740000000000004</v>
      </c>
      <c r="MR47" s="17">
        <v>146.9</v>
      </c>
      <c r="MS47" s="17">
        <v>149.774</v>
      </c>
      <c r="MT47" s="17">
        <v>149.774</v>
      </c>
      <c r="MU47" s="17">
        <v>-2.8740000000000001</v>
      </c>
      <c r="MV47" s="17">
        <v>148.9</v>
      </c>
      <c r="MW47" s="17">
        <v>149.774</v>
      </c>
      <c r="MX47" s="17">
        <v>149.774</v>
      </c>
      <c r="MY47" s="17">
        <v>-0.874</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115.5</v>
      </c>
      <c r="OG47" s="17">
        <v>111.80613</v>
      </c>
      <c r="OH47" s="17">
        <v>103.786</v>
      </c>
      <c r="OI47" s="17">
        <v>11.714</v>
      </c>
      <c r="OJ47" s="17">
        <v>0</v>
      </c>
      <c r="OK47" s="17"/>
      <c r="OL47" s="17">
        <v>0</v>
      </c>
      <c r="OM47" s="17">
        <v>0</v>
      </c>
      <c r="ON47" s="17">
        <v>13.1</v>
      </c>
      <c r="OO47" s="17">
        <v>15.929</v>
      </c>
      <c r="OP47" s="17">
        <v>15.929</v>
      </c>
      <c r="OQ47" s="17">
        <v>-2.8290000000000002</v>
      </c>
      <c r="OR47" s="17">
        <v>0</v>
      </c>
      <c r="OS47" s="17"/>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5.5</v>
      </c>
      <c r="PE47" s="17">
        <v>5.67</v>
      </c>
      <c r="PF47" s="17">
        <v>5.67</v>
      </c>
      <c r="PG47" s="17">
        <v>-0.17</v>
      </c>
      <c r="PH47" s="17">
        <v>1.2</v>
      </c>
      <c r="PI47" s="17">
        <v>1</v>
      </c>
      <c r="PJ47" s="17">
        <v>1</v>
      </c>
      <c r="PK47" s="17">
        <v>0.2</v>
      </c>
      <c r="PL47" s="17">
        <v>2.7</v>
      </c>
      <c r="PM47" s="17">
        <v>3.4</v>
      </c>
      <c r="PN47" s="17">
        <v>3.4</v>
      </c>
      <c r="PO47" s="17">
        <v>-0.7</v>
      </c>
      <c r="PP47" s="17">
        <v>5.2</v>
      </c>
      <c r="PQ47" s="17">
        <v>5</v>
      </c>
      <c r="PR47" s="17">
        <v>5</v>
      </c>
      <c r="PS47" s="17">
        <v>0.2</v>
      </c>
      <c r="PT47" s="17">
        <v>20.3</v>
      </c>
      <c r="PU47" s="17">
        <v>19.5122</v>
      </c>
      <c r="PV47" s="17">
        <v>19.5122</v>
      </c>
      <c r="PW47" s="17">
        <v>0.78779999999999994</v>
      </c>
      <c r="PX47" s="17">
        <v>17.3</v>
      </c>
      <c r="PY47" s="17">
        <v>10</v>
      </c>
      <c r="PZ47" s="17">
        <v>10</v>
      </c>
      <c r="QA47" s="17">
        <v>7.3</v>
      </c>
      <c r="QB47" s="17">
        <v>18.899999999999999</v>
      </c>
      <c r="QC47" s="17">
        <v>17.560980000000001</v>
      </c>
      <c r="QD47" s="17">
        <v>17.560980000000001</v>
      </c>
      <c r="QE47" s="17">
        <v>1.3390200000000001</v>
      </c>
      <c r="QF47" s="17">
        <v>3.7</v>
      </c>
      <c r="QG47" s="17">
        <v>3.5</v>
      </c>
      <c r="QH47" s="17">
        <v>3.5</v>
      </c>
      <c r="QI47" s="17">
        <v>0.2</v>
      </c>
      <c r="QJ47" s="17">
        <v>18.600000000000001</v>
      </c>
      <c r="QK47" s="17">
        <v>18.048780000000001</v>
      </c>
      <c r="QL47" s="17">
        <v>18.048780000000001</v>
      </c>
      <c r="QM47" s="17">
        <v>0.55122000000000004</v>
      </c>
      <c r="QN47" s="17">
        <v>0</v>
      </c>
      <c r="QO47" s="17"/>
      <c r="QP47" s="17">
        <v>0</v>
      </c>
      <c r="QQ47" s="17">
        <v>0</v>
      </c>
      <c r="QR47" s="17">
        <v>0</v>
      </c>
      <c r="QS47" s="17"/>
      <c r="QT47" s="17">
        <v>0</v>
      </c>
      <c r="QU47" s="17">
        <v>0</v>
      </c>
      <c r="QV47" s="17">
        <v>23.1</v>
      </c>
      <c r="QW47" s="17">
        <v>23.7</v>
      </c>
      <c r="QX47" s="17">
        <v>22.997</v>
      </c>
      <c r="QY47" s="17">
        <v>0.10299999999999999</v>
      </c>
      <c r="QZ47" s="17">
        <v>72</v>
      </c>
      <c r="RA47" s="17">
        <v>71.099999999999994</v>
      </c>
      <c r="RB47" s="17">
        <v>72.968000000000004</v>
      </c>
      <c r="RC47" s="17">
        <v>-0.96799999999999997</v>
      </c>
      <c r="RD47" s="17">
        <v>4.5</v>
      </c>
      <c r="RE47" s="17"/>
      <c r="RF47" s="17"/>
      <c r="RG47" s="17">
        <v>4.5</v>
      </c>
      <c r="RH47" s="17"/>
      <c r="RI47" s="17"/>
      <c r="RJ47" s="17"/>
      <c r="RK47" s="17">
        <v>0</v>
      </c>
      <c r="RL47" s="17"/>
      <c r="RM47" s="17"/>
      <c r="RN47" s="17"/>
      <c r="RO47" s="17">
        <v>0</v>
      </c>
      <c r="RP47" s="17"/>
      <c r="RQ47" s="17"/>
      <c r="RR47" s="17"/>
      <c r="RS47" s="17">
        <v>0</v>
      </c>
      <c r="RT47" s="17">
        <v>0</v>
      </c>
      <c r="RU47" s="17"/>
      <c r="RV47" s="17">
        <v>0</v>
      </c>
      <c r="RW47" s="17">
        <v>0</v>
      </c>
      <c r="RX47" s="17">
        <v>3.4</v>
      </c>
      <c r="RY47" s="17">
        <v>3.351</v>
      </c>
      <c r="RZ47" s="17">
        <v>3.351</v>
      </c>
      <c r="SA47" s="17">
        <v>4.9000000000000002E-2</v>
      </c>
      <c r="SB47" s="17">
        <v>20.3</v>
      </c>
      <c r="SC47" s="17">
        <v>19.869240000000001</v>
      </c>
      <c r="SD47" s="17">
        <v>19.869240000000001</v>
      </c>
      <c r="SE47" s="17">
        <v>0.43075999999999998</v>
      </c>
      <c r="SF47" s="17">
        <v>3</v>
      </c>
      <c r="SG47" s="17">
        <v>2</v>
      </c>
      <c r="SH47" s="17">
        <v>2</v>
      </c>
      <c r="SI47" s="17">
        <v>1</v>
      </c>
      <c r="SJ47" s="17">
        <v>0.4</v>
      </c>
      <c r="SK47" s="17">
        <v>0.4</v>
      </c>
      <c r="SL47" s="17">
        <v>0.7</v>
      </c>
      <c r="SM47" s="17">
        <v>-0.3</v>
      </c>
      <c r="SN47" s="17">
        <v>15.5</v>
      </c>
      <c r="SO47" s="17">
        <v>17.951219999999999</v>
      </c>
      <c r="SP47" s="17">
        <v>17.951219999999999</v>
      </c>
      <c r="SQ47" s="17">
        <v>-2.4512200000000002</v>
      </c>
      <c r="SR47" s="17">
        <v>10.7</v>
      </c>
      <c r="SS47" s="17">
        <v>12.39024</v>
      </c>
      <c r="ST47" s="17">
        <v>12.39024</v>
      </c>
      <c r="SU47" s="17">
        <v>-1.69024</v>
      </c>
      <c r="SV47" s="17">
        <v>11.9</v>
      </c>
      <c r="SW47" s="17">
        <v>11.707319999999999</v>
      </c>
      <c r="SX47" s="17">
        <v>11.707319999999999</v>
      </c>
      <c r="SY47" s="17">
        <v>0.19267999999999999</v>
      </c>
      <c r="SZ47" s="17">
        <v>16.399999999999999</v>
      </c>
      <c r="TA47" s="17">
        <v>15.60976</v>
      </c>
      <c r="TB47" s="17">
        <v>15.60976</v>
      </c>
      <c r="TC47" s="17">
        <v>0.79024000000000005</v>
      </c>
      <c r="TD47" s="17">
        <v>20</v>
      </c>
      <c r="TE47" s="17">
        <v>19.317070000000001</v>
      </c>
      <c r="TF47" s="17">
        <v>19.317070000000001</v>
      </c>
      <c r="TG47" s="17">
        <v>0.68293000000000004</v>
      </c>
      <c r="TH47" s="17">
        <v>15.8</v>
      </c>
      <c r="TI47" s="17">
        <v>14.65</v>
      </c>
      <c r="TJ47" s="17">
        <v>14.65</v>
      </c>
      <c r="TK47" s="17">
        <v>1.1499999999999999</v>
      </c>
      <c r="TL47" s="17">
        <v>74.8</v>
      </c>
      <c r="TM47" s="17">
        <v>43.48</v>
      </c>
      <c r="TN47" s="17">
        <v>43.48</v>
      </c>
      <c r="TO47" s="17">
        <v>31.32</v>
      </c>
      <c r="TP47" s="17">
        <v>0</v>
      </c>
      <c r="TQ47" s="17"/>
      <c r="TR47" s="17">
        <v>0</v>
      </c>
      <c r="TS47" s="17">
        <v>0</v>
      </c>
      <c r="TT47" s="17">
        <v>89.4</v>
      </c>
      <c r="TU47" s="17">
        <v>74.018749999999997</v>
      </c>
      <c r="TV47" s="17">
        <v>109.72</v>
      </c>
      <c r="TW47" s="17">
        <v>-20.32</v>
      </c>
      <c r="TX47" s="17">
        <v>98.4</v>
      </c>
      <c r="TY47" s="17">
        <v>87.040530000000004</v>
      </c>
      <c r="TZ47" s="17">
        <v>91.68</v>
      </c>
      <c r="UA47" s="17">
        <v>6.72</v>
      </c>
      <c r="UB47" s="17">
        <v>11.9</v>
      </c>
      <c r="UC47" s="17">
        <v>7.1</v>
      </c>
      <c r="UD47" s="17">
        <v>10.039999999999999</v>
      </c>
      <c r="UE47" s="17">
        <v>1.86</v>
      </c>
      <c r="UF47" s="17">
        <v>3.3</v>
      </c>
      <c r="UG47" s="17">
        <v>4.5999999999999996</v>
      </c>
      <c r="UH47" s="17">
        <v>8.6300000000000008</v>
      </c>
      <c r="UI47" s="17">
        <v>-5.33</v>
      </c>
      <c r="UJ47" s="17">
        <v>18.399999999999999</v>
      </c>
      <c r="UK47" s="17">
        <v>20.4878</v>
      </c>
      <c r="UL47" s="17">
        <v>20.4878</v>
      </c>
      <c r="UM47" s="17">
        <v>-2.0878000000000001</v>
      </c>
      <c r="UN47" s="17">
        <v>5.6</v>
      </c>
      <c r="UO47" s="17">
        <v>6</v>
      </c>
      <c r="UP47" s="17">
        <v>6</v>
      </c>
      <c r="UQ47" s="17">
        <v>-0.4</v>
      </c>
      <c r="UR47" s="17">
        <v>6.1</v>
      </c>
      <c r="US47" s="17"/>
      <c r="UT47" s="17">
        <v>7.3</v>
      </c>
      <c r="UU47" s="17">
        <v>-1.2</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12.9</v>
      </c>
      <c r="VI47" s="17">
        <v>13.166</v>
      </c>
      <c r="VJ47" s="17">
        <v>13.166</v>
      </c>
      <c r="VK47" s="17">
        <v>-0.26600000000000001</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125.9</v>
      </c>
      <c r="WC47" s="17">
        <v>99.093729999999994</v>
      </c>
      <c r="WD47" s="17">
        <v>112</v>
      </c>
      <c r="WE47" s="17">
        <v>13.9</v>
      </c>
      <c r="WF47" s="17">
        <v>124.8</v>
      </c>
      <c r="WG47" s="17">
        <v>63</v>
      </c>
      <c r="WH47" s="17">
        <v>82</v>
      </c>
      <c r="WI47" s="17">
        <v>42.8</v>
      </c>
      <c r="WJ47" s="17">
        <v>0</v>
      </c>
      <c r="WK47" s="17"/>
      <c r="WL47" s="17">
        <v>0</v>
      </c>
      <c r="WM47" s="17">
        <v>0</v>
      </c>
      <c r="WN47" s="17">
        <v>0</v>
      </c>
      <c r="WO47" s="17"/>
      <c r="WP47" s="17">
        <v>0</v>
      </c>
      <c r="WQ47" s="17">
        <v>0</v>
      </c>
      <c r="WR47" s="17">
        <v>9.6</v>
      </c>
      <c r="WS47" s="17"/>
      <c r="WT47" s="17">
        <v>9.4</v>
      </c>
      <c r="WU47" s="17">
        <v>0.2</v>
      </c>
      <c r="WV47" s="17">
        <v>20</v>
      </c>
      <c r="WW47" s="17">
        <v>19.317070000000001</v>
      </c>
      <c r="WX47" s="17">
        <v>19.317070000000001</v>
      </c>
      <c r="WY47" s="17">
        <v>0.68293000000000004</v>
      </c>
      <c r="WZ47" s="17">
        <v>9.4</v>
      </c>
      <c r="XA47" s="17">
        <v>10.7</v>
      </c>
      <c r="XB47" s="17">
        <v>10.7</v>
      </c>
      <c r="XC47" s="17">
        <v>-1.3</v>
      </c>
      <c r="XD47" s="17"/>
      <c r="XE47" s="17"/>
      <c r="XF47" s="17"/>
      <c r="XG47" s="17">
        <v>0</v>
      </c>
      <c r="XH47" s="17"/>
      <c r="XI47" s="17"/>
      <c r="XJ47" s="17"/>
      <c r="XK47" s="17">
        <v>0</v>
      </c>
      <c r="XL47" s="17"/>
      <c r="XM47" s="17"/>
      <c r="XN47" s="17"/>
      <c r="XO47" s="17">
        <v>0</v>
      </c>
      <c r="XP47" s="17"/>
      <c r="XQ47" s="17"/>
      <c r="XR47" s="17"/>
      <c r="XS47" s="17">
        <v>0</v>
      </c>
      <c r="XT47" s="17">
        <v>17.7</v>
      </c>
      <c r="XU47" s="17">
        <v>18</v>
      </c>
      <c r="XV47" s="17">
        <v>14</v>
      </c>
      <c r="XW47" s="17">
        <v>3.7</v>
      </c>
      <c r="XX47" s="17"/>
      <c r="XY47" s="17"/>
      <c r="XZ47" s="17"/>
      <c r="YA47" s="17">
        <v>0</v>
      </c>
      <c r="YB47" s="17"/>
      <c r="YC47" s="17"/>
      <c r="YD47" s="17"/>
      <c r="YE47" s="17">
        <v>0</v>
      </c>
    </row>
    <row r="48" spans="1:655" ht="24" customHeight="1" x14ac:dyDescent="0.35">
      <c r="A48" s="1"/>
      <c r="B48" s="18" t="s">
        <v>58</v>
      </c>
      <c r="C48" s="18" t="s">
        <v>788</v>
      </c>
      <c r="D48" s="19"/>
      <c r="E48" s="19"/>
      <c r="F48" s="19"/>
      <c r="G48" s="19">
        <v>0</v>
      </c>
      <c r="H48" s="19"/>
      <c r="I48" s="19"/>
      <c r="J48" s="19"/>
      <c r="K48" s="19">
        <v>0</v>
      </c>
      <c r="L48" s="19">
        <v>100.8</v>
      </c>
      <c r="M48" s="19">
        <v>100</v>
      </c>
      <c r="N48" s="19">
        <v>100</v>
      </c>
      <c r="O48" s="19">
        <v>0.8</v>
      </c>
      <c r="P48" s="19">
        <v>647</v>
      </c>
      <c r="Q48" s="19">
        <v>646.79789000000005</v>
      </c>
      <c r="R48" s="19">
        <v>646.79789000000005</v>
      </c>
      <c r="S48" s="19">
        <v>0.20211000000000001</v>
      </c>
      <c r="T48" s="19">
        <v>214.2</v>
      </c>
      <c r="U48" s="19">
        <v>211.44126</v>
      </c>
      <c r="V48" s="19">
        <v>211.44126</v>
      </c>
      <c r="W48" s="19">
        <v>2.75874</v>
      </c>
      <c r="X48" s="19"/>
      <c r="Y48" s="19"/>
      <c r="Z48" s="19"/>
      <c r="AA48" s="19">
        <v>0</v>
      </c>
      <c r="AB48" s="19"/>
      <c r="AC48" s="19"/>
      <c r="AD48" s="19"/>
      <c r="AE48" s="19">
        <v>0</v>
      </c>
      <c r="AF48" s="19">
        <v>90.1</v>
      </c>
      <c r="AG48" s="19">
        <v>92.226339999999993</v>
      </c>
      <c r="AH48" s="19">
        <v>92.226339999999993</v>
      </c>
      <c r="AI48" s="19">
        <v>-2.1263399999999999</v>
      </c>
      <c r="AJ48" s="19">
        <v>219</v>
      </c>
      <c r="AK48" s="19">
        <v>229.16316</v>
      </c>
      <c r="AL48" s="19">
        <v>235.84763000000001</v>
      </c>
      <c r="AM48" s="19">
        <v>-16.847629999999999</v>
      </c>
      <c r="AN48" s="19"/>
      <c r="AO48" s="19"/>
      <c r="AP48" s="19"/>
      <c r="AQ48" s="19">
        <v>0</v>
      </c>
      <c r="AR48" s="19"/>
      <c r="AS48" s="19"/>
      <c r="AT48" s="19"/>
      <c r="AU48" s="19">
        <v>0</v>
      </c>
      <c r="AV48" s="19">
        <v>148.6</v>
      </c>
      <c r="AW48" s="19">
        <v>155.33328</v>
      </c>
      <c r="AX48" s="19">
        <v>155.33328</v>
      </c>
      <c r="AY48" s="19">
        <v>-6.7332799999999997</v>
      </c>
      <c r="AZ48" s="19">
        <v>148.1</v>
      </c>
      <c r="BA48" s="19">
        <v>155.33328</v>
      </c>
      <c r="BB48" s="19">
        <v>155.33328</v>
      </c>
      <c r="BC48" s="19">
        <v>-7.2332799999999997</v>
      </c>
      <c r="BD48" s="19">
        <v>148.5</v>
      </c>
      <c r="BE48" s="19">
        <v>155.33328</v>
      </c>
      <c r="BF48" s="19">
        <v>155.33328</v>
      </c>
      <c r="BG48" s="19">
        <v>-6.8332800000000002</v>
      </c>
      <c r="BH48" s="19">
        <v>245.4</v>
      </c>
      <c r="BI48" s="19">
        <v>232.99993000000001</v>
      </c>
      <c r="BJ48" s="19">
        <v>232.99993000000001</v>
      </c>
      <c r="BK48" s="19">
        <v>12.400069999999999</v>
      </c>
      <c r="BL48" s="19"/>
      <c r="BM48" s="19"/>
      <c r="BN48" s="19"/>
      <c r="BO48" s="19">
        <v>0</v>
      </c>
      <c r="BP48" s="19"/>
      <c r="BQ48" s="19"/>
      <c r="BR48" s="19"/>
      <c r="BS48" s="19">
        <v>0</v>
      </c>
      <c r="BT48" s="19">
        <v>560.6</v>
      </c>
      <c r="BU48" s="19">
        <v>568.29854</v>
      </c>
      <c r="BV48" s="19">
        <v>568.29854</v>
      </c>
      <c r="BW48" s="19">
        <v>-7.6985400000000004</v>
      </c>
      <c r="BX48" s="19">
        <v>10.4</v>
      </c>
      <c r="BY48" s="19">
        <v>10.561999999999999</v>
      </c>
      <c r="BZ48" s="19">
        <v>5.4891500000000004</v>
      </c>
      <c r="CA48" s="19">
        <v>4.9108499999999999</v>
      </c>
      <c r="CB48" s="19"/>
      <c r="CC48" s="19"/>
      <c r="CD48" s="19"/>
      <c r="CE48" s="19">
        <v>0</v>
      </c>
      <c r="CF48" s="19"/>
      <c r="CG48" s="19"/>
      <c r="CH48" s="19"/>
      <c r="CI48" s="19">
        <v>0</v>
      </c>
      <c r="CJ48" s="19"/>
      <c r="CK48" s="19"/>
      <c r="CL48" s="19"/>
      <c r="CM48" s="19">
        <v>0</v>
      </c>
      <c r="CN48" s="19"/>
      <c r="CO48" s="19"/>
      <c r="CP48" s="19"/>
      <c r="CQ48" s="19">
        <v>0</v>
      </c>
      <c r="CR48" s="19">
        <v>165.3</v>
      </c>
      <c r="CS48" s="19">
        <v>164.70732000000001</v>
      </c>
      <c r="CT48" s="19">
        <v>164.70732000000001</v>
      </c>
      <c r="CU48" s="19">
        <v>0.59267999999999998</v>
      </c>
      <c r="CV48" s="19">
        <v>7.4</v>
      </c>
      <c r="CW48" s="19">
        <v>5.1346499999999997</v>
      </c>
      <c r="CX48" s="19">
        <v>5.1346499999999997</v>
      </c>
      <c r="CY48" s="19">
        <v>2.2653500000000002</v>
      </c>
      <c r="CZ48" s="19">
        <v>3.9</v>
      </c>
      <c r="DA48" s="19">
        <v>2.8184800000000001</v>
      </c>
      <c r="DB48" s="19">
        <v>2.8184800000000001</v>
      </c>
      <c r="DC48" s="19">
        <v>1.08152</v>
      </c>
      <c r="DD48" s="19"/>
      <c r="DE48" s="19"/>
      <c r="DF48" s="19">
        <v>0</v>
      </c>
      <c r="DG48" s="19">
        <v>0</v>
      </c>
      <c r="DH48" s="19">
        <v>6.7</v>
      </c>
      <c r="DI48" s="19">
        <v>6.8787000000000003</v>
      </c>
      <c r="DJ48" s="19">
        <v>6.8787000000000003</v>
      </c>
      <c r="DK48" s="19">
        <v>-0.1787</v>
      </c>
      <c r="DL48" s="19">
        <v>15.2</v>
      </c>
      <c r="DM48" s="19">
        <v>14.9922</v>
      </c>
      <c r="DN48" s="19">
        <v>14.9922</v>
      </c>
      <c r="DO48" s="19">
        <v>0.20780000000000001</v>
      </c>
      <c r="DP48" s="19">
        <v>100.7</v>
      </c>
      <c r="DQ48" s="19">
        <v>97.962639999999993</v>
      </c>
      <c r="DR48" s="19">
        <v>143</v>
      </c>
      <c r="DS48" s="19">
        <v>-42.3</v>
      </c>
      <c r="DT48" s="19"/>
      <c r="DU48" s="19"/>
      <c r="DV48" s="19"/>
      <c r="DW48" s="19">
        <v>0</v>
      </c>
      <c r="DX48" s="19"/>
      <c r="DY48" s="19"/>
      <c r="DZ48" s="19"/>
      <c r="EA48" s="19">
        <v>0</v>
      </c>
      <c r="EB48" s="19"/>
      <c r="EC48" s="19"/>
      <c r="ED48" s="19"/>
      <c r="EE48" s="19">
        <v>0</v>
      </c>
      <c r="EF48" s="19"/>
      <c r="EG48" s="19"/>
      <c r="EH48" s="19"/>
      <c r="EI48" s="19">
        <v>0</v>
      </c>
      <c r="EJ48" s="19">
        <v>111</v>
      </c>
      <c r="EK48" s="19">
        <v>112.90537</v>
      </c>
      <c r="EL48" s="19">
        <v>112.90537</v>
      </c>
      <c r="EM48" s="19">
        <v>-1.90537</v>
      </c>
      <c r="EN48" s="19">
        <v>223.4</v>
      </c>
      <c r="EO48" s="19">
        <v>221.55625000000001</v>
      </c>
      <c r="EP48" s="19">
        <v>221.55625000000001</v>
      </c>
      <c r="EQ48" s="19">
        <v>1.84375</v>
      </c>
      <c r="ER48" s="19"/>
      <c r="ES48" s="19"/>
      <c r="ET48" s="19"/>
      <c r="EU48" s="19">
        <v>0</v>
      </c>
      <c r="EV48" s="19"/>
      <c r="EW48" s="19"/>
      <c r="EX48" s="19"/>
      <c r="EY48" s="19">
        <v>0</v>
      </c>
      <c r="EZ48" s="19"/>
      <c r="FA48" s="19"/>
      <c r="FB48" s="19"/>
      <c r="FC48" s="19">
        <v>0</v>
      </c>
      <c r="FD48" s="19">
        <v>6.5</v>
      </c>
      <c r="FE48" s="19">
        <v>6.39</v>
      </c>
      <c r="FF48" s="19">
        <v>6.39</v>
      </c>
      <c r="FG48" s="19">
        <v>0.11</v>
      </c>
      <c r="FH48" s="19">
        <v>229</v>
      </c>
      <c r="FI48" s="19">
        <v>229.57073</v>
      </c>
      <c r="FJ48" s="19">
        <v>229.57073</v>
      </c>
      <c r="FK48" s="19">
        <v>-0.57072999999999996</v>
      </c>
      <c r="FL48" s="19">
        <v>62</v>
      </c>
      <c r="FM48" s="19">
        <v>61.257359999999998</v>
      </c>
      <c r="FN48" s="19">
        <v>61.257359999999998</v>
      </c>
      <c r="FO48" s="19">
        <v>0.74263999999999997</v>
      </c>
      <c r="FP48" s="19">
        <v>150.19999999999999</v>
      </c>
      <c r="FQ48" s="19">
        <v>151.16999999999999</v>
      </c>
      <c r="FR48" s="19">
        <v>151.16999999999999</v>
      </c>
      <c r="FS48" s="19">
        <v>-0.97</v>
      </c>
      <c r="FT48" s="19">
        <v>41.1</v>
      </c>
      <c r="FU48" s="19">
        <v>37.709339999999997</v>
      </c>
      <c r="FV48" s="19">
        <v>37.709339999999997</v>
      </c>
      <c r="FW48" s="19">
        <v>3.39066</v>
      </c>
      <c r="FX48" s="19">
        <v>9.3000000000000007</v>
      </c>
      <c r="FY48" s="19">
        <v>9.6429299999999998</v>
      </c>
      <c r="FZ48" s="19">
        <v>9.6429299999999998</v>
      </c>
      <c r="GA48" s="19">
        <v>-0.34293000000000001</v>
      </c>
      <c r="GB48" s="19">
        <v>19.7</v>
      </c>
      <c r="GC48" s="19">
        <v>19.121949999999998</v>
      </c>
      <c r="GD48" s="19">
        <v>19.121949999999998</v>
      </c>
      <c r="GE48" s="19">
        <v>0.57804999999999995</v>
      </c>
      <c r="GF48" s="19">
        <v>90.2</v>
      </c>
      <c r="GG48" s="19">
        <v>87.657560000000004</v>
      </c>
      <c r="GH48" s="19">
        <v>87.657560000000004</v>
      </c>
      <c r="GI48" s="19">
        <v>2.54244</v>
      </c>
      <c r="GJ48" s="19">
        <v>182</v>
      </c>
      <c r="GK48" s="19">
        <v>181.66672</v>
      </c>
      <c r="GL48" s="19">
        <v>181.66672</v>
      </c>
      <c r="GM48" s="19">
        <v>0.33328000000000002</v>
      </c>
      <c r="GN48" s="19">
        <v>182.9</v>
      </c>
      <c r="GO48" s="19">
        <v>181.66672</v>
      </c>
      <c r="GP48" s="19">
        <v>181.66672</v>
      </c>
      <c r="GQ48" s="19">
        <v>1.2332799999999999</v>
      </c>
      <c r="GR48" s="19">
        <v>183.9</v>
      </c>
      <c r="GS48" s="19">
        <v>181.66672</v>
      </c>
      <c r="GT48" s="19">
        <v>181.66672</v>
      </c>
      <c r="GU48" s="19">
        <v>2.2332800000000002</v>
      </c>
      <c r="GV48" s="19">
        <v>108</v>
      </c>
      <c r="GW48" s="19">
        <v>110.91316999999999</v>
      </c>
      <c r="GX48" s="19">
        <v>110.91316999999999</v>
      </c>
      <c r="GY48" s="19">
        <v>-2.91317</v>
      </c>
      <c r="GZ48" s="19">
        <v>5.7</v>
      </c>
      <c r="HA48" s="19">
        <v>2.7269999999999999</v>
      </c>
      <c r="HB48" s="19">
        <v>9.09</v>
      </c>
      <c r="HC48" s="19">
        <v>-3.39</v>
      </c>
      <c r="HD48" s="19">
        <v>4.9000000000000004</v>
      </c>
      <c r="HE48" s="19">
        <v>7.0766</v>
      </c>
      <c r="HF48" s="19">
        <v>9.9490999999999996</v>
      </c>
      <c r="HG48" s="19">
        <v>-5.0491000000000001</v>
      </c>
      <c r="HH48" s="19">
        <v>46.9</v>
      </c>
      <c r="HI48" s="19">
        <v>47.26634</v>
      </c>
      <c r="HJ48" s="19">
        <v>47.26634</v>
      </c>
      <c r="HK48" s="19">
        <v>-0.36634</v>
      </c>
      <c r="HL48" s="19"/>
      <c r="HM48" s="19"/>
      <c r="HN48" s="19"/>
      <c r="HO48" s="19">
        <v>0</v>
      </c>
      <c r="HP48" s="19">
        <v>3.8</v>
      </c>
      <c r="HQ48" s="19">
        <v>3.8872599999999999</v>
      </c>
      <c r="HR48" s="19">
        <v>3.8872599999999999</v>
      </c>
      <c r="HS48" s="19">
        <v>-8.7260000000000004E-2</v>
      </c>
      <c r="HT48" s="19">
        <v>38.299999999999997</v>
      </c>
      <c r="HU48" s="19">
        <v>33.323279999999997</v>
      </c>
      <c r="HV48" s="19">
        <v>33.323279999999997</v>
      </c>
      <c r="HW48" s="19">
        <v>4.9767200000000003</v>
      </c>
      <c r="HX48" s="19">
        <v>174</v>
      </c>
      <c r="HY48" s="19">
        <v>171.54185000000001</v>
      </c>
      <c r="HZ48" s="19">
        <v>171.54185000000001</v>
      </c>
      <c r="IA48" s="19">
        <v>2.4581499999999998</v>
      </c>
      <c r="IB48" s="19">
        <v>24.6</v>
      </c>
      <c r="IC48" s="19">
        <v>25.13053</v>
      </c>
      <c r="ID48" s="19">
        <v>47.67127</v>
      </c>
      <c r="IE48" s="19">
        <v>-23.071269999999998</v>
      </c>
      <c r="IF48" s="19"/>
      <c r="IG48" s="19"/>
      <c r="IH48" s="19"/>
      <c r="II48" s="19">
        <v>0</v>
      </c>
      <c r="IJ48" s="19"/>
      <c r="IK48" s="19"/>
      <c r="IL48" s="19"/>
      <c r="IM48" s="19">
        <v>0</v>
      </c>
      <c r="IN48" s="19"/>
      <c r="IO48" s="19"/>
      <c r="IP48" s="19">
        <v>48.41648</v>
      </c>
      <c r="IQ48" s="19">
        <v>-48.41648</v>
      </c>
      <c r="IR48" s="19"/>
      <c r="IS48" s="19"/>
      <c r="IT48" s="19"/>
      <c r="IU48" s="19">
        <v>0</v>
      </c>
      <c r="IV48" s="19"/>
      <c r="IW48" s="19"/>
      <c r="IX48" s="19"/>
      <c r="IY48" s="19">
        <v>0</v>
      </c>
      <c r="IZ48" s="19"/>
      <c r="JA48" s="19"/>
      <c r="JB48" s="19"/>
      <c r="JC48" s="19">
        <v>0</v>
      </c>
      <c r="JD48" s="19">
        <v>86.8</v>
      </c>
      <c r="JE48" s="19">
        <v>88.815600000000003</v>
      </c>
      <c r="JF48" s="19">
        <v>88.815600000000003</v>
      </c>
      <c r="JG48" s="19">
        <v>-2.0156000000000001</v>
      </c>
      <c r="JH48" s="19">
        <v>0</v>
      </c>
      <c r="JI48" s="19"/>
      <c r="JJ48" s="19">
        <v>62</v>
      </c>
      <c r="JK48" s="19">
        <v>-62</v>
      </c>
      <c r="JL48" s="19">
        <v>174.4</v>
      </c>
      <c r="JM48" s="19">
        <v>167.09532999999999</v>
      </c>
      <c r="JN48" s="19">
        <v>152.29724999999999</v>
      </c>
      <c r="JO48" s="19">
        <v>22.10275</v>
      </c>
      <c r="JP48" s="19"/>
      <c r="JQ48" s="19"/>
      <c r="JR48" s="19"/>
      <c r="JS48" s="19">
        <v>0</v>
      </c>
      <c r="JT48" s="19">
        <v>74</v>
      </c>
      <c r="JU48" s="19">
        <v>83.547669999999997</v>
      </c>
      <c r="JV48" s="19">
        <v>76.148619999999994</v>
      </c>
      <c r="JW48" s="19">
        <v>-2.1486200000000002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v>
      </c>
      <c r="LE48" s="19">
        <v>4.06569</v>
      </c>
      <c r="LF48" s="19">
        <v>4.06569</v>
      </c>
      <c r="LG48" s="19">
        <v>0.43430999999999997</v>
      </c>
      <c r="LH48" s="19">
        <v>253.8</v>
      </c>
      <c r="LI48" s="19">
        <v>271.12195000000003</v>
      </c>
      <c r="LJ48" s="19">
        <v>271.12195000000003</v>
      </c>
      <c r="LK48" s="19">
        <v>-17.321950000000001</v>
      </c>
      <c r="LL48" s="19">
        <v>132.5</v>
      </c>
      <c r="LM48" s="19">
        <v>133.67995999999999</v>
      </c>
      <c r="LN48" s="19">
        <v>133.67995999999999</v>
      </c>
      <c r="LO48" s="19">
        <v>-1.1799599999999999</v>
      </c>
      <c r="LP48" s="19">
        <v>47.4</v>
      </c>
      <c r="LQ48" s="19">
        <v>45.469029999999997</v>
      </c>
      <c r="LR48" s="19">
        <v>45.469029999999997</v>
      </c>
      <c r="LS48" s="19">
        <v>1.9309700000000001</v>
      </c>
      <c r="LT48" s="19">
        <v>81.5</v>
      </c>
      <c r="LU48" s="19">
        <v>78.567999999999998</v>
      </c>
      <c r="LV48" s="19">
        <v>78.567999999999998</v>
      </c>
      <c r="LW48" s="19">
        <v>2.9319999999999999</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145.69999999999999</v>
      </c>
      <c r="MO48" s="19">
        <v>149.774</v>
      </c>
      <c r="MP48" s="19">
        <v>149.774</v>
      </c>
      <c r="MQ48" s="19">
        <v>-4.0739999999999998</v>
      </c>
      <c r="MR48" s="19">
        <v>146.80000000000001</v>
      </c>
      <c r="MS48" s="19">
        <v>149.774</v>
      </c>
      <c r="MT48" s="19">
        <v>149.774</v>
      </c>
      <c r="MU48" s="19">
        <v>-2.9740000000000002</v>
      </c>
      <c r="MV48" s="19">
        <v>148.69999999999999</v>
      </c>
      <c r="MW48" s="19">
        <v>149.774</v>
      </c>
      <c r="MX48" s="19">
        <v>149.774</v>
      </c>
      <c r="MY48" s="19">
        <v>-1.0740000000000001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118.9</v>
      </c>
      <c r="OG48" s="19">
        <v>106.97868</v>
      </c>
      <c r="OH48" s="19">
        <v>104.64400000000001</v>
      </c>
      <c r="OI48" s="19">
        <v>14.256</v>
      </c>
      <c r="OJ48" s="19">
        <v>0</v>
      </c>
      <c r="OK48" s="19"/>
      <c r="OL48" s="19">
        <v>0</v>
      </c>
      <c r="OM48" s="19">
        <v>0</v>
      </c>
      <c r="ON48" s="19">
        <v>14.3</v>
      </c>
      <c r="OO48" s="19">
        <v>15.688000000000001</v>
      </c>
      <c r="OP48" s="19">
        <v>15.688000000000001</v>
      </c>
      <c r="OQ48" s="19">
        <v>-1.3879999999999999</v>
      </c>
      <c r="OR48" s="19">
        <v>0</v>
      </c>
      <c r="OS48" s="19"/>
      <c r="OT48" s="19">
        <v>0</v>
      </c>
      <c r="OU48" s="19">
        <v>0</v>
      </c>
      <c r="OV48" s="19">
        <v>20</v>
      </c>
      <c r="OW48" s="19">
        <v>20</v>
      </c>
      <c r="OX48" s="19">
        <v>17.560980000000001</v>
      </c>
      <c r="OY48" s="19">
        <v>2.4390200000000002</v>
      </c>
      <c r="OZ48" s="19">
        <v>9.8000000000000007</v>
      </c>
      <c r="PA48" s="19">
        <v>9.9830000000000005</v>
      </c>
      <c r="PB48" s="19">
        <v>9.9830000000000005</v>
      </c>
      <c r="PC48" s="19">
        <v>-0.183</v>
      </c>
      <c r="PD48" s="19">
        <v>5.5</v>
      </c>
      <c r="PE48" s="19">
        <v>5.67</v>
      </c>
      <c r="PF48" s="19">
        <v>5.67</v>
      </c>
      <c r="PG48" s="19">
        <v>-0.17</v>
      </c>
      <c r="PH48" s="19">
        <v>1.2</v>
      </c>
      <c r="PI48" s="19">
        <v>1</v>
      </c>
      <c r="PJ48" s="19">
        <v>1</v>
      </c>
      <c r="PK48" s="19">
        <v>0.2</v>
      </c>
      <c r="PL48" s="19">
        <v>2.7</v>
      </c>
      <c r="PM48" s="19">
        <v>3.4</v>
      </c>
      <c r="PN48" s="19">
        <v>3.4</v>
      </c>
      <c r="PO48" s="19">
        <v>-0.7</v>
      </c>
      <c r="PP48" s="19">
        <v>5.2</v>
      </c>
      <c r="PQ48" s="19">
        <v>5</v>
      </c>
      <c r="PR48" s="19">
        <v>5</v>
      </c>
      <c r="PS48" s="19">
        <v>0.2</v>
      </c>
      <c r="PT48" s="19">
        <v>20.2</v>
      </c>
      <c r="PU48" s="19">
        <v>19.5122</v>
      </c>
      <c r="PV48" s="19">
        <v>19.5122</v>
      </c>
      <c r="PW48" s="19">
        <v>0.68779999999999997</v>
      </c>
      <c r="PX48" s="19">
        <v>17.7</v>
      </c>
      <c r="PY48" s="19">
        <v>10</v>
      </c>
      <c r="PZ48" s="19">
        <v>10</v>
      </c>
      <c r="QA48" s="19">
        <v>7.7</v>
      </c>
      <c r="QB48" s="19">
        <v>18.899999999999999</v>
      </c>
      <c r="QC48" s="19">
        <v>17.560980000000001</v>
      </c>
      <c r="QD48" s="19">
        <v>17.560980000000001</v>
      </c>
      <c r="QE48" s="19">
        <v>1.3390200000000001</v>
      </c>
      <c r="QF48" s="19">
        <v>3.7</v>
      </c>
      <c r="QG48" s="19">
        <v>3.5</v>
      </c>
      <c r="QH48" s="19">
        <v>3.5</v>
      </c>
      <c r="QI48" s="19">
        <v>0.2</v>
      </c>
      <c r="QJ48" s="19">
        <v>9.3000000000000007</v>
      </c>
      <c r="QK48" s="19">
        <v>18.048780000000001</v>
      </c>
      <c r="QL48" s="19">
        <v>18.048780000000001</v>
      </c>
      <c r="QM48" s="19">
        <v>-8.74878</v>
      </c>
      <c r="QN48" s="19">
        <v>0</v>
      </c>
      <c r="QO48" s="19"/>
      <c r="QP48" s="19">
        <v>0</v>
      </c>
      <c r="QQ48" s="19">
        <v>0</v>
      </c>
      <c r="QR48" s="19">
        <v>0</v>
      </c>
      <c r="QS48" s="19"/>
      <c r="QT48" s="19">
        <v>0</v>
      </c>
      <c r="QU48" s="19">
        <v>0</v>
      </c>
      <c r="QV48" s="19">
        <v>23.4</v>
      </c>
      <c r="QW48" s="19">
        <v>22.9</v>
      </c>
      <c r="QX48" s="19">
        <v>23.22</v>
      </c>
      <c r="QY48" s="19">
        <v>0.18</v>
      </c>
      <c r="QZ48" s="19">
        <v>72.2</v>
      </c>
      <c r="RA48" s="19">
        <v>68</v>
      </c>
      <c r="RB48" s="19">
        <v>73.513000000000005</v>
      </c>
      <c r="RC48" s="19">
        <v>-1.3129999999999999</v>
      </c>
      <c r="RD48" s="19">
        <v>4.5</v>
      </c>
      <c r="RE48" s="19"/>
      <c r="RF48" s="19"/>
      <c r="RG48" s="19">
        <v>4.5</v>
      </c>
      <c r="RH48" s="19"/>
      <c r="RI48" s="19"/>
      <c r="RJ48" s="19"/>
      <c r="RK48" s="19">
        <v>0</v>
      </c>
      <c r="RL48" s="19"/>
      <c r="RM48" s="19"/>
      <c r="RN48" s="19"/>
      <c r="RO48" s="19">
        <v>0</v>
      </c>
      <c r="RP48" s="19"/>
      <c r="RQ48" s="19"/>
      <c r="RR48" s="19"/>
      <c r="RS48" s="19">
        <v>0</v>
      </c>
      <c r="RT48" s="19">
        <v>0</v>
      </c>
      <c r="RU48" s="19"/>
      <c r="RV48" s="19">
        <v>0</v>
      </c>
      <c r="RW48" s="19">
        <v>0</v>
      </c>
      <c r="RX48" s="19">
        <v>3.4</v>
      </c>
      <c r="RY48" s="19">
        <v>3.351</v>
      </c>
      <c r="RZ48" s="19">
        <v>3.351</v>
      </c>
      <c r="SA48" s="19">
        <v>4.9000000000000002E-2</v>
      </c>
      <c r="SB48" s="19">
        <v>20.2</v>
      </c>
      <c r="SC48" s="19">
        <v>19.869240000000001</v>
      </c>
      <c r="SD48" s="19">
        <v>19.869240000000001</v>
      </c>
      <c r="SE48" s="19">
        <v>0.33076</v>
      </c>
      <c r="SF48" s="19">
        <v>3</v>
      </c>
      <c r="SG48" s="19">
        <v>2</v>
      </c>
      <c r="SH48" s="19">
        <v>2</v>
      </c>
      <c r="SI48" s="19">
        <v>1</v>
      </c>
      <c r="SJ48" s="19">
        <v>0.4</v>
      </c>
      <c r="SK48" s="19">
        <v>0.4</v>
      </c>
      <c r="SL48" s="19">
        <v>0.7</v>
      </c>
      <c r="SM48" s="19">
        <v>-0.3</v>
      </c>
      <c r="SN48" s="19">
        <v>15.6</v>
      </c>
      <c r="SO48" s="19">
        <v>17.951219999999999</v>
      </c>
      <c r="SP48" s="19">
        <v>17.951219999999999</v>
      </c>
      <c r="SQ48" s="19">
        <v>-2.3512200000000001</v>
      </c>
      <c r="SR48" s="19">
        <v>10.7</v>
      </c>
      <c r="SS48" s="19">
        <v>12.39024</v>
      </c>
      <c r="ST48" s="19">
        <v>12.39024</v>
      </c>
      <c r="SU48" s="19">
        <v>-1.69024</v>
      </c>
      <c r="SV48" s="19">
        <v>11.7</v>
      </c>
      <c r="SW48" s="19">
        <v>11.707319999999999</v>
      </c>
      <c r="SX48" s="19">
        <v>11.707319999999999</v>
      </c>
      <c r="SY48" s="19">
        <v>-7.3200000000000001E-3</v>
      </c>
      <c r="SZ48" s="19">
        <v>16.399999999999999</v>
      </c>
      <c r="TA48" s="19">
        <v>15.60976</v>
      </c>
      <c r="TB48" s="19">
        <v>15.60976</v>
      </c>
      <c r="TC48" s="19">
        <v>0.79024000000000005</v>
      </c>
      <c r="TD48" s="19">
        <v>20</v>
      </c>
      <c r="TE48" s="19">
        <v>19.317070000000001</v>
      </c>
      <c r="TF48" s="19">
        <v>19.317070000000001</v>
      </c>
      <c r="TG48" s="19">
        <v>0.68293000000000004</v>
      </c>
      <c r="TH48" s="19">
        <v>14.8</v>
      </c>
      <c r="TI48" s="19">
        <v>13.891999999999999</v>
      </c>
      <c r="TJ48" s="19">
        <v>13.891999999999999</v>
      </c>
      <c r="TK48" s="19">
        <v>0.90800000000000003</v>
      </c>
      <c r="TL48" s="19">
        <v>69.7</v>
      </c>
      <c r="TM48" s="19">
        <v>41.097999999999999</v>
      </c>
      <c r="TN48" s="19">
        <v>41.097999999999999</v>
      </c>
      <c r="TO48" s="19">
        <v>28.602</v>
      </c>
      <c r="TP48" s="19">
        <v>0</v>
      </c>
      <c r="TQ48" s="19"/>
      <c r="TR48" s="19">
        <v>0</v>
      </c>
      <c r="TS48" s="19">
        <v>0</v>
      </c>
      <c r="TT48" s="19">
        <v>80.2</v>
      </c>
      <c r="TU48" s="19">
        <v>72.882859999999994</v>
      </c>
      <c r="TV48" s="19">
        <v>109.72</v>
      </c>
      <c r="TW48" s="19">
        <v>-29.52</v>
      </c>
      <c r="TX48" s="19">
        <v>90.5</v>
      </c>
      <c r="TY48" s="19">
        <v>87.013660000000002</v>
      </c>
      <c r="TZ48" s="19">
        <v>91.68</v>
      </c>
      <c r="UA48" s="19">
        <v>-1.18</v>
      </c>
      <c r="UB48" s="19">
        <v>13.6</v>
      </c>
      <c r="UC48" s="19">
        <v>6</v>
      </c>
      <c r="UD48" s="19">
        <v>10.039999999999999</v>
      </c>
      <c r="UE48" s="19">
        <v>3.56</v>
      </c>
      <c r="UF48" s="19">
        <v>2.5</v>
      </c>
      <c r="UG48" s="19">
        <v>4</v>
      </c>
      <c r="UH48" s="19">
        <v>8.6300000000000008</v>
      </c>
      <c r="UI48" s="19">
        <v>-6.13</v>
      </c>
      <c r="UJ48" s="19">
        <v>18.399999999999999</v>
      </c>
      <c r="UK48" s="19">
        <v>20.4878</v>
      </c>
      <c r="UL48" s="19">
        <v>20.4878</v>
      </c>
      <c r="UM48" s="19">
        <v>-2.0878000000000001</v>
      </c>
      <c r="UN48" s="19">
        <v>5.6</v>
      </c>
      <c r="UO48" s="19">
        <v>6</v>
      </c>
      <c r="UP48" s="19">
        <v>6</v>
      </c>
      <c r="UQ48" s="19">
        <v>-0.4</v>
      </c>
      <c r="UR48" s="19">
        <v>3.2</v>
      </c>
      <c r="US48" s="19"/>
      <c r="UT48" s="19">
        <v>7.3</v>
      </c>
      <c r="UU48" s="19">
        <v>-4.0999999999999996</v>
      </c>
      <c r="UV48" s="19">
        <v>20</v>
      </c>
      <c r="UW48" s="19">
        <v>19.5122</v>
      </c>
      <c r="UX48" s="19">
        <v>19.5122</v>
      </c>
      <c r="UY48" s="19">
        <v>0.48780000000000001</v>
      </c>
      <c r="UZ48" s="19">
        <v>20.399999999999999</v>
      </c>
      <c r="VA48" s="19">
        <v>19.5122</v>
      </c>
      <c r="VB48" s="19">
        <v>19.5122</v>
      </c>
      <c r="VC48" s="19">
        <v>0.88780000000000003</v>
      </c>
      <c r="VD48" s="19">
        <v>20.2</v>
      </c>
      <c r="VE48" s="19">
        <v>19.5122</v>
      </c>
      <c r="VF48" s="19">
        <v>19.5122</v>
      </c>
      <c r="VG48" s="19">
        <v>0.68779999999999997</v>
      </c>
      <c r="VH48" s="19">
        <v>11.7</v>
      </c>
      <c r="VI48" s="19">
        <v>12.723000000000001</v>
      </c>
      <c r="VJ48" s="19">
        <v>12.723000000000001</v>
      </c>
      <c r="VK48" s="19">
        <v>-1.0229999999999999</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121.3</v>
      </c>
      <c r="WC48" s="19">
        <v>92.085620000000006</v>
      </c>
      <c r="WD48" s="19">
        <v>105</v>
      </c>
      <c r="WE48" s="19">
        <v>16.3</v>
      </c>
      <c r="WF48" s="19">
        <v>111</v>
      </c>
      <c r="WG48" s="19">
        <v>53</v>
      </c>
      <c r="WH48" s="19">
        <v>71</v>
      </c>
      <c r="WI48" s="19">
        <v>40</v>
      </c>
      <c r="WJ48" s="19">
        <v>0</v>
      </c>
      <c r="WK48" s="19"/>
      <c r="WL48" s="19">
        <v>0</v>
      </c>
      <c r="WM48" s="19">
        <v>0</v>
      </c>
      <c r="WN48" s="19">
        <v>0</v>
      </c>
      <c r="WO48" s="19"/>
      <c r="WP48" s="19">
        <v>0</v>
      </c>
      <c r="WQ48" s="19">
        <v>0</v>
      </c>
      <c r="WR48" s="19">
        <v>9.5</v>
      </c>
      <c r="WS48" s="19"/>
      <c r="WT48" s="19">
        <v>9.4</v>
      </c>
      <c r="WU48" s="19">
        <v>0.1</v>
      </c>
      <c r="WV48" s="19">
        <v>20</v>
      </c>
      <c r="WW48" s="19">
        <v>19.317070000000001</v>
      </c>
      <c r="WX48" s="19">
        <v>19.317070000000001</v>
      </c>
      <c r="WY48" s="19">
        <v>0.68293000000000004</v>
      </c>
      <c r="WZ48" s="19">
        <v>9.4</v>
      </c>
      <c r="XA48" s="19">
        <v>10.7</v>
      </c>
      <c r="XB48" s="19">
        <v>10.7</v>
      </c>
      <c r="XC48" s="19">
        <v>-1.3</v>
      </c>
      <c r="XD48" s="19"/>
      <c r="XE48" s="19"/>
      <c r="XF48" s="19"/>
      <c r="XG48" s="19">
        <v>0</v>
      </c>
      <c r="XH48" s="19"/>
      <c r="XI48" s="19"/>
      <c r="XJ48" s="19"/>
      <c r="XK48" s="19">
        <v>0</v>
      </c>
      <c r="XL48" s="19"/>
      <c r="XM48" s="19"/>
      <c r="XN48" s="19"/>
      <c r="XO48" s="19">
        <v>0</v>
      </c>
      <c r="XP48" s="19"/>
      <c r="XQ48" s="19"/>
      <c r="XR48" s="19"/>
      <c r="XS48" s="19">
        <v>0</v>
      </c>
      <c r="XT48" s="19">
        <v>17.7</v>
      </c>
      <c r="XU48" s="19">
        <v>18</v>
      </c>
      <c r="XV48" s="19">
        <v>14</v>
      </c>
      <c r="XW48" s="19">
        <v>3.7</v>
      </c>
      <c r="XX48" s="19"/>
      <c r="XY48" s="19"/>
      <c r="XZ48" s="19"/>
      <c r="YA48" s="19">
        <v>0</v>
      </c>
      <c r="YB48" s="19"/>
      <c r="YC48" s="19"/>
      <c r="YD48" s="19"/>
      <c r="YE48" s="19">
        <v>0</v>
      </c>
    </row>
    <row r="49" spans="1:655" ht="24" customHeight="1" x14ac:dyDescent="0.35">
      <c r="A49" s="1"/>
      <c r="B49" s="13" t="s">
        <v>58</v>
      </c>
      <c r="C49" s="13" t="s">
        <v>789</v>
      </c>
      <c r="D49" s="14"/>
      <c r="E49" s="14"/>
      <c r="F49" s="14"/>
      <c r="G49" s="14">
        <v>0</v>
      </c>
      <c r="H49" s="14"/>
      <c r="I49" s="14"/>
      <c r="J49" s="14"/>
      <c r="K49" s="14">
        <v>0</v>
      </c>
      <c r="L49" s="14">
        <v>100.3</v>
      </c>
      <c r="M49" s="14">
        <v>100</v>
      </c>
      <c r="N49" s="14">
        <v>100</v>
      </c>
      <c r="O49" s="14">
        <v>0.3</v>
      </c>
      <c r="P49" s="14">
        <v>649.9</v>
      </c>
      <c r="Q49" s="14">
        <v>646.79789000000005</v>
      </c>
      <c r="R49" s="14">
        <v>646.79789000000005</v>
      </c>
      <c r="S49" s="14">
        <v>3.1021100000000001</v>
      </c>
      <c r="T49" s="14">
        <v>214.9</v>
      </c>
      <c r="U49" s="14">
        <v>211.44126</v>
      </c>
      <c r="V49" s="14">
        <v>211.44126</v>
      </c>
      <c r="W49" s="14">
        <v>3.4587400000000001</v>
      </c>
      <c r="X49" s="14"/>
      <c r="Y49" s="14"/>
      <c r="Z49" s="14"/>
      <c r="AA49" s="14">
        <v>0</v>
      </c>
      <c r="AB49" s="14"/>
      <c r="AC49" s="14"/>
      <c r="AD49" s="14"/>
      <c r="AE49" s="14">
        <v>0</v>
      </c>
      <c r="AF49" s="14">
        <v>90.6</v>
      </c>
      <c r="AG49" s="14">
        <v>92.226339999999993</v>
      </c>
      <c r="AH49" s="14">
        <v>92.226339999999993</v>
      </c>
      <c r="AI49" s="14">
        <v>-1.6263399999999999</v>
      </c>
      <c r="AJ49" s="14">
        <v>219.3</v>
      </c>
      <c r="AK49" s="14">
        <v>229.16316</v>
      </c>
      <c r="AL49" s="14">
        <v>235.84763000000001</v>
      </c>
      <c r="AM49" s="14">
        <v>-16.547630000000002</v>
      </c>
      <c r="AN49" s="14"/>
      <c r="AO49" s="14"/>
      <c r="AP49" s="14"/>
      <c r="AQ49" s="14">
        <v>0</v>
      </c>
      <c r="AR49" s="14"/>
      <c r="AS49" s="14"/>
      <c r="AT49" s="14"/>
      <c r="AU49" s="14">
        <v>0</v>
      </c>
      <c r="AV49" s="14">
        <v>145.80000000000001</v>
      </c>
      <c r="AW49" s="14">
        <v>153.92312000000001</v>
      </c>
      <c r="AX49" s="14">
        <v>158.66663</v>
      </c>
      <c r="AY49" s="14">
        <v>-12.866630000000001</v>
      </c>
      <c r="AZ49" s="14">
        <v>145.80000000000001</v>
      </c>
      <c r="BA49" s="14">
        <v>153.92312000000001</v>
      </c>
      <c r="BB49" s="14">
        <v>158.66663</v>
      </c>
      <c r="BC49" s="14">
        <v>-12.866630000000001</v>
      </c>
      <c r="BD49" s="14">
        <v>145.69999999999999</v>
      </c>
      <c r="BE49" s="14">
        <v>153.92312000000001</v>
      </c>
      <c r="BF49" s="14">
        <v>158.66663</v>
      </c>
      <c r="BG49" s="14">
        <v>-12.96663</v>
      </c>
      <c r="BH49" s="14">
        <v>243.8</v>
      </c>
      <c r="BI49" s="14">
        <v>230.88467</v>
      </c>
      <c r="BJ49" s="14">
        <v>237.99994000000001</v>
      </c>
      <c r="BK49" s="14">
        <v>5.8000600000000002</v>
      </c>
      <c r="BL49" s="14"/>
      <c r="BM49" s="14"/>
      <c r="BN49" s="14"/>
      <c r="BO49" s="14">
        <v>0</v>
      </c>
      <c r="BP49" s="14"/>
      <c r="BQ49" s="14"/>
      <c r="BR49" s="14"/>
      <c r="BS49" s="14">
        <v>0</v>
      </c>
      <c r="BT49" s="14">
        <v>559.9</v>
      </c>
      <c r="BU49" s="14">
        <v>568.29853000000003</v>
      </c>
      <c r="BV49" s="14">
        <v>568.29854</v>
      </c>
      <c r="BW49" s="14">
        <v>-8.3985400000000006</v>
      </c>
      <c r="BX49" s="14">
        <v>10.4</v>
      </c>
      <c r="BY49" s="14">
        <v>10.561999999999999</v>
      </c>
      <c r="BZ49" s="14">
        <v>5.4891500000000004</v>
      </c>
      <c r="CA49" s="14">
        <v>4.9108499999999999</v>
      </c>
      <c r="CB49" s="14"/>
      <c r="CC49" s="14"/>
      <c r="CD49" s="14"/>
      <c r="CE49" s="14">
        <v>0</v>
      </c>
      <c r="CF49" s="14"/>
      <c r="CG49" s="14"/>
      <c r="CH49" s="14"/>
      <c r="CI49" s="14">
        <v>0</v>
      </c>
      <c r="CJ49" s="14"/>
      <c r="CK49" s="14"/>
      <c r="CL49" s="14"/>
      <c r="CM49" s="14">
        <v>0</v>
      </c>
      <c r="CN49" s="14"/>
      <c r="CO49" s="14"/>
      <c r="CP49" s="14"/>
      <c r="CQ49" s="14">
        <v>0</v>
      </c>
      <c r="CR49" s="14">
        <v>163.5</v>
      </c>
      <c r="CS49" s="14">
        <v>164.70732000000001</v>
      </c>
      <c r="CT49" s="14">
        <v>164.70732000000001</v>
      </c>
      <c r="CU49" s="14">
        <v>-1.2073199999999999</v>
      </c>
      <c r="CV49" s="14">
        <v>7.4</v>
      </c>
      <c r="CW49" s="14">
        <v>5.1346499999999997</v>
      </c>
      <c r="CX49" s="14">
        <v>5.1346499999999997</v>
      </c>
      <c r="CY49" s="14">
        <v>2.2653500000000002</v>
      </c>
      <c r="CZ49" s="14">
        <v>3.8</v>
      </c>
      <c r="DA49" s="14">
        <v>2.8184800000000001</v>
      </c>
      <c r="DB49" s="14">
        <v>2.8184800000000001</v>
      </c>
      <c r="DC49" s="14">
        <v>0.98151999999999995</v>
      </c>
      <c r="DD49" s="14"/>
      <c r="DE49" s="14"/>
      <c r="DF49" s="14">
        <v>0</v>
      </c>
      <c r="DG49" s="14">
        <v>0</v>
      </c>
      <c r="DH49" s="14">
        <v>6.7</v>
      </c>
      <c r="DI49" s="14">
        <v>6.8787000000000003</v>
      </c>
      <c r="DJ49" s="14">
        <v>6.8787000000000003</v>
      </c>
      <c r="DK49" s="14">
        <v>-0.1787</v>
      </c>
      <c r="DL49" s="14">
        <v>15.2</v>
      </c>
      <c r="DM49" s="14">
        <v>14.992190000000001</v>
      </c>
      <c r="DN49" s="14">
        <v>14.9922</v>
      </c>
      <c r="DO49" s="14">
        <v>0.20780000000000001</v>
      </c>
      <c r="DP49" s="14">
        <v>101</v>
      </c>
      <c r="DQ49" s="14">
        <v>111.33238</v>
      </c>
      <c r="DR49" s="14">
        <v>143</v>
      </c>
      <c r="DS49" s="14">
        <v>-42</v>
      </c>
      <c r="DT49" s="14"/>
      <c r="DU49" s="14"/>
      <c r="DV49" s="14"/>
      <c r="DW49" s="14">
        <v>0</v>
      </c>
      <c r="DX49" s="14"/>
      <c r="DY49" s="14"/>
      <c r="DZ49" s="14"/>
      <c r="EA49" s="14">
        <v>0</v>
      </c>
      <c r="EB49" s="14"/>
      <c r="EC49" s="14"/>
      <c r="ED49" s="14"/>
      <c r="EE49" s="14">
        <v>0</v>
      </c>
      <c r="EF49" s="14"/>
      <c r="EG49" s="14"/>
      <c r="EH49" s="14"/>
      <c r="EI49" s="14">
        <v>0</v>
      </c>
      <c r="EJ49" s="14">
        <v>111.2</v>
      </c>
      <c r="EK49" s="14">
        <v>112.90537</v>
      </c>
      <c r="EL49" s="14">
        <v>112.90537</v>
      </c>
      <c r="EM49" s="14">
        <v>-1.7053700000000001</v>
      </c>
      <c r="EN49" s="14">
        <v>223.4</v>
      </c>
      <c r="EO49" s="14">
        <v>221.55625000000001</v>
      </c>
      <c r="EP49" s="14">
        <v>221.55625000000001</v>
      </c>
      <c r="EQ49" s="14">
        <v>1.84375</v>
      </c>
      <c r="ER49" s="14"/>
      <c r="ES49" s="14"/>
      <c r="ET49" s="14"/>
      <c r="EU49" s="14">
        <v>0</v>
      </c>
      <c r="EV49" s="14"/>
      <c r="EW49" s="14"/>
      <c r="EX49" s="14"/>
      <c r="EY49" s="14">
        <v>0</v>
      </c>
      <c r="EZ49" s="14"/>
      <c r="FA49" s="14"/>
      <c r="FB49" s="14"/>
      <c r="FC49" s="14">
        <v>0</v>
      </c>
      <c r="FD49" s="14">
        <v>6.5</v>
      </c>
      <c r="FE49" s="14">
        <v>6.39</v>
      </c>
      <c r="FF49" s="14">
        <v>6.39</v>
      </c>
      <c r="FG49" s="14">
        <v>0.11</v>
      </c>
      <c r="FH49" s="14">
        <v>231.3</v>
      </c>
      <c r="FI49" s="14">
        <v>229.57073</v>
      </c>
      <c r="FJ49" s="14">
        <v>229.57073</v>
      </c>
      <c r="FK49" s="14">
        <v>1.7292700000000001</v>
      </c>
      <c r="FL49" s="14">
        <v>67</v>
      </c>
      <c r="FM49" s="14">
        <v>61.257359999999998</v>
      </c>
      <c r="FN49" s="14">
        <v>61.257359999999998</v>
      </c>
      <c r="FO49" s="14">
        <v>5.7426399999999997</v>
      </c>
      <c r="FP49" s="14">
        <v>150.1</v>
      </c>
      <c r="FQ49" s="14">
        <v>151.17400000000001</v>
      </c>
      <c r="FR49" s="14">
        <v>151.17400000000001</v>
      </c>
      <c r="FS49" s="14">
        <v>-1.0740000000000001</v>
      </c>
      <c r="FT49" s="14">
        <v>41</v>
      </c>
      <c r="FU49" s="14">
        <v>37.709339999999997</v>
      </c>
      <c r="FV49" s="14">
        <v>37.709339999999997</v>
      </c>
      <c r="FW49" s="14">
        <v>3.2906599999999999</v>
      </c>
      <c r="FX49" s="14">
        <v>9.3000000000000007</v>
      </c>
      <c r="FY49" s="14">
        <v>9.6429299999999998</v>
      </c>
      <c r="FZ49" s="14">
        <v>9.6429299999999998</v>
      </c>
      <c r="GA49" s="14">
        <v>-0.34293000000000001</v>
      </c>
      <c r="GB49" s="14">
        <v>19.7</v>
      </c>
      <c r="GC49" s="14">
        <v>19.121949999999998</v>
      </c>
      <c r="GD49" s="14">
        <v>19.121949999999998</v>
      </c>
      <c r="GE49" s="14">
        <v>0.57804999999999995</v>
      </c>
      <c r="GF49" s="14">
        <v>90.4</v>
      </c>
      <c r="GG49" s="14">
        <v>87.657560000000004</v>
      </c>
      <c r="GH49" s="14">
        <v>87.657560000000004</v>
      </c>
      <c r="GI49" s="14">
        <v>2.7424400000000002</v>
      </c>
      <c r="GJ49" s="14">
        <v>182.1</v>
      </c>
      <c r="GK49" s="14">
        <v>181.66670999999999</v>
      </c>
      <c r="GL49" s="14">
        <v>181.66672</v>
      </c>
      <c r="GM49" s="14">
        <v>0.43328</v>
      </c>
      <c r="GN49" s="14">
        <v>183.1</v>
      </c>
      <c r="GO49" s="14">
        <v>181.66670999999999</v>
      </c>
      <c r="GP49" s="14">
        <v>181.66672</v>
      </c>
      <c r="GQ49" s="14">
        <v>1.4332800000000001</v>
      </c>
      <c r="GR49" s="14">
        <v>184.5</v>
      </c>
      <c r="GS49" s="14">
        <v>181.66670999999999</v>
      </c>
      <c r="GT49" s="14">
        <v>181.66672</v>
      </c>
      <c r="GU49" s="14">
        <v>2.8332799999999998</v>
      </c>
      <c r="GV49" s="14">
        <v>108.5</v>
      </c>
      <c r="GW49" s="14">
        <v>110.91316999999999</v>
      </c>
      <c r="GX49" s="14">
        <v>110.91316999999999</v>
      </c>
      <c r="GY49" s="14">
        <v>-2.41317</v>
      </c>
      <c r="GZ49" s="14">
        <v>5.7</v>
      </c>
      <c r="HA49" s="14">
        <v>2.7269999999999999</v>
      </c>
      <c r="HB49" s="14">
        <v>9.09</v>
      </c>
      <c r="HC49" s="14">
        <v>-3.39</v>
      </c>
      <c r="HD49" s="14">
        <v>5</v>
      </c>
      <c r="HE49" s="14">
        <v>7.0766</v>
      </c>
      <c r="HF49" s="14">
        <v>9.9490999999999996</v>
      </c>
      <c r="HG49" s="14">
        <v>-4.9490999999999996</v>
      </c>
      <c r="HH49" s="14">
        <v>46.9</v>
      </c>
      <c r="HI49" s="14">
        <v>47.26634</v>
      </c>
      <c r="HJ49" s="14">
        <v>47.26634</v>
      </c>
      <c r="HK49" s="14">
        <v>-0.36634</v>
      </c>
      <c r="HL49" s="14"/>
      <c r="HM49" s="14"/>
      <c r="HN49" s="14"/>
      <c r="HO49" s="14">
        <v>0</v>
      </c>
      <c r="HP49" s="14">
        <v>3.8</v>
      </c>
      <c r="HQ49" s="14">
        <v>3.8872599999999999</v>
      </c>
      <c r="HR49" s="14">
        <v>3.8872599999999999</v>
      </c>
      <c r="HS49" s="14">
        <v>-8.7260000000000004E-2</v>
      </c>
      <c r="HT49" s="14">
        <v>37.799999999999997</v>
      </c>
      <c r="HU49" s="14">
        <v>33.323279999999997</v>
      </c>
      <c r="HV49" s="14">
        <v>33.323279999999997</v>
      </c>
      <c r="HW49" s="14">
        <v>4.4767200000000003</v>
      </c>
      <c r="HX49" s="14">
        <v>174.5</v>
      </c>
      <c r="HY49" s="14">
        <v>171.54185000000001</v>
      </c>
      <c r="HZ49" s="14">
        <v>171.54185000000001</v>
      </c>
      <c r="IA49" s="14">
        <v>2.9581499999999998</v>
      </c>
      <c r="IB49" s="14">
        <v>24.6</v>
      </c>
      <c r="IC49" s="14">
        <v>25.13053</v>
      </c>
      <c r="ID49" s="14">
        <v>47.67127</v>
      </c>
      <c r="IE49" s="14">
        <v>-23.071269999999998</v>
      </c>
      <c r="IF49" s="14"/>
      <c r="IG49" s="14"/>
      <c r="IH49" s="14"/>
      <c r="II49" s="14">
        <v>0</v>
      </c>
      <c r="IJ49" s="14"/>
      <c r="IK49" s="14"/>
      <c r="IL49" s="14"/>
      <c r="IM49" s="14">
        <v>0</v>
      </c>
      <c r="IN49" s="14"/>
      <c r="IO49" s="14"/>
      <c r="IP49" s="14">
        <v>48.41648</v>
      </c>
      <c r="IQ49" s="14">
        <v>-48.41648</v>
      </c>
      <c r="IR49" s="14"/>
      <c r="IS49" s="14"/>
      <c r="IT49" s="14"/>
      <c r="IU49" s="14">
        <v>0</v>
      </c>
      <c r="IV49" s="14"/>
      <c r="IW49" s="14"/>
      <c r="IX49" s="14"/>
      <c r="IY49" s="14">
        <v>0</v>
      </c>
      <c r="IZ49" s="14"/>
      <c r="JA49" s="14"/>
      <c r="JB49" s="14"/>
      <c r="JC49" s="14">
        <v>0</v>
      </c>
      <c r="JD49" s="14">
        <v>86.8</v>
      </c>
      <c r="JE49" s="14">
        <v>88.815600000000003</v>
      </c>
      <c r="JF49" s="14">
        <v>88.815600000000003</v>
      </c>
      <c r="JG49" s="14">
        <v>-2.0156000000000001</v>
      </c>
      <c r="JH49" s="14">
        <v>0</v>
      </c>
      <c r="JI49" s="14"/>
      <c r="JJ49" s="14">
        <v>0</v>
      </c>
      <c r="JK49" s="14">
        <v>0</v>
      </c>
      <c r="JL49" s="14">
        <v>174.9</v>
      </c>
      <c r="JM49" s="14">
        <v>150.66668000000001</v>
      </c>
      <c r="JN49" s="14">
        <v>165.46805000000001</v>
      </c>
      <c r="JO49" s="14">
        <v>9.4319500000000005</v>
      </c>
      <c r="JP49" s="14"/>
      <c r="JQ49" s="14"/>
      <c r="JR49" s="14"/>
      <c r="JS49" s="14">
        <v>0</v>
      </c>
      <c r="JT49" s="14">
        <v>73.3</v>
      </c>
      <c r="JU49" s="14">
        <v>75.333340000000007</v>
      </c>
      <c r="JV49" s="14">
        <v>82.734020000000001</v>
      </c>
      <c r="JW49" s="14">
        <v>-9.4340200000000003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v>
      </c>
      <c r="LE49" s="14">
        <v>4.06569</v>
      </c>
      <c r="LF49" s="14">
        <v>4.06569</v>
      </c>
      <c r="LG49" s="14">
        <v>0.43430999999999997</v>
      </c>
      <c r="LH49" s="14">
        <v>250.9</v>
      </c>
      <c r="LI49" s="14">
        <v>271.12195000000003</v>
      </c>
      <c r="LJ49" s="14">
        <v>271.12195000000003</v>
      </c>
      <c r="LK49" s="14">
        <v>-20.22195</v>
      </c>
      <c r="LL49" s="14">
        <v>132.4</v>
      </c>
      <c r="LM49" s="14">
        <v>133.67995999999999</v>
      </c>
      <c r="LN49" s="14">
        <v>133.67995999999999</v>
      </c>
      <c r="LO49" s="14">
        <v>-1.27996</v>
      </c>
      <c r="LP49" s="14">
        <v>47.4</v>
      </c>
      <c r="LQ49" s="14">
        <v>45.469029999999997</v>
      </c>
      <c r="LR49" s="14">
        <v>45.469029999999997</v>
      </c>
      <c r="LS49" s="14">
        <v>1.9309700000000001</v>
      </c>
      <c r="LT49" s="14">
        <v>81.5</v>
      </c>
      <c r="LU49" s="14">
        <v>78.567999999999998</v>
      </c>
      <c r="LV49" s="14">
        <v>78.567999999999998</v>
      </c>
      <c r="LW49" s="14">
        <v>2.9319999999999999</v>
      </c>
      <c r="LX49" s="14">
        <v>30.2</v>
      </c>
      <c r="LY49" s="14">
        <v>30.097560000000001</v>
      </c>
      <c r="LZ49" s="14">
        <v>30.097560000000001</v>
      </c>
      <c r="MA49" s="14">
        <v>0.10244</v>
      </c>
      <c r="MB49" s="14"/>
      <c r="MC49" s="14"/>
      <c r="MD49" s="14"/>
      <c r="ME49" s="14">
        <v>0</v>
      </c>
      <c r="MF49" s="14"/>
      <c r="MG49" s="14"/>
      <c r="MH49" s="14"/>
      <c r="MI49" s="14">
        <v>0</v>
      </c>
      <c r="MJ49" s="14"/>
      <c r="MK49" s="14"/>
      <c r="ML49" s="14"/>
      <c r="MM49" s="14">
        <v>0</v>
      </c>
      <c r="MN49" s="14">
        <v>146.30000000000001</v>
      </c>
      <c r="MO49" s="14">
        <v>146.66611</v>
      </c>
      <c r="MP49" s="14">
        <v>149.774</v>
      </c>
      <c r="MQ49" s="14">
        <v>-3.4740000000000002</v>
      </c>
      <c r="MR49" s="14">
        <v>147.6</v>
      </c>
      <c r="MS49" s="14">
        <v>146.66611</v>
      </c>
      <c r="MT49" s="14">
        <v>149.774</v>
      </c>
      <c r="MU49" s="14">
        <v>-2.1739999999999999</v>
      </c>
      <c r="MV49" s="14">
        <v>149.69999999999999</v>
      </c>
      <c r="MW49" s="14">
        <v>146.66611</v>
      </c>
      <c r="MX49" s="14">
        <v>149.774</v>
      </c>
      <c r="MY49" s="14">
        <v>-7.3999999999999996E-2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117.7</v>
      </c>
      <c r="OG49" s="14">
        <v>106.47521</v>
      </c>
      <c r="OH49" s="14">
        <v>104.08199999999999</v>
      </c>
      <c r="OI49" s="14">
        <v>13.618</v>
      </c>
      <c r="OJ49" s="14">
        <v>0</v>
      </c>
      <c r="OK49" s="14"/>
      <c r="OL49" s="14">
        <v>0</v>
      </c>
      <c r="OM49" s="14">
        <v>0</v>
      </c>
      <c r="ON49" s="14">
        <v>12.8</v>
      </c>
      <c r="OO49" s="14">
        <v>15.551</v>
      </c>
      <c r="OP49" s="14">
        <v>15.551</v>
      </c>
      <c r="OQ49" s="14">
        <v>-2.7509999999999999</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v>
      </c>
      <c r="PJ49" s="14">
        <v>1</v>
      </c>
      <c r="PK49" s="14">
        <v>0.2</v>
      </c>
      <c r="PL49" s="14">
        <v>2.7</v>
      </c>
      <c r="PM49" s="14">
        <v>3.4</v>
      </c>
      <c r="PN49" s="14">
        <v>3.4</v>
      </c>
      <c r="PO49" s="14">
        <v>-0.7</v>
      </c>
      <c r="PP49" s="14">
        <v>5.0999999999999996</v>
      </c>
      <c r="PQ49" s="14">
        <v>5</v>
      </c>
      <c r="PR49" s="14">
        <v>5</v>
      </c>
      <c r="PS49" s="14">
        <v>0.1</v>
      </c>
      <c r="PT49" s="14">
        <v>20.3</v>
      </c>
      <c r="PU49" s="14">
        <v>19.51219</v>
      </c>
      <c r="PV49" s="14">
        <v>19.5122</v>
      </c>
      <c r="PW49" s="14">
        <v>0.78779999999999994</v>
      </c>
      <c r="PX49" s="14">
        <v>18.600000000000001</v>
      </c>
      <c r="PY49" s="14">
        <v>10</v>
      </c>
      <c r="PZ49" s="14">
        <v>10</v>
      </c>
      <c r="QA49" s="14">
        <v>8.6</v>
      </c>
      <c r="QB49" s="14">
        <v>18.899999999999999</v>
      </c>
      <c r="QC49" s="14">
        <v>17.560980000000001</v>
      </c>
      <c r="QD49" s="14">
        <v>17.560980000000001</v>
      </c>
      <c r="QE49" s="14">
        <v>1.3390200000000001</v>
      </c>
      <c r="QF49" s="14">
        <v>3.7</v>
      </c>
      <c r="QG49" s="14">
        <v>3.5</v>
      </c>
      <c r="QH49" s="14">
        <v>3.5</v>
      </c>
      <c r="QI49" s="14">
        <v>0.2</v>
      </c>
      <c r="QJ49" s="14">
        <v>9.1</v>
      </c>
      <c r="QK49" s="14">
        <v>18.048780000000001</v>
      </c>
      <c r="QL49" s="14">
        <v>18.048780000000001</v>
      </c>
      <c r="QM49" s="14">
        <v>-8.9487799999999993</v>
      </c>
      <c r="QN49" s="14">
        <v>0</v>
      </c>
      <c r="QO49" s="14"/>
      <c r="QP49" s="14">
        <v>0</v>
      </c>
      <c r="QQ49" s="14">
        <v>0</v>
      </c>
      <c r="QR49" s="14">
        <v>0</v>
      </c>
      <c r="QS49" s="14"/>
      <c r="QT49" s="14">
        <v>0</v>
      </c>
      <c r="QU49" s="14">
        <v>0</v>
      </c>
      <c r="QV49" s="14">
        <v>23.6</v>
      </c>
      <c r="QW49" s="14">
        <v>21.9</v>
      </c>
      <c r="QX49" s="14">
        <v>23.437000000000001</v>
      </c>
      <c r="QY49" s="14">
        <v>0.16300000000000001</v>
      </c>
      <c r="QZ49" s="14">
        <v>72</v>
      </c>
      <c r="RA49" s="14">
        <v>72.5</v>
      </c>
      <c r="RB49" s="14">
        <v>73.622</v>
      </c>
      <c r="RC49" s="14">
        <v>-1.6220000000000001</v>
      </c>
      <c r="RD49" s="14">
        <v>4.5</v>
      </c>
      <c r="RE49" s="14">
        <v>5</v>
      </c>
      <c r="RF49" s="14"/>
      <c r="RG49" s="14">
        <v>4.5</v>
      </c>
      <c r="RH49" s="14"/>
      <c r="RI49" s="14"/>
      <c r="RJ49" s="14"/>
      <c r="RK49" s="14">
        <v>0</v>
      </c>
      <c r="RL49" s="14"/>
      <c r="RM49" s="14"/>
      <c r="RN49" s="14"/>
      <c r="RO49" s="14">
        <v>0</v>
      </c>
      <c r="RP49" s="14"/>
      <c r="RQ49" s="14"/>
      <c r="RR49" s="14"/>
      <c r="RS49" s="14">
        <v>0</v>
      </c>
      <c r="RT49" s="14">
        <v>0</v>
      </c>
      <c r="RU49" s="14"/>
      <c r="RV49" s="14">
        <v>0</v>
      </c>
      <c r="RW49" s="14">
        <v>0</v>
      </c>
      <c r="RX49" s="14">
        <v>3.4</v>
      </c>
      <c r="RY49" s="14">
        <v>3.351</v>
      </c>
      <c r="RZ49" s="14">
        <v>3.351</v>
      </c>
      <c r="SA49" s="14">
        <v>4.9000000000000002E-2</v>
      </c>
      <c r="SB49" s="14">
        <v>20.2</v>
      </c>
      <c r="SC49" s="14">
        <v>19.869240000000001</v>
      </c>
      <c r="SD49" s="14">
        <v>19.869240000000001</v>
      </c>
      <c r="SE49" s="14">
        <v>0.33076</v>
      </c>
      <c r="SF49" s="14">
        <v>3</v>
      </c>
      <c r="SG49" s="14">
        <v>2</v>
      </c>
      <c r="SH49" s="14">
        <v>2</v>
      </c>
      <c r="SI49" s="14">
        <v>1</v>
      </c>
      <c r="SJ49" s="14">
        <v>0.4</v>
      </c>
      <c r="SK49" s="14">
        <v>0.4</v>
      </c>
      <c r="SL49" s="14">
        <v>0.7</v>
      </c>
      <c r="SM49" s="14">
        <v>-0.3</v>
      </c>
      <c r="SN49" s="14">
        <v>15.8</v>
      </c>
      <c r="SO49" s="14">
        <v>17.951219999999999</v>
      </c>
      <c r="SP49" s="14">
        <v>17.951219999999999</v>
      </c>
      <c r="SQ49" s="14">
        <v>-2.1512199999999999</v>
      </c>
      <c r="SR49" s="14">
        <v>10.8</v>
      </c>
      <c r="SS49" s="14">
        <v>12.39024</v>
      </c>
      <c r="ST49" s="14">
        <v>12.39024</v>
      </c>
      <c r="SU49" s="14">
        <v>-1.5902400000000001</v>
      </c>
      <c r="SV49" s="14">
        <v>11.8</v>
      </c>
      <c r="SW49" s="14">
        <v>11.707319999999999</v>
      </c>
      <c r="SX49" s="14">
        <v>11.707319999999999</v>
      </c>
      <c r="SY49" s="14">
        <v>9.2679999999999998E-2</v>
      </c>
      <c r="SZ49" s="14">
        <v>16.399999999999999</v>
      </c>
      <c r="TA49" s="14">
        <v>15.60976</v>
      </c>
      <c r="TB49" s="14">
        <v>15.60976</v>
      </c>
      <c r="TC49" s="14">
        <v>0.79024000000000005</v>
      </c>
      <c r="TD49" s="14">
        <v>20</v>
      </c>
      <c r="TE49" s="14">
        <v>19.317070000000001</v>
      </c>
      <c r="TF49" s="14">
        <v>19.317070000000001</v>
      </c>
      <c r="TG49" s="14">
        <v>0.68293000000000004</v>
      </c>
      <c r="TH49" s="14">
        <v>14.1</v>
      </c>
      <c r="TI49" s="14">
        <v>13.054</v>
      </c>
      <c r="TJ49" s="14">
        <v>13.054</v>
      </c>
      <c r="TK49" s="14">
        <v>1.046</v>
      </c>
      <c r="TL49" s="14">
        <v>63.1</v>
      </c>
      <c r="TM49" s="14">
        <v>60.3</v>
      </c>
      <c r="TN49" s="14">
        <v>39.442999999999998</v>
      </c>
      <c r="TO49" s="14">
        <v>23.657</v>
      </c>
      <c r="TP49" s="14">
        <v>0</v>
      </c>
      <c r="TQ49" s="14"/>
      <c r="TR49" s="14">
        <v>0</v>
      </c>
      <c r="TS49" s="14">
        <v>0</v>
      </c>
      <c r="TT49" s="14">
        <v>86.6</v>
      </c>
      <c r="TU49" s="14">
        <v>94.2</v>
      </c>
      <c r="TV49" s="14">
        <v>109.67</v>
      </c>
      <c r="TW49" s="14">
        <v>-23.07</v>
      </c>
      <c r="TX49" s="14">
        <v>99.7</v>
      </c>
      <c r="TY49" s="14">
        <v>96.3</v>
      </c>
      <c r="TZ49" s="14">
        <v>91.64</v>
      </c>
      <c r="UA49" s="14">
        <v>8.06</v>
      </c>
      <c r="UB49" s="14">
        <v>15.1</v>
      </c>
      <c r="UC49" s="14">
        <v>4.8</v>
      </c>
      <c r="UD49" s="14">
        <v>10.039999999999999</v>
      </c>
      <c r="UE49" s="14">
        <v>5.0599999999999996</v>
      </c>
      <c r="UF49" s="14">
        <v>2.2999999999999998</v>
      </c>
      <c r="UG49" s="14">
        <v>3.5</v>
      </c>
      <c r="UH49" s="14">
        <v>8.6300000000000008</v>
      </c>
      <c r="UI49" s="14">
        <v>-6.33</v>
      </c>
      <c r="UJ49" s="14">
        <v>18.399999999999999</v>
      </c>
      <c r="UK49" s="14">
        <v>20.4878</v>
      </c>
      <c r="UL49" s="14">
        <v>20.4878</v>
      </c>
      <c r="UM49" s="14">
        <v>-2.0878000000000001</v>
      </c>
      <c r="UN49" s="14">
        <v>5.6</v>
      </c>
      <c r="UO49" s="14">
        <v>6</v>
      </c>
      <c r="UP49" s="14">
        <v>6</v>
      </c>
      <c r="UQ49" s="14">
        <v>-0.4</v>
      </c>
      <c r="UR49" s="14">
        <v>3.9</v>
      </c>
      <c r="US49" s="14"/>
      <c r="UT49" s="14">
        <v>7.3</v>
      </c>
      <c r="UU49" s="14">
        <v>-3.4</v>
      </c>
      <c r="UV49" s="14">
        <v>20</v>
      </c>
      <c r="UW49" s="14">
        <v>19.51219</v>
      </c>
      <c r="UX49" s="14">
        <v>19.5122</v>
      </c>
      <c r="UY49" s="14">
        <v>0.48780000000000001</v>
      </c>
      <c r="UZ49" s="14">
        <v>20.399999999999999</v>
      </c>
      <c r="VA49" s="14">
        <v>19.51219</v>
      </c>
      <c r="VB49" s="14">
        <v>19.5122</v>
      </c>
      <c r="VC49" s="14">
        <v>0.88780000000000003</v>
      </c>
      <c r="VD49" s="14">
        <v>20.2</v>
      </c>
      <c r="VE49" s="14">
        <v>19.51219</v>
      </c>
      <c r="VF49" s="14">
        <v>19.5122</v>
      </c>
      <c r="VG49" s="14">
        <v>0.68779999999999997</v>
      </c>
      <c r="VH49" s="14">
        <v>9.4</v>
      </c>
      <c r="VI49" s="14">
        <v>12.459</v>
      </c>
      <c r="VJ49" s="14">
        <v>12.459</v>
      </c>
      <c r="VK49" s="14">
        <v>-3.0590000000000002</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109.5</v>
      </c>
      <c r="WC49" s="14">
        <v>113</v>
      </c>
      <c r="WD49" s="14">
        <v>95</v>
      </c>
      <c r="WE49" s="14">
        <v>14.5</v>
      </c>
      <c r="WF49" s="14">
        <v>92.1</v>
      </c>
      <c r="WG49" s="14">
        <v>106</v>
      </c>
      <c r="WH49" s="14">
        <v>60</v>
      </c>
      <c r="WI49" s="14">
        <v>32.1</v>
      </c>
      <c r="WJ49" s="14">
        <v>0</v>
      </c>
      <c r="WK49" s="14"/>
      <c r="WL49" s="14">
        <v>0</v>
      </c>
      <c r="WM49" s="14">
        <v>0</v>
      </c>
      <c r="WN49" s="14">
        <v>0</v>
      </c>
      <c r="WO49" s="14"/>
      <c r="WP49" s="14">
        <v>0</v>
      </c>
      <c r="WQ49" s="14">
        <v>0</v>
      </c>
      <c r="WR49" s="14">
        <v>9.6</v>
      </c>
      <c r="WS49" s="14"/>
      <c r="WT49" s="14">
        <v>9.4</v>
      </c>
      <c r="WU49" s="14">
        <v>0.2</v>
      </c>
      <c r="WV49" s="14">
        <v>20</v>
      </c>
      <c r="WW49" s="14">
        <v>19.317070000000001</v>
      </c>
      <c r="WX49" s="14">
        <v>19.317070000000001</v>
      </c>
      <c r="WY49" s="14">
        <v>0.68293000000000004</v>
      </c>
      <c r="WZ49" s="14">
        <v>9.1999999999999993</v>
      </c>
      <c r="XA49" s="14">
        <v>10.7</v>
      </c>
      <c r="XB49" s="14">
        <v>10.7</v>
      </c>
      <c r="XC49" s="14">
        <v>-1.5</v>
      </c>
      <c r="XD49" s="14"/>
      <c r="XE49" s="14"/>
      <c r="XF49" s="14"/>
      <c r="XG49" s="14">
        <v>0</v>
      </c>
      <c r="XH49" s="14"/>
      <c r="XI49" s="14"/>
      <c r="XJ49" s="14"/>
      <c r="XK49" s="14">
        <v>0</v>
      </c>
      <c r="XL49" s="14"/>
      <c r="XM49" s="14"/>
      <c r="XN49" s="14"/>
      <c r="XO49" s="14">
        <v>0</v>
      </c>
      <c r="XP49" s="14"/>
      <c r="XQ49" s="14"/>
      <c r="XR49" s="14"/>
      <c r="XS49" s="14">
        <v>0</v>
      </c>
      <c r="XT49" s="14">
        <v>16.8</v>
      </c>
      <c r="XU49" s="14">
        <v>18</v>
      </c>
      <c r="XV49" s="14">
        <v>14</v>
      </c>
      <c r="XW49" s="14">
        <v>2.8</v>
      </c>
      <c r="XX49" s="14"/>
      <c r="XY49" s="14"/>
      <c r="XZ49" s="14"/>
      <c r="YA49" s="14">
        <v>0</v>
      </c>
      <c r="YB49" s="14"/>
      <c r="YC49" s="14"/>
      <c r="YD49" s="14"/>
      <c r="YE49" s="14">
        <v>0</v>
      </c>
    </row>
    <row r="50" spans="1:655" ht="24" customHeight="1" x14ac:dyDescent="0.35">
      <c r="A50" s="1"/>
      <c r="B50" s="16" t="s">
        <v>58</v>
      </c>
      <c r="C50" s="16" t="s">
        <v>790</v>
      </c>
      <c r="D50" s="17"/>
      <c r="E50" s="17"/>
      <c r="F50" s="17"/>
      <c r="G50" s="17">
        <v>0</v>
      </c>
      <c r="H50" s="17"/>
      <c r="I50" s="17"/>
      <c r="J50" s="17"/>
      <c r="K50" s="17">
        <v>0</v>
      </c>
      <c r="L50" s="17">
        <v>100.6</v>
      </c>
      <c r="M50" s="17">
        <v>100</v>
      </c>
      <c r="N50" s="17">
        <v>100</v>
      </c>
      <c r="O50" s="17">
        <v>0.6</v>
      </c>
      <c r="P50" s="17">
        <v>647.29999999999995</v>
      </c>
      <c r="Q50" s="17">
        <v>646.79789000000005</v>
      </c>
      <c r="R50" s="17">
        <v>646.79789000000005</v>
      </c>
      <c r="S50" s="17">
        <v>0.50210999999999995</v>
      </c>
      <c r="T50" s="17">
        <v>214.3</v>
      </c>
      <c r="U50" s="17">
        <v>211.44126</v>
      </c>
      <c r="V50" s="17">
        <v>211.44126</v>
      </c>
      <c r="W50" s="17">
        <v>2.8587400000000001</v>
      </c>
      <c r="X50" s="17"/>
      <c r="Y50" s="17"/>
      <c r="Z50" s="17"/>
      <c r="AA50" s="17">
        <v>0</v>
      </c>
      <c r="AB50" s="17"/>
      <c r="AC50" s="17"/>
      <c r="AD50" s="17"/>
      <c r="AE50" s="17">
        <v>0</v>
      </c>
      <c r="AF50" s="17">
        <v>90.2</v>
      </c>
      <c r="AG50" s="17">
        <v>92.226339999999993</v>
      </c>
      <c r="AH50" s="17">
        <v>92.226339999999993</v>
      </c>
      <c r="AI50" s="17">
        <v>-2.0263399999999998</v>
      </c>
      <c r="AJ50" s="17">
        <v>219.6</v>
      </c>
      <c r="AK50" s="17">
        <v>229.16316</v>
      </c>
      <c r="AL50" s="17">
        <v>235.84763000000001</v>
      </c>
      <c r="AM50" s="17">
        <v>-16.247630000000001</v>
      </c>
      <c r="AN50" s="17"/>
      <c r="AO50" s="17"/>
      <c r="AP50" s="17"/>
      <c r="AQ50" s="17">
        <v>0</v>
      </c>
      <c r="AR50" s="17"/>
      <c r="AS50" s="17"/>
      <c r="AT50" s="17"/>
      <c r="AU50" s="17">
        <v>0</v>
      </c>
      <c r="AV50" s="17">
        <v>160.5</v>
      </c>
      <c r="AW50" s="17">
        <v>151.36329000000001</v>
      </c>
      <c r="AX50" s="17">
        <v>155.98031</v>
      </c>
      <c r="AY50" s="17">
        <v>4.5196899999999998</v>
      </c>
      <c r="AZ50" s="17">
        <v>160.9</v>
      </c>
      <c r="BA50" s="17">
        <v>151.36329000000001</v>
      </c>
      <c r="BB50" s="17">
        <v>155.98031</v>
      </c>
      <c r="BC50" s="17">
        <v>4.9196900000000001</v>
      </c>
      <c r="BD50" s="17">
        <v>160.30000000000001</v>
      </c>
      <c r="BE50" s="17">
        <v>151.36329000000001</v>
      </c>
      <c r="BF50" s="17">
        <v>155.98031</v>
      </c>
      <c r="BG50" s="17">
        <v>4.3196899999999996</v>
      </c>
      <c r="BH50" s="17">
        <v>249.4</v>
      </c>
      <c r="BI50" s="17">
        <v>227.04492999999999</v>
      </c>
      <c r="BJ50" s="17">
        <v>233.97046</v>
      </c>
      <c r="BK50" s="17">
        <v>15.429539999999999</v>
      </c>
      <c r="BL50" s="17"/>
      <c r="BM50" s="17"/>
      <c r="BN50" s="17"/>
      <c r="BO50" s="17">
        <v>0</v>
      </c>
      <c r="BP50" s="17"/>
      <c r="BQ50" s="17"/>
      <c r="BR50" s="17"/>
      <c r="BS50" s="17">
        <v>0</v>
      </c>
      <c r="BT50" s="17">
        <v>562.1</v>
      </c>
      <c r="BU50" s="17">
        <v>568.29853000000003</v>
      </c>
      <c r="BV50" s="17">
        <v>568.29854</v>
      </c>
      <c r="BW50" s="17">
        <v>-6.1985400000000004</v>
      </c>
      <c r="BX50" s="17">
        <v>10.5</v>
      </c>
      <c r="BY50" s="17">
        <v>10.561999999999999</v>
      </c>
      <c r="BZ50" s="17">
        <v>5.4891500000000004</v>
      </c>
      <c r="CA50" s="17">
        <v>5.0108499999999996</v>
      </c>
      <c r="CB50" s="17"/>
      <c r="CC50" s="17"/>
      <c r="CD50" s="17"/>
      <c r="CE50" s="17">
        <v>0</v>
      </c>
      <c r="CF50" s="17"/>
      <c r="CG50" s="17"/>
      <c r="CH50" s="17"/>
      <c r="CI50" s="17">
        <v>0</v>
      </c>
      <c r="CJ50" s="17"/>
      <c r="CK50" s="17"/>
      <c r="CL50" s="17"/>
      <c r="CM50" s="17">
        <v>0</v>
      </c>
      <c r="CN50" s="17"/>
      <c r="CO50" s="17"/>
      <c r="CP50" s="17"/>
      <c r="CQ50" s="17">
        <v>0</v>
      </c>
      <c r="CR50" s="17">
        <v>165.9</v>
      </c>
      <c r="CS50" s="17">
        <v>164.70732000000001</v>
      </c>
      <c r="CT50" s="17">
        <v>164.70732000000001</v>
      </c>
      <c r="CU50" s="17">
        <v>1.19268</v>
      </c>
      <c r="CV50" s="17">
        <v>7.3</v>
      </c>
      <c r="CW50" s="17">
        <v>5.1346499999999997</v>
      </c>
      <c r="CX50" s="17">
        <v>5.1346499999999997</v>
      </c>
      <c r="CY50" s="17">
        <v>2.1653500000000001</v>
      </c>
      <c r="CZ50" s="17">
        <v>3.9</v>
      </c>
      <c r="DA50" s="17">
        <v>2.8184800000000001</v>
      </c>
      <c r="DB50" s="17">
        <v>2.8184800000000001</v>
      </c>
      <c r="DC50" s="17">
        <v>1.08152</v>
      </c>
      <c r="DD50" s="17"/>
      <c r="DE50" s="17"/>
      <c r="DF50" s="17">
        <v>0</v>
      </c>
      <c r="DG50" s="17">
        <v>0</v>
      </c>
      <c r="DH50" s="17">
        <v>6.7</v>
      </c>
      <c r="DI50" s="17">
        <v>6.8787000000000003</v>
      </c>
      <c r="DJ50" s="17">
        <v>6.8787000000000003</v>
      </c>
      <c r="DK50" s="17">
        <v>-0.1787</v>
      </c>
      <c r="DL50" s="17">
        <v>15.1</v>
      </c>
      <c r="DM50" s="17">
        <v>14.992190000000001</v>
      </c>
      <c r="DN50" s="17">
        <v>14.9922</v>
      </c>
      <c r="DO50" s="17">
        <v>0.10780000000000001</v>
      </c>
      <c r="DP50" s="17">
        <v>100.8</v>
      </c>
      <c r="DQ50" s="17">
        <v>105.98863</v>
      </c>
      <c r="DR50" s="17">
        <v>88.539900000000003</v>
      </c>
      <c r="DS50" s="17">
        <v>12.2601</v>
      </c>
      <c r="DT50" s="17"/>
      <c r="DU50" s="17"/>
      <c r="DV50" s="17"/>
      <c r="DW50" s="17">
        <v>0</v>
      </c>
      <c r="DX50" s="17"/>
      <c r="DY50" s="17"/>
      <c r="DZ50" s="17"/>
      <c r="EA50" s="17">
        <v>0</v>
      </c>
      <c r="EB50" s="17"/>
      <c r="EC50" s="17"/>
      <c r="ED50" s="17"/>
      <c r="EE50" s="17">
        <v>0</v>
      </c>
      <c r="EF50" s="17"/>
      <c r="EG50" s="17"/>
      <c r="EH50" s="17"/>
      <c r="EI50" s="17">
        <v>0</v>
      </c>
      <c r="EJ50" s="17">
        <v>110.6</v>
      </c>
      <c r="EK50" s="17">
        <v>112.90537</v>
      </c>
      <c r="EL50" s="17">
        <v>112.90537</v>
      </c>
      <c r="EM50" s="17">
        <v>-2.3053699999999999</v>
      </c>
      <c r="EN50" s="17">
        <v>223.3</v>
      </c>
      <c r="EO50" s="17">
        <v>221.55625000000001</v>
      </c>
      <c r="EP50" s="17">
        <v>221.55625000000001</v>
      </c>
      <c r="EQ50" s="17">
        <v>1.7437499999999999</v>
      </c>
      <c r="ER50" s="17"/>
      <c r="ES50" s="17"/>
      <c r="ET50" s="17"/>
      <c r="EU50" s="17">
        <v>0</v>
      </c>
      <c r="EV50" s="17"/>
      <c r="EW50" s="17"/>
      <c r="EX50" s="17"/>
      <c r="EY50" s="17">
        <v>0</v>
      </c>
      <c r="EZ50" s="17"/>
      <c r="FA50" s="17"/>
      <c r="FB50" s="17"/>
      <c r="FC50" s="17">
        <v>0</v>
      </c>
      <c r="FD50" s="17">
        <v>6.5</v>
      </c>
      <c r="FE50" s="17">
        <v>6.39</v>
      </c>
      <c r="FF50" s="17">
        <v>6.39</v>
      </c>
      <c r="FG50" s="17">
        <v>0.11</v>
      </c>
      <c r="FH50" s="17">
        <v>228.6</v>
      </c>
      <c r="FI50" s="17">
        <v>229.57073</v>
      </c>
      <c r="FJ50" s="17">
        <v>229.57073</v>
      </c>
      <c r="FK50" s="17">
        <v>-0.97072999999999998</v>
      </c>
      <c r="FL50" s="17">
        <v>68</v>
      </c>
      <c r="FM50" s="17">
        <v>61.257359999999998</v>
      </c>
      <c r="FN50" s="17">
        <v>61.257359999999998</v>
      </c>
      <c r="FO50" s="17">
        <v>6.7426399999999997</v>
      </c>
      <c r="FP50" s="17">
        <v>150</v>
      </c>
      <c r="FQ50" s="17">
        <v>151.17099999999999</v>
      </c>
      <c r="FR50" s="17">
        <v>151.17099999999999</v>
      </c>
      <c r="FS50" s="17">
        <v>-1.171</v>
      </c>
      <c r="FT50" s="17">
        <v>40.9</v>
      </c>
      <c r="FU50" s="17">
        <v>37.709339999999997</v>
      </c>
      <c r="FV50" s="17">
        <v>37.709339999999997</v>
      </c>
      <c r="FW50" s="17">
        <v>3.1906599999999998</v>
      </c>
      <c r="FX50" s="17">
        <v>9.3000000000000007</v>
      </c>
      <c r="FY50" s="17">
        <v>9.6429299999999998</v>
      </c>
      <c r="FZ50" s="17">
        <v>9.6429299999999998</v>
      </c>
      <c r="GA50" s="17">
        <v>-0.34293000000000001</v>
      </c>
      <c r="GB50" s="17">
        <v>19.7</v>
      </c>
      <c r="GC50" s="17">
        <v>19.121949999999998</v>
      </c>
      <c r="GD50" s="17">
        <v>19.121949999999998</v>
      </c>
      <c r="GE50" s="17">
        <v>0.57804999999999995</v>
      </c>
      <c r="GF50" s="17">
        <v>90</v>
      </c>
      <c r="GG50" s="17">
        <v>87.657560000000004</v>
      </c>
      <c r="GH50" s="17">
        <v>87.657560000000004</v>
      </c>
      <c r="GI50" s="17">
        <v>2.3424399999999999</v>
      </c>
      <c r="GJ50" s="17">
        <v>180</v>
      </c>
      <c r="GK50" s="17">
        <v>181.66670999999999</v>
      </c>
      <c r="GL50" s="17">
        <v>181.66672</v>
      </c>
      <c r="GM50" s="17">
        <v>-1.66672</v>
      </c>
      <c r="GN50" s="17">
        <v>180.7</v>
      </c>
      <c r="GO50" s="17">
        <v>181.66670999999999</v>
      </c>
      <c r="GP50" s="17">
        <v>181.66672</v>
      </c>
      <c r="GQ50" s="17">
        <v>-0.96672000000000002</v>
      </c>
      <c r="GR50" s="17">
        <v>184.4</v>
      </c>
      <c r="GS50" s="17">
        <v>181.66670999999999</v>
      </c>
      <c r="GT50" s="17">
        <v>181.66672</v>
      </c>
      <c r="GU50" s="17">
        <v>2.7332800000000002</v>
      </c>
      <c r="GV50" s="17">
        <v>108.5</v>
      </c>
      <c r="GW50" s="17">
        <v>110.91316999999999</v>
      </c>
      <c r="GX50" s="17">
        <v>110.91316999999999</v>
      </c>
      <c r="GY50" s="17">
        <v>-2.41317</v>
      </c>
      <c r="GZ50" s="17">
        <v>5.8</v>
      </c>
      <c r="HA50" s="17">
        <v>2.7269999999999999</v>
      </c>
      <c r="HB50" s="17">
        <v>9.09</v>
      </c>
      <c r="HC50" s="17">
        <v>-3.29</v>
      </c>
      <c r="HD50" s="17">
        <v>5</v>
      </c>
      <c r="HE50" s="17">
        <v>7.0766</v>
      </c>
      <c r="HF50" s="17">
        <v>9.9490999999999996</v>
      </c>
      <c r="HG50" s="17">
        <v>-4.9490999999999996</v>
      </c>
      <c r="HH50" s="17">
        <v>47</v>
      </c>
      <c r="HI50" s="17">
        <v>47.26634</v>
      </c>
      <c r="HJ50" s="17">
        <v>47.26634</v>
      </c>
      <c r="HK50" s="17">
        <v>-0.26634000000000002</v>
      </c>
      <c r="HL50" s="17"/>
      <c r="HM50" s="17"/>
      <c r="HN50" s="17"/>
      <c r="HO50" s="17">
        <v>0</v>
      </c>
      <c r="HP50" s="17">
        <v>3.8</v>
      </c>
      <c r="HQ50" s="17">
        <v>3.8872599999999999</v>
      </c>
      <c r="HR50" s="17">
        <v>3.8872599999999999</v>
      </c>
      <c r="HS50" s="17">
        <v>-8.7260000000000004E-2</v>
      </c>
      <c r="HT50" s="17">
        <v>37.9</v>
      </c>
      <c r="HU50" s="17">
        <v>33.323279999999997</v>
      </c>
      <c r="HV50" s="17">
        <v>33.323279999999997</v>
      </c>
      <c r="HW50" s="17">
        <v>4.5767199999999999</v>
      </c>
      <c r="HX50" s="17">
        <v>173.2</v>
      </c>
      <c r="HY50" s="17">
        <v>171.54185000000001</v>
      </c>
      <c r="HZ50" s="17">
        <v>171.54185000000001</v>
      </c>
      <c r="IA50" s="17">
        <v>1.65815</v>
      </c>
      <c r="IB50" s="17">
        <v>24.6</v>
      </c>
      <c r="IC50" s="17">
        <v>25.13053</v>
      </c>
      <c r="ID50" s="17">
        <v>47.67127</v>
      </c>
      <c r="IE50" s="17">
        <v>-23.071269999999998</v>
      </c>
      <c r="IF50" s="17"/>
      <c r="IG50" s="17"/>
      <c r="IH50" s="17"/>
      <c r="II50" s="17">
        <v>0</v>
      </c>
      <c r="IJ50" s="17"/>
      <c r="IK50" s="17"/>
      <c r="IL50" s="17"/>
      <c r="IM50" s="17">
        <v>0</v>
      </c>
      <c r="IN50" s="17"/>
      <c r="IO50" s="17"/>
      <c r="IP50" s="17">
        <v>48.416469999999997</v>
      </c>
      <c r="IQ50" s="17">
        <v>-48.416469999999997</v>
      </c>
      <c r="IR50" s="17"/>
      <c r="IS50" s="17"/>
      <c r="IT50" s="17"/>
      <c r="IU50" s="17">
        <v>0</v>
      </c>
      <c r="IV50" s="17"/>
      <c r="IW50" s="17"/>
      <c r="IX50" s="17"/>
      <c r="IY50" s="17">
        <v>0</v>
      </c>
      <c r="IZ50" s="17"/>
      <c r="JA50" s="17"/>
      <c r="JB50" s="17"/>
      <c r="JC50" s="17">
        <v>0</v>
      </c>
      <c r="JD50" s="17">
        <v>86.6</v>
      </c>
      <c r="JE50" s="17">
        <v>88.815600000000003</v>
      </c>
      <c r="JF50" s="17">
        <v>88.815600000000003</v>
      </c>
      <c r="JG50" s="17">
        <v>-2.2155999999999998</v>
      </c>
      <c r="JH50" s="17">
        <v>0</v>
      </c>
      <c r="JI50" s="17"/>
      <c r="JJ50" s="17">
        <v>0</v>
      </c>
      <c r="JK50" s="17">
        <v>0</v>
      </c>
      <c r="JL50" s="17">
        <v>174.6</v>
      </c>
      <c r="JM50" s="17">
        <v>150.66668000000001</v>
      </c>
      <c r="JN50" s="17">
        <v>150.66667000000001</v>
      </c>
      <c r="JO50" s="17">
        <v>23.933330000000002</v>
      </c>
      <c r="JP50" s="17"/>
      <c r="JQ50" s="17"/>
      <c r="JR50" s="17"/>
      <c r="JS50" s="17">
        <v>0</v>
      </c>
      <c r="JT50" s="17">
        <v>73.2</v>
      </c>
      <c r="JU50" s="17">
        <v>75.333340000000007</v>
      </c>
      <c r="JV50" s="17">
        <v>75.333330000000004</v>
      </c>
      <c r="JW50" s="17">
        <v>-2.1333299999999999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v>
      </c>
      <c r="LE50" s="17">
        <v>4.06569</v>
      </c>
      <c r="LF50" s="17">
        <v>4.06569</v>
      </c>
      <c r="LG50" s="17">
        <v>0.43430999999999997</v>
      </c>
      <c r="LH50" s="17">
        <v>257</v>
      </c>
      <c r="LI50" s="17">
        <v>271.12195000000003</v>
      </c>
      <c r="LJ50" s="17">
        <v>271.12194</v>
      </c>
      <c r="LK50" s="17">
        <v>-14.12194</v>
      </c>
      <c r="LL50" s="17">
        <v>132.80000000000001</v>
      </c>
      <c r="LM50" s="17">
        <v>133.67995999999999</v>
      </c>
      <c r="LN50" s="17">
        <v>133.67995999999999</v>
      </c>
      <c r="LO50" s="17">
        <v>-0.87995999999999996</v>
      </c>
      <c r="LP50" s="17">
        <v>47.3</v>
      </c>
      <c r="LQ50" s="17">
        <v>45.469029999999997</v>
      </c>
      <c r="LR50" s="17">
        <v>45.469029999999997</v>
      </c>
      <c r="LS50" s="17">
        <v>1.83097</v>
      </c>
      <c r="LT50" s="17">
        <v>81.3</v>
      </c>
      <c r="LU50" s="17">
        <v>78.567999999999998</v>
      </c>
      <c r="LV50" s="17">
        <v>78.567999999999998</v>
      </c>
      <c r="LW50" s="17">
        <v>2.7320000000000002</v>
      </c>
      <c r="LX50" s="17">
        <v>30.1</v>
      </c>
      <c r="LY50" s="17">
        <v>30.097560000000001</v>
      </c>
      <c r="LZ50" s="17">
        <v>30.097560000000001</v>
      </c>
      <c r="MA50" s="17">
        <v>2.4399999999999999E-3</v>
      </c>
      <c r="MB50" s="17"/>
      <c r="MC50" s="17"/>
      <c r="MD50" s="17"/>
      <c r="ME50" s="17">
        <v>0</v>
      </c>
      <c r="MF50" s="17"/>
      <c r="MG50" s="17"/>
      <c r="MH50" s="17"/>
      <c r="MI50" s="17">
        <v>0</v>
      </c>
      <c r="MJ50" s="17"/>
      <c r="MK50" s="17"/>
      <c r="ML50" s="17"/>
      <c r="MM50" s="17">
        <v>0</v>
      </c>
      <c r="MN50" s="17">
        <v>146.1</v>
      </c>
      <c r="MO50" s="17">
        <v>146.66611</v>
      </c>
      <c r="MP50" s="17">
        <v>149.774</v>
      </c>
      <c r="MQ50" s="17">
        <v>-3.6739999999999999</v>
      </c>
      <c r="MR50" s="17">
        <v>147.5</v>
      </c>
      <c r="MS50" s="17">
        <v>146.66611</v>
      </c>
      <c r="MT50" s="17">
        <v>149.774</v>
      </c>
      <c r="MU50" s="17">
        <v>-2.274</v>
      </c>
      <c r="MV50" s="17">
        <v>149.4</v>
      </c>
      <c r="MW50" s="17">
        <v>146.66611</v>
      </c>
      <c r="MX50" s="17">
        <v>149.774</v>
      </c>
      <c r="MY50" s="17">
        <v>-0.374</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112.8</v>
      </c>
      <c r="OG50" s="17">
        <v>105.45465</v>
      </c>
      <c r="OH50" s="17">
        <v>103.045</v>
      </c>
      <c r="OI50" s="17">
        <v>9.7550000000000008</v>
      </c>
      <c r="OJ50" s="17">
        <v>0</v>
      </c>
      <c r="OK50" s="17"/>
      <c r="OL50" s="17">
        <v>0</v>
      </c>
      <c r="OM50" s="17">
        <v>0</v>
      </c>
      <c r="ON50" s="17">
        <v>14.8</v>
      </c>
      <c r="OO50" s="17">
        <v>15.449</v>
      </c>
      <c r="OP50" s="17">
        <v>15.449</v>
      </c>
      <c r="OQ50" s="17">
        <v>-0.64900000000000002</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5.4</v>
      </c>
      <c r="PE50" s="17">
        <v>5.67</v>
      </c>
      <c r="PF50" s="17">
        <v>5.67</v>
      </c>
      <c r="PG50" s="17">
        <v>-0.27</v>
      </c>
      <c r="PH50" s="17">
        <v>1.2</v>
      </c>
      <c r="PI50" s="17">
        <v>1</v>
      </c>
      <c r="PJ50" s="17">
        <v>1</v>
      </c>
      <c r="PK50" s="17">
        <v>0.2</v>
      </c>
      <c r="PL50" s="17">
        <v>2.7</v>
      </c>
      <c r="PM50" s="17">
        <v>3.4</v>
      </c>
      <c r="PN50" s="17">
        <v>3.4</v>
      </c>
      <c r="PO50" s="17">
        <v>-0.7</v>
      </c>
      <c r="PP50" s="17">
        <v>5.2</v>
      </c>
      <c r="PQ50" s="17">
        <v>5</v>
      </c>
      <c r="PR50" s="17">
        <v>5</v>
      </c>
      <c r="PS50" s="17">
        <v>0.2</v>
      </c>
      <c r="PT50" s="17">
        <v>20</v>
      </c>
      <c r="PU50" s="17">
        <v>19.51219</v>
      </c>
      <c r="PV50" s="17">
        <v>19.5122</v>
      </c>
      <c r="PW50" s="17">
        <v>0.48780000000000001</v>
      </c>
      <c r="PX50" s="17">
        <v>18.2</v>
      </c>
      <c r="PY50" s="17">
        <v>10</v>
      </c>
      <c r="PZ50" s="17">
        <v>10</v>
      </c>
      <c r="QA50" s="17">
        <v>8.1999999999999993</v>
      </c>
      <c r="QB50" s="17">
        <v>18.899999999999999</v>
      </c>
      <c r="QC50" s="17">
        <v>17.560980000000001</v>
      </c>
      <c r="QD50" s="17">
        <v>17.560980000000001</v>
      </c>
      <c r="QE50" s="17">
        <v>1.3390200000000001</v>
      </c>
      <c r="QF50" s="17">
        <v>3.7</v>
      </c>
      <c r="QG50" s="17">
        <v>3.5</v>
      </c>
      <c r="QH50" s="17">
        <v>3.5</v>
      </c>
      <c r="QI50" s="17">
        <v>0.2</v>
      </c>
      <c r="QJ50" s="17">
        <v>17.5</v>
      </c>
      <c r="QK50" s="17">
        <v>18.048780000000001</v>
      </c>
      <c r="QL50" s="17">
        <v>18.048780000000001</v>
      </c>
      <c r="QM50" s="17">
        <v>-0.54878000000000005</v>
      </c>
      <c r="QN50" s="17">
        <v>0</v>
      </c>
      <c r="QO50" s="17"/>
      <c r="QP50" s="17">
        <v>0</v>
      </c>
      <c r="QQ50" s="17">
        <v>0</v>
      </c>
      <c r="QR50" s="17">
        <v>0</v>
      </c>
      <c r="QS50" s="17"/>
      <c r="QT50" s="17">
        <v>0</v>
      </c>
      <c r="QU50" s="17">
        <v>0</v>
      </c>
      <c r="QV50" s="17">
        <v>23.7</v>
      </c>
      <c r="QW50" s="17">
        <v>21.3</v>
      </c>
      <c r="QX50" s="17">
        <v>23.646000000000001</v>
      </c>
      <c r="QY50" s="17">
        <v>5.3999999999999999E-2</v>
      </c>
      <c r="QZ50" s="17">
        <v>71.400000000000006</v>
      </c>
      <c r="RA50" s="17">
        <v>70.400000000000006</v>
      </c>
      <c r="RB50" s="17">
        <v>73.295000000000002</v>
      </c>
      <c r="RC50" s="17">
        <v>-1.895</v>
      </c>
      <c r="RD50" s="17">
        <v>4.5</v>
      </c>
      <c r="RE50" s="17">
        <v>5</v>
      </c>
      <c r="RF50" s="17"/>
      <c r="RG50" s="17">
        <v>4.5</v>
      </c>
      <c r="RH50" s="17"/>
      <c r="RI50" s="17"/>
      <c r="RJ50" s="17"/>
      <c r="RK50" s="17">
        <v>0</v>
      </c>
      <c r="RL50" s="17"/>
      <c r="RM50" s="17"/>
      <c r="RN50" s="17"/>
      <c r="RO50" s="17">
        <v>0</v>
      </c>
      <c r="RP50" s="17"/>
      <c r="RQ50" s="17"/>
      <c r="RR50" s="17"/>
      <c r="RS50" s="17">
        <v>0</v>
      </c>
      <c r="RT50" s="17">
        <v>0</v>
      </c>
      <c r="RU50" s="17"/>
      <c r="RV50" s="17">
        <v>0</v>
      </c>
      <c r="RW50" s="17">
        <v>0</v>
      </c>
      <c r="RX50" s="17">
        <v>3.4</v>
      </c>
      <c r="RY50" s="17">
        <v>3.351</v>
      </c>
      <c r="RZ50" s="17">
        <v>3.351</v>
      </c>
      <c r="SA50" s="17">
        <v>4.9000000000000002E-2</v>
      </c>
      <c r="SB50" s="17">
        <v>20.2</v>
      </c>
      <c r="SC50" s="17">
        <v>19.869240000000001</v>
      </c>
      <c r="SD50" s="17">
        <v>19.869240000000001</v>
      </c>
      <c r="SE50" s="17">
        <v>0.33076</v>
      </c>
      <c r="SF50" s="17">
        <v>3</v>
      </c>
      <c r="SG50" s="17">
        <v>2</v>
      </c>
      <c r="SH50" s="17">
        <v>2</v>
      </c>
      <c r="SI50" s="17">
        <v>1</v>
      </c>
      <c r="SJ50" s="17">
        <v>0.3</v>
      </c>
      <c r="SK50" s="17">
        <v>0.4</v>
      </c>
      <c r="SL50" s="17">
        <v>0.7</v>
      </c>
      <c r="SM50" s="17">
        <v>-0.4</v>
      </c>
      <c r="SN50" s="17">
        <v>15.8</v>
      </c>
      <c r="SO50" s="17">
        <v>17.951219999999999</v>
      </c>
      <c r="SP50" s="17">
        <v>17.951219999999999</v>
      </c>
      <c r="SQ50" s="17">
        <v>-2.1512199999999999</v>
      </c>
      <c r="SR50" s="17">
        <v>11</v>
      </c>
      <c r="SS50" s="17">
        <v>12.39024</v>
      </c>
      <c r="ST50" s="17">
        <v>12.39024</v>
      </c>
      <c r="SU50" s="17">
        <v>-1.3902399999999999</v>
      </c>
      <c r="SV50" s="17">
        <v>11.7</v>
      </c>
      <c r="SW50" s="17">
        <v>11.707319999999999</v>
      </c>
      <c r="SX50" s="17">
        <v>11.707319999999999</v>
      </c>
      <c r="SY50" s="17">
        <v>-7.3200000000000001E-3</v>
      </c>
      <c r="SZ50" s="17">
        <v>16.5</v>
      </c>
      <c r="TA50" s="17">
        <v>15.60976</v>
      </c>
      <c r="TB50" s="17">
        <v>15.60976</v>
      </c>
      <c r="TC50" s="17">
        <v>0.89024000000000003</v>
      </c>
      <c r="TD50" s="17">
        <v>20</v>
      </c>
      <c r="TE50" s="17">
        <v>19.317070000000001</v>
      </c>
      <c r="TF50" s="17">
        <v>19.317070000000001</v>
      </c>
      <c r="TG50" s="17">
        <v>0.68293000000000004</v>
      </c>
      <c r="TH50" s="17">
        <v>13.6</v>
      </c>
      <c r="TI50" s="17">
        <v>12.189</v>
      </c>
      <c r="TJ50" s="17">
        <v>12.189</v>
      </c>
      <c r="TK50" s="17">
        <v>1.411</v>
      </c>
      <c r="TL50" s="17">
        <v>58.9</v>
      </c>
      <c r="TM50" s="17">
        <v>57.1</v>
      </c>
      <c r="TN50" s="17">
        <v>38.03</v>
      </c>
      <c r="TO50" s="17">
        <v>20.87</v>
      </c>
      <c r="TP50" s="17">
        <v>0</v>
      </c>
      <c r="TQ50" s="17"/>
      <c r="TR50" s="17">
        <v>0</v>
      </c>
      <c r="TS50" s="17">
        <v>0</v>
      </c>
      <c r="TT50" s="17">
        <v>75.2</v>
      </c>
      <c r="TU50" s="17">
        <v>91.1</v>
      </c>
      <c r="TV50" s="17">
        <v>109.67</v>
      </c>
      <c r="TW50" s="17">
        <v>-34.47</v>
      </c>
      <c r="TX50" s="17">
        <v>94.8</v>
      </c>
      <c r="TY50" s="17">
        <v>94.5</v>
      </c>
      <c r="TZ50" s="17">
        <v>91.64</v>
      </c>
      <c r="UA50" s="17">
        <v>3.16</v>
      </c>
      <c r="UB50" s="17">
        <v>13</v>
      </c>
      <c r="UC50" s="17">
        <v>3.8</v>
      </c>
      <c r="UD50" s="17">
        <v>10.039999999999999</v>
      </c>
      <c r="UE50" s="17">
        <v>2.96</v>
      </c>
      <c r="UF50" s="17">
        <v>1.4</v>
      </c>
      <c r="UG50" s="17">
        <v>2.9</v>
      </c>
      <c r="UH50" s="17">
        <v>8.6300000000000008</v>
      </c>
      <c r="UI50" s="17">
        <v>-7.23</v>
      </c>
      <c r="UJ50" s="17">
        <v>18.399999999999999</v>
      </c>
      <c r="UK50" s="17">
        <v>20.4878</v>
      </c>
      <c r="UL50" s="17">
        <v>20.4878</v>
      </c>
      <c r="UM50" s="17">
        <v>-2.0878000000000001</v>
      </c>
      <c r="UN50" s="17">
        <v>5.7</v>
      </c>
      <c r="UO50" s="17">
        <v>6</v>
      </c>
      <c r="UP50" s="17">
        <v>6</v>
      </c>
      <c r="UQ50" s="17">
        <v>-0.3</v>
      </c>
      <c r="UR50" s="17">
        <v>4.3</v>
      </c>
      <c r="US50" s="17"/>
      <c r="UT50" s="17">
        <v>7.3</v>
      </c>
      <c r="UU50" s="17">
        <v>-3</v>
      </c>
      <c r="UV50" s="17">
        <v>20</v>
      </c>
      <c r="UW50" s="17">
        <v>19.51219</v>
      </c>
      <c r="UX50" s="17">
        <v>19.5122</v>
      </c>
      <c r="UY50" s="17">
        <v>0.48780000000000001</v>
      </c>
      <c r="UZ50" s="17">
        <v>20.399999999999999</v>
      </c>
      <c r="VA50" s="17">
        <v>19.51219</v>
      </c>
      <c r="VB50" s="17">
        <v>19.5122</v>
      </c>
      <c r="VC50" s="17">
        <v>0.88780000000000003</v>
      </c>
      <c r="VD50" s="17">
        <v>20.2</v>
      </c>
      <c r="VE50" s="17">
        <v>19.51219</v>
      </c>
      <c r="VF50" s="17">
        <v>19.5122</v>
      </c>
      <c r="VG50" s="17">
        <v>0.68779999999999997</v>
      </c>
      <c r="VH50" s="17">
        <v>12.7</v>
      </c>
      <c r="VI50" s="17">
        <v>12.255000000000001</v>
      </c>
      <c r="VJ50" s="17">
        <v>12.255000000000001</v>
      </c>
      <c r="VK50" s="17">
        <v>0.44500000000000001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68.5</v>
      </c>
      <c r="WC50" s="17">
        <v>105</v>
      </c>
      <c r="WD50" s="17">
        <v>82</v>
      </c>
      <c r="WE50" s="17">
        <v>-13.5</v>
      </c>
      <c r="WF50" s="17">
        <v>55.8</v>
      </c>
      <c r="WG50" s="17">
        <v>93</v>
      </c>
      <c r="WH50" s="17">
        <v>51</v>
      </c>
      <c r="WI50" s="17">
        <v>4.8</v>
      </c>
      <c r="WJ50" s="17">
        <v>0</v>
      </c>
      <c r="WK50" s="17"/>
      <c r="WL50" s="17">
        <v>0</v>
      </c>
      <c r="WM50" s="17">
        <v>0</v>
      </c>
      <c r="WN50" s="17">
        <v>0</v>
      </c>
      <c r="WO50" s="17"/>
      <c r="WP50" s="17">
        <v>0</v>
      </c>
      <c r="WQ50" s="17">
        <v>0</v>
      </c>
      <c r="WR50" s="17">
        <v>9.5</v>
      </c>
      <c r="WS50" s="17"/>
      <c r="WT50" s="17">
        <v>9.4</v>
      </c>
      <c r="WU50" s="17">
        <v>0.1</v>
      </c>
      <c r="WV50" s="17">
        <v>20</v>
      </c>
      <c r="WW50" s="17">
        <v>19.317070000000001</v>
      </c>
      <c r="WX50" s="17">
        <v>19.317070000000001</v>
      </c>
      <c r="WY50" s="17">
        <v>0.68293000000000004</v>
      </c>
      <c r="WZ50" s="17">
        <v>9.3000000000000007</v>
      </c>
      <c r="XA50" s="17">
        <v>10.7</v>
      </c>
      <c r="XB50" s="17">
        <v>10.7</v>
      </c>
      <c r="XC50" s="17">
        <v>-1.4</v>
      </c>
      <c r="XD50" s="17"/>
      <c r="XE50" s="17"/>
      <c r="XF50" s="17"/>
      <c r="XG50" s="17">
        <v>0</v>
      </c>
      <c r="XH50" s="17"/>
      <c r="XI50" s="17"/>
      <c r="XJ50" s="17"/>
      <c r="XK50" s="17">
        <v>0</v>
      </c>
      <c r="XL50" s="17"/>
      <c r="XM50" s="17"/>
      <c r="XN50" s="17"/>
      <c r="XO50" s="17">
        <v>0</v>
      </c>
      <c r="XP50" s="17"/>
      <c r="XQ50" s="17"/>
      <c r="XR50" s="17"/>
      <c r="XS50" s="17">
        <v>0</v>
      </c>
      <c r="XT50" s="17">
        <v>16.5</v>
      </c>
      <c r="XU50" s="17">
        <v>18</v>
      </c>
      <c r="XV50" s="17">
        <v>14</v>
      </c>
      <c r="XW50" s="17">
        <v>2.5</v>
      </c>
      <c r="XX50" s="17"/>
      <c r="XY50" s="17"/>
      <c r="XZ50" s="17"/>
      <c r="YA50" s="17">
        <v>0</v>
      </c>
      <c r="YB50" s="17"/>
      <c r="YC50" s="17"/>
      <c r="YD50" s="17"/>
      <c r="YE50" s="17">
        <v>0</v>
      </c>
    </row>
    <row r="51" spans="1:655" ht="24" customHeight="1" x14ac:dyDescent="0.35">
      <c r="A51" s="1"/>
      <c r="B51" s="16" t="s">
        <v>58</v>
      </c>
      <c r="C51" s="16" t="s">
        <v>791</v>
      </c>
      <c r="D51" s="17"/>
      <c r="E51" s="17"/>
      <c r="F51" s="17"/>
      <c r="G51" s="17">
        <v>0</v>
      </c>
      <c r="H51" s="17"/>
      <c r="I51" s="17"/>
      <c r="J51" s="17"/>
      <c r="K51" s="17">
        <v>0</v>
      </c>
      <c r="L51" s="17">
        <v>99.9</v>
      </c>
      <c r="M51" s="17">
        <v>100</v>
      </c>
      <c r="N51" s="17">
        <v>100</v>
      </c>
      <c r="O51" s="17">
        <v>-0.1</v>
      </c>
      <c r="P51" s="17">
        <v>647</v>
      </c>
      <c r="Q51" s="17">
        <v>646.79789000000005</v>
      </c>
      <c r="R51" s="17">
        <v>646.79789000000005</v>
      </c>
      <c r="S51" s="17">
        <v>0.20211000000000001</v>
      </c>
      <c r="T51" s="17">
        <v>214.7</v>
      </c>
      <c r="U51" s="17">
        <v>211.44126</v>
      </c>
      <c r="V51" s="17">
        <v>211.44126</v>
      </c>
      <c r="W51" s="17">
        <v>3.25874</v>
      </c>
      <c r="X51" s="17"/>
      <c r="Y51" s="17"/>
      <c r="Z51" s="17"/>
      <c r="AA51" s="17">
        <v>0</v>
      </c>
      <c r="AB51" s="17"/>
      <c r="AC51" s="17"/>
      <c r="AD51" s="17"/>
      <c r="AE51" s="17">
        <v>0</v>
      </c>
      <c r="AF51" s="17">
        <v>89.5</v>
      </c>
      <c r="AG51" s="17">
        <v>92.226339999999993</v>
      </c>
      <c r="AH51" s="17">
        <v>92.226339999999993</v>
      </c>
      <c r="AI51" s="17">
        <v>-2.72634</v>
      </c>
      <c r="AJ51" s="17">
        <v>219.4</v>
      </c>
      <c r="AK51" s="17">
        <v>229.16316</v>
      </c>
      <c r="AL51" s="17">
        <v>235.84763000000001</v>
      </c>
      <c r="AM51" s="17">
        <v>-16.44763</v>
      </c>
      <c r="AN51" s="17"/>
      <c r="AO51" s="17"/>
      <c r="AP51" s="17"/>
      <c r="AQ51" s="17">
        <v>0</v>
      </c>
      <c r="AR51" s="17"/>
      <c r="AS51" s="17"/>
      <c r="AT51" s="17"/>
      <c r="AU51" s="17">
        <v>0</v>
      </c>
      <c r="AV51" s="17">
        <v>153.6</v>
      </c>
      <c r="AW51" s="17">
        <v>151.85942</v>
      </c>
      <c r="AX51" s="17">
        <v>156.49665999999999</v>
      </c>
      <c r="AY51" s="17">
        <v>-2.8966599999999998</v>
      </c>
      <c r="AZ51" s="17">
        <v>153.30000000000001</v>
      </c>
      <c r="BA51" s="17">
        <v>151.85942</v>
      </c>
      <c r="BB51" s="17">
        <v>156.49665999999999</v>
      </c>
      <c r="BC51" s="17">
        <v>-3.1966600000000001</v>
      </c>
      <c r="BD51" s="17">
        <v>153.9</v>
      </c>
      <c r="BE51" s="17">
        <v>151.85942</v>
      </c>
      <c r="BF51" s="17">
        <v>156.49665999999999</v>
      </c>
      <c r="BG51" s="17">
        <v>-2.59666</v>
      </c>
      <c r="BH51" s="17">
        <v>252.8</v>
      </c>
      <c r="BI51" s="17">
        <v>227.78913</v>
      </c>
      <c r="BJ51" s="17">
        <v>234.74499</v>
      </c>
      <c r="BK51" s="17">
        <v>18.055009999999999</v>
      </c>
      <c r="BL51" s="17"/>
      <c r="BM51" s="17"/>
      <c r="BN51" s="17"/>
      <c r="BO51" s="17">
        <v>0</v>
      </c>
      <c r="BP51" s="17"/>
      <c r="BQ51" s="17"/>
      <c r="BR51" s="17"/>
      <c r="BS51" s="17">
        <v>0</v>
      </c>
      <c r="BT51" s="17">
        <v>559.1</v>
      </c>
      <c r="BU51" s="17">
        <v>568.29853000000003</v>
      </c>
      <c r="BV51" s="17">
        <v>568.29854</v>
      </c>
      <c r="BW51" s="17">
        <v>-9.1985399999999995</v>
      </c>
      <c r="BX51" s="17">
        <v>10.4</v>
      </c>
      <c r="BY51" s="17">
        <v>10.561999999999999</v>
      </c>
      <c r="BZ51" s="17">
        <v>5.4891500000000004</v>
      </c>
      <c r="CA51" s="17">
        <v>4.9108499999999999</v>
      </c>
      <c r="CB51" s="17"/>
      <c r="CC51" s="17"/>
      <c r="CD51" s="17"/>
      <c r="CE51" s="17">
        <v>0</v>
      </c>
      <c r="CF51" s="17"/>
      <c r="CG51" s="17"/>
      <c r="CH51" s="17"/>
      <c r="CI51" s="17">
        <v>0</v>
      </c>
      <c r="CJ51" s="17"/>
      <c r="CK51" s="17"/>
      <c r="CL51" s="17"/>
      <c r="CM51" s="17">
        <v>0</v>
      </c>
      <c r="CN51" s="17"/>
      <c r="CO51" s="17"/>
      <c r="CP51" s="17"/>
      <c r="CQ51" s="17">
        <v>0</v>
      </c>
      <c r="CR51" s="17">
        <v>164.4</v>
      </c>
      <c r="CS51" s="17">
        <v>164.70732000000001</v>
      </c>
      <c r="CT51" s="17">
        <v>164.70732000000001</v>
      </c>
      <c r="CU51" s="17">
        <v>-0.30731999999999998</v>
      </c>
      <c r="CV51" s="17">
        <v>7.2</v>
      </c>
      <c r="CW51" s="17">
        <v>5.1346499999999997</v>
      </c>
      <c r="CX51" s="17">
        <v>5.1346499999999997</v>
      </c>
      <c r="CY51" s="17">
        <v>2.06535</v>
      </c>
      <c r="CZ51" s="17">
        <v>3.8</v>
      </c>
      <c r="DA51" s="17">
        <v>2.8184800000000001</v>
      </c>
      <c r="DB51" s="17">
        <v>2.8184800000000001</v>
      </c>
      <c r="DC51" s="17">
        <v>0.98151999999999995</v>
      </c>
      <c r="DD51" s="17"/>
      <c r="DE51" s="17"/>
      <c r="DF51" s="17">
        <v>0</v>
      </c>
      <c r="DG51" s="17">
        <v>0</v>
      </c>
      <c r="DH51" s="17">
        <v>6.7</v>
      </c>
      <c r="DI51" s="17">
        <v>6.8787000000000003</v>
      </c>
      <c r="DJ51" s="17">
        <v>6.8787000000000003</v>
      </c>
      <c r="DK51" s="17">
        <v>-0.1787</v>
      </c>
      <c r="DL51" s="17">
        <v>15.2</v>
      </c>
      <c r="DM51" s="17">
        <v>14.992190000000001</v>
      </c>
      <c r="DN51" s="17">
        <v>14.9922</v>
      </c>
      <c r="DO51" s="17">
        <v>0.20780000000000001</v>
      </c>
      <c r="DP51" s="17">
        <v>100.5</v>
      </c>
      <c r="DQ51" s="17">
        <v>104.77088999999999</v>
      </c>
      <c r="DR51" s="17">
        <v>86.785979999999995</v>
      </c>
      <c r="DS51" s="17">
        <v>13.71402</v>
      </c>
      <c r="DT51" s="17"/>
      <c r="DU51" s="17"/>
      <c r="DV51" s="17"/>
      <c r="DW51" s="17">
        <v>0</v>
      </c>
      <c r="DX51" s="17"/>
      <c r="DY51" s="17"/>
      <c r="DZ51" s="17"/>
      <c r="EA51" s="17">
        <v>0</v>
      </c>
      <c r="EB51" s="17"/>
      <c r="EC51" s="17"/>
      <c r="ED51" s="17"/>
      <c r="EE51" s="17">
        <v>0</v>
      </c>
      <c r="EF51" s="17"/>
      <c r="EG51" s="17"/>
      <c r="EH51" s="17"/>
      <c r="EI51" s="17">
        <v>0</v>
      </c>
      <c r="EJ51" s="17">
        <v>110.7</v>
      </c>
      <c r="EK51" s="17">
        <v>112.90537</v>
      </c>
      <c r="EL51" s="17">
        <v>112.90537</v>
      </c>
      <c r="EM51" s="17">
        <v>-2.2053699999999998</v>
      </c>
      <c r="EN51" s="17">
        <v>223.2</v>
      </c>
      <c r="EO51" s="17">
        <v>221.55625000000001</v>
      </c>
      <c r="EP51" s="17">
        <v>221.55625000000001</v>
      </c>
      <c r="EQ51" s="17">
        <v>1.64375</v>
      </c>
      <c r="ER51" s="17"/>
      <c r="ES51" s="17"/>
      <c r="ET51" s="17"/>
      <c r="EU51" s="17">
        <v>0</v>
      </c>
      <c r="EV51" s="17"/>
      <c r="EW51" s="17"/>
      <c r="EX51" s="17"/>
      <c r="EY51" s="17">
        <v>0</v>
      </c>
      <c r="EZ51" s="17"/>
      <c r="FA51" s="17"/>
      <c r="FB51" s="17"/>
      <c r="FC51" s="17">
        <v>0</v>
      </c>
      <c r="FD51" s="17">
        <v>6.5</v>
      </c>
      <c r="FE51" s="17">
        <v>6.39</v>
      </c>
      <c r="FF51" s="17">
        <v>6.39</v>
      </c>
      <c r="FG51" s="17">
        <v>0.11</v>
      </c>
      <c r="FH51" s="17">
        <v>231.4</v>
      </c>
      <c r="FI51" s="17">
        <v>229.57073</v>
      </c>
      <c r="FJ51" s="17">
        <v>229.57073</v>
      </c>
      <c r="FK51" s="17">
        <v>1.82927</v>
      </c>
      <c r="FL51" s="17">
        <v>68</v>
      </c>
      <c r="FM51" s="17">
        <v>61.257359999999998</v>
      </c>
      <c r="FN51" s="17">
        <v>61.257359999999998</v>
      </c>
      <c r="FO51" s="17">
        <v>6.7426399999999997</v>
      </c>
      <c r="FP51" s="17">
        <v>150.1</v>
      </c>
      <c r="FQ51" s="17">
        <v>151.172</v>
      </c>
      <c r="FR51" s="17">
        <v>151.172</v>
      </c>
      <c r="FS51" s="17">
        <v>-1.0720000000000001</v>
      </c>
      <c r="FT51" s="17">
        <v>41.2</v>
      </c>
      <c r="FU51" s="17">
        <v>37.709339999999997</v>
      </c>
      <c r="FV51" s="17">
        <v>37.709339999999997</v>
      </c>
      <c r="FW51" s="17">
        <v>3.4906600000000001</v>
      </c>
      <c r="FX51" s="17">
        <v>9.3000000000000007</v>
      </c>
      <c r="FY51" s="17">
        <v>9.6429299999999998</v>
      </c>
      <c r="FZ51" s="17">
        <v>9.6429299999999998</v>
      </c>
      <c r="GA51" s="17">
        <v>-0.34293000000000001</v>
      </c>
      <c r="GB51" s="17">
        <v>19.7</v>
      </c>
      <c r="GC51" s="17">
        <v>19.121949999999998</v>
      </c>
      <c r="GD51" s="17">
        <v>19.121949999999998</v>
      </c>
      <c r="GE51" s="17">
        <v>0.57804999999999995</v>
      </c>
      <c r="GF51" s="17">
        <v>89.2</v>
      </c>
      <c r="GG51" s="17">
        <v>87.657560000000004</v>
      </c>
      <c r="GH51" s="17">
        <v>87.657560000000004</v>
      </c>
      <c r="GI51" s="17">
        <v>1.54244</v>
      </c>
      <c r="GJ51" s="17">
        <v>179.9</v>
      </c>
      <c r="GK51" s="17">
        <v>181.66670999999999</v>
      </c>
      <c r="GL51" s="17">
        <v>181.66672</v>
      </c>
      <c r="GM51" s="17">
        <v>-1.7667200000000001</v>
      </c>
      <c r="GN51" s="17">
        <v>180.7</v>
      </c>
      <c r="GO51" s="17">
        <v>181.66670999999999</v>
      </c>
      <c r="GP51" s="17">
        <v>181.66672</v>
      </c>
      <c r="GQ51" s="17">
        <v>-0.96672000000000002</v>
      </c>
      <c r="GR51" s="17">
        <v>184.3</v>
      </c>
      <c r="GS51" s="17">
        <v>181.66670999999999</v>
      </c>
      <c r="GT51" s="17">
        <v>181.66672</v>
      </c>
      <c r="GU51" s="17">
        <v>2.6332800000000001</v>
      </c>
      <c r="GV51" s="17">
        <v>107.9</v>
      </c>
      <c r="GW51" s="17">
        <v>110.91316999999999</v>
      </c>
      <c r="GX51" s="17">
        <v>110.91316999999999</v>
      </c>
      <c r="GY51" s="17">
        <v>-3.0131700000000001</v>
      </c>
      <c r="GZ51" s="17">
        <v>5.7</v>
      </c>
      <c r="HA51" s="17">
        <v>2.7269999999999999</v>
      </c>
      <c r="HB51" s="17">
        <v>9.09</v>
      </c>
      <c r="HC51" s="17">
        <v>-3.39</v>
      </c>
      <c r="HD51" s="17">
        <v>5.0999999999999996</v>
      </c>
      <c r="HE51" s="17">
        <v>7.0766</v>
      </c>
      <c r="HF51" s="17">
        <v>9.9490999999999996</v>
      </c>
      <c r="HG51" s="17">
        <v>-4.8491</v>
      </c>
      <c r="HH51" s="17">
        <v>46.6</v>
      </c>
      <c r="HI51" s="17">
        <v>47.26634</v>
      </c>
      <c r="HJ51" s="17">
        <v>47.26634</v>
      </c>
      <c r="HK51" s="17">
        <v>-0.66634000000000004</v>
      </c>
      <c r="HL51" s="17"/>
      <c r="HM51" s="17"/>
      <c r="HN51" s="17"/>
      <c r="HO51" s="17">
        <v>0</v>
      </c>
      <c r="HP51" s="17">
        <v>3.8</v>
      </c>
      <c r="HQ51" s="17">
        <v>3.8872599999999999</v>
      </c>
      <c r="HR51" s="17">
        <v>3.8872599999999999</v>
      </c>
      <c r="HS51" s="17">
        <v>-8.7260000000000004E-2</v>
      </c>
      <c r="HT51" s="17">
        <v>37.5</v>
      </c>
      <c r="HU51" s="17">
        <v>33.323279999999997</v>
      </c>
      <c r="HV51" s="17">
        <v>33.323279999999997</v>
      </c>
      <c r="HW51" s="17">
        <v>4.1767200000000004</v>
      </c>
      <c r="HX51" s="17">
        <v>173.1</v>
      </c>
      <c r="HY51" s="17">
        <v>171.54185000000001</v>
      </c>
      <c r="HZ51" s="17">
        <v>171.54184000000001</v>
      </c>
      <c r="IA51" s="17">
        <v>1.55816</v>
      </c>
      <c r="IB51" s="17">
        <v>24.7</v>
      </c>
      <c r="IC51" s="17">
        <v>25.13053</v>
      </c>
      <c r="ID51" s="17">
        <v>47.67127</v>
      </c>
      <c r="IE51" s="17">
        <v>-22.971270000000001</v>
      </c>
      <c r="IF51" s="17"/>
      <c r="IG51" s="17"/>
      <c r="IH51" s="17"/>
      <c r="II51" s="17">
        <v>0</v>
      </c>
      <c r="IJ51" s="17"/>
      <c r="IK51" s="17"/>
      <c r="IL51" s="17"/>
      <c r="IM51" s="17">
        <v>0</v>
      </c>
      <c r="IN51" s="17"/>
      <c r="IO51" s="17"/>
      <c r="IP51" s="17">
        <v>48.416469999999997</v>
      </c>
      <c r="IQ51" s="17">
        <v>-48.416469999999997</v>
      </c>
      <c r="IR51" s="17"/>
      <c r="IS51" s="17"/>
      <c r="IT51" s="17"/>
      <c r="IU51" s="17">
        <v>0</v>
      </c>
      <c r="IV51" s="17"/>
      <c r="IW51" s="17"/>
      <c r="IX51" s="17"/>
      <c r="IY51" s="17">
        <v>0</v>
      </c>
      <c r="IZ51" s="17"/>
      <c r="JA51" s="17"/>
      <c r="JB51" s="17"/>
      <c r="JC51" s="17">
        <v>0</v>
      </c>
      <c r="JD51" s="17">
        <v>86.6</v>
      </c>
      <c r="JE51" s="17">
        <v>88.815600000000003</v>
      </c>
      <c r="JF51" s="17">
        <v>88.815600000000003</v>
      </c>
      <c r="JG51" s="17">
        <v>-2.2155999999999998</v>
      </c>
      <c r="JH51" s="17">
        <v>0</v>
      </c>
      <c r="JI51" s="17"/>
      <c r="JJ51" s="17">
        <v>0</v>
      </c>
      <c r="JK51" s="17">
        <v>0</v>
      </c>
      <c r="JL51" s="17">
        <v>175.5</v>
      </c>
      <c r="JM51" s="17">
        <v>150.66668000000001</v>
      </c>
      <c r="JN51" s="17">
        <v>150.66667000000001</v>
      </c>
      <c r="JO51" s="17">
        <v>24.83333</v>
      </c>
      <c r="JP51" s="17"/>
      <c r="JQ51" s="17"/>
      <c r="JR51" s="17"/>
      <c r="JS51" s="17">
        <v>0</v>
      </c>
      <c r="JT51" s="17">
        <v>73.400000000000006</v>
      </c>
      <c r="JU51" s="17">
        <v>75.333340000000007</v>
      </c>
      <c r="JV51" s="17">
        <v>75.333330000000004</v>
      </c>
      <c r="JW51" s="17">
        <v>-1.93333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v>
      </c>
      <c r="LE51" s="17">
        <v>4.06569</v>
      </c>
      <c r="LF51" s="17">
        <v>4.06569</v>
      </c>
      <c r="LG51" s="17">
        <v>0.43430999999999997</v>
      </c>
      <c r="LH51" s="17">
        <v>255.4</v>
      </c>
      <c r="LI51" s="17">
        <v>271.12195000000003</v>
      </c>
      <c r="LJ51" s="17">
        <v>271.12194</v>
      </c>
      <c r="LK51" s="17">
        <v>-15.72194</v>
      </c>
      <c r="LL51" s="17">
        <v>132.80000000000001</v>
      </c>
      <c r="LM51" s="17">
        <v>133.67995999999999</v>
      </c>
      <c r="LN51" s="17">
        <v>133.67995999999999</v>
      </c>
      <c r="LO51" s="17">
        <v>-0.87995999999999996</v>
      </c>
      <c r="LP51" s="17">
        <v>47.4</v>
      </c>
      <c r="LQ51" s="17">
        <v>45.469029999999997</v>
      </c>
      <c r="LR51" s="17">
        <v>45.469029999999997</v>
      </c>
      <c r="LS51" s="17">
        <v>1.9309700000000001</v>
      </c>
      <c r="LT51" s="17">
        <v>79.5</v>
      </c>
      <c r="LU51" s="17">
        <v>78.567999999999998</v>
      </c>
      <c r="LV51" s="17">
        <v>78.567999999999998</v>
      </c>
      <c r="LW51" s="17">
        <v>0.93200000000000005</v>
      </c>
      <c r="LX51" s="17">
        <v>30.1</v>
      </c>
      <c r="LY51" s="17">
        <v>30.097560000000001</v>
      </c>
      <c r="LZ51" s="17">
        <v>30.097560000000001</v>
      </c>
      <c r="MA51" s="17">
        <v>2.4399999999999999E-3</v>
      </c>
      <c r="MB51" s="17"/>
      <c r="MC51" s="17"/>
      <c r="MD51" s="17"/>
      <c r="ME51" s="17">
        <v>0</v>
      </c>
      <c r="MF51" s="17"/>
      <c r="MG51" s="17"/>
      <c r="MH51" s="17"/>
      <c r="MI51" s="17">
        <v>0</v>
      </c>
      <c r="MJ51" s="17"/>
      <c r="MK51" s="17"/>
      <c r="ML51" s="17"/>
      <c r="MM51" s="17">
        <v>0</v>
      </c>
      <c r="MN51" s="17">
        <v>146.5</v>
      </c>
      <c r="MO51" s="17">
        <v>146.66611</v>
      </c>
      <c r="MP51" s="17">
        <v>149.774</v>
      </c>
      <c r="MQ51" s="17">
        <v>-3.274</v>
      </c>
      <c r="MR51" s="17">
        <v>147.9</v>
      </c>
      <c r="MS51" s="17">
        <v>146.66611</v>
      </c>
      <c r="MT51" s="17">
        <v>149.774</v>
      </c>
      <c r="MU51" s="17">
        <v>-1.8740000000000001</v>
      </c>
      <c r="MV51" s="17">
        <v>149.80000000000001</v>
      </c>
      <c r="MW51" s="17">
        <v>146.66611</v>
      </c>
      <c r="MX51" s="17">
        <v>149.774</v>
      </c>
      <c r="MY51" s="17">
        <v>2.5999999999999999E-2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113.8</v>
      </c>
      <c r="OG51" s="17">
        <v>102.88279</v>
      </c>
      <c r="OH51" s="17">
        <v>100.79600000000001</v>
      </c>
      <c r="OI51" s="17">
        <v>13.004</v>
      </c>
      <c r="OJ51" s="17">
        <v>0</v>
      </c>
      <c r="OK51" s="17"/>
      <c r="OL51" s="17">
        <v>0</v>
      </c>
      <c r="OM51" s="17">
        <v>0</v>
      </c>
      <c r="ON51" s="17">
        <v>14.3</v>
      </c>
      <c r="OO51" s="17">
        <v>15.087</v>
      </c>
      <c r="OP51" s="17">
        <v>15.087</v>
      </c>
      <c r="OQ51" s="17">
        <v>-0.78700000000000003</v>
      </c>
      <c r="OR51" s="17">
        <v>0</v>
      </c>
      <c r="OS51" s="17"/>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5.5</v>
      </c>
      <c r="PE51" s="17">
        <v>5.67</v>
      </c>
      <c r="PF51" s="17">
        <v>5.67</v>
      </c>
      <c r="PG51" s="17">
        <v>-0.17</v>
      </c>
      <c r="PH51" s="17">
        <v>1.2</v>
      </c>
      <c r="PI51" s="17">
        <v>1</v>
      </c>
      <c r="PJ51" s="17">
        <v>1</v>
      </c>
      <c r="PK51" s="17">
        <v>0.2</v>
      </c>
      <c r="PL51" s="17">
        <v>2.7</v>
      </c>
      <c r="PM51" s="17">
        <v>3.4</v>
      </c>
      <c r="PN51" s="17">
        <v>3.4</v>
      </c>
      <c r="PO51" s="17">
        <v>-0.7</v>
      </c>
      <c r="PP51" s="17">
        <v>5.2</v>
      </c>
      <c r="PQ51" s="17">
        <v>5</v>
      </c>
      <c r="PR51" s="17">
        <v>5</v>
      </c>
      <c r="PS51" s="17">
        <v>0.2</v>
      </c>
      <c r="PT51" s="17">
        <v>20.100000000000001</v>
      </c>
      <c r="PU51" s="17">
        <v>19.51219</v>
      </c>
      <c r="PV51" s="17">
        <v>19.5122</v>
      </c>
      <c r="PW51" s="17">
        <v>0.58779999999999999</v>
      </c>
      <c r="PX51" s="17">
        <v>18.2</v>
      </c>
      <c r="PY51" s="17">
        <v>10</v>
      </c>
      <c r="PZ51" s="17">
        <v>10</v>
      </c>
      <c r="QA51" s="17">
        <v>8.1999999999999993</v>
      </c>
      <c r="QB51" s="17">
        <v>18.899999999999999</v>
      </c>
      <c r="QC51" s="17">
        <v>17.560980000000001</v>
      </c>
      <c r="QD51" s="17">
        <v>17.560980000000001</v>
      </c>
      <c r="QE51" s="17">
        <v>1.3390200000000001</v>
      </c>
      <c r="QF51" s="17">
        <v>3.7</v>
      </c>
      <c r="QG51" s="17">
        <v>3.5</v>
      </c>
      <c r="QH51" s="17">
        <v>3.5</v>
      </c>
      <c r="QI51" s="17">
        <v>0.2</v>
      </c>
      <c r="QJ51" s="17">
        <v>18.600000000000001</v>
      </c>
      <c r="QK51" s="17">
        <v>18.048780000000001</v>
      </c>
      <c r="QL51" s="17">
        <v>18.048780000000001</v>
      </c>
      <c r="QM51" s="17">
        <v>0.55122000000000004</v>
      </c>
      <c r="QN51" s="17">
        <v>0</v>
      </c>
      <c r="QO51" s="17"/>
      <c r="QP51" s="17">
        <v>0</v>
      </c>
      <c r="QQ51" s="17">
        <v>0</v>
      </c>
      <c r="QR51" s="17">
        <v>0</v>
      </c>
      <c r="QS51" s="17"/>
      <c r="QT51" s="17">
        <v>0</v>
      </c>
      <c r="QU51" s="17">
        <v>0</v>
      </c>
      <c r="QV51" s="17">
        <v>23.6</v>
      </c>
      <c r="QW51" s="17">
        <v>20.7</v>
      </c>
      <c r="QX51" s="17">
        <v>23.747</v>
      </c>
      <c r="QY51" s="17">
        <v>-0.14699999999999999</v>
      </c>
      <c r="QZ51" s="17">
        <v>70.3</v>
      </c>
      <c r="RA51" s="17">
        <v>67.400000000000006</v>
      </c>
      <c r="RB51" s="17">
        <v>72.656999999999996</v>
      </c>
      <c r="RC51" s="17">
        <v>-2.3570000000000002</v>
      </c>
      <c r="RD51" s="17">
        <v>4.5</v>
      </c>
      <c r="RE51" s="17">
        <v>5</v>
      </c>
      <c r="RF51" s="17"/>
      <c r="RG51" s="17">
        <v>4.5</v>
      </c>
      <c r="RH51" s="17"/>
      <c r="RI51" s="17"/>
      <c r="RJ51" s="17"/>
      <c r="RK51" s="17">
        <v>0</v>
      </c>
      <c r="RL51" s="17"/>
      <c r="RM51" s="17"/>
      <c r="RN51" s="17"/>
      <c r="RO51" s="17">
        <v>0</v>
      </c>
      <c r="RP51" s="17"/>
      <c r="RQ51" s="17"/>
      <c r="RR51" s="17"/>
      <c r="RS51" s="17">
        <v>0</v>
      </c>
      <c r="RT51" s="17">
        <v>0</v>
      </c>
      <c r="RU51" s="17"/>
      <c r="RV51" s="17">
        <v>0</v>
      </c>
      <c r="RW51" s="17">
        <v>0</v>
      </c>
      <c r="RX51" s="17">
        <v>3.4</v>
      </c>
      <c r="RY51" s="17">
        <v>3.351</v>
      </c>
      <c r="RZ51" s="17">
        <v>3.351</v>
      </c>
      <c r="SA51" s="17">
        <v>4.9000000000000002E-2</v>
      </c>
      <c r="SB51" s="17">
        <v>20.2</v>
      </c>
      <c r="SC51" s="17">
        <v>19.869240000000001</v>
      </c>
      <c r="SD51" s="17">
        <v>19.869240000000001</v>
      </c>
      <c r="SE51" s="17">
        <v>0.33076</v>
      </c>
      <c r="SF51" s="17">
        <v>3</v>
      </c>
      <c r="SG51" s="17">
        <v>2</v>
      </c>
      <c r="SH51" s="17">
        <v>2</v>
      </c>
      <c r="SI51" s="17">
        <v>1</v>
      </c>
      <c r="SJ51" s="17">
        <v>0.3</v>
      </c>
      <c r="SK51" s="17">
        <v>0.4</v>
      </c>
      <c r="SL51" s="17">
        <v>0.7</v>
      </c>
      <c r="SM51" s="17">
        <v>-0.4</v>
      </c>
      <c r="SN51" s="17">
        <v>15.8</v>
      </c>
      <c r="SO51" s="17">
        <v>17.951219999999999</v>
      </c>
      <c r="SP51" s="17">
        <v>17.951219999999999</v>
      </c>
      <c r="SQ51" s="17">
        <v>-2.1512199999999999</v>
      </c>
      <c r="SR51" s="17">
        <v>11.1</v>
      </c>
      <c r="SS51" s="17">
        <v>12.39024</v>
      </c>
      <c r="ST51" s="17">
        <v>12.39024</v>
      </c>
      <c r="SU51" s="17">
        <v>-1.2902400000000001</v>
      </c>
      <c r="SV51" s="17">
        <v>11.9</v>
      </c>
      <c r="SW51" s="17">
        <v>11.707319999999999</v>
      </c>
      <c r="SX51" s="17">
        <v>11.707319999999999</v>
      </c>
      <c r="SY51" s="17">
        <v>0.19267999999999999</v>
      </c>
      <c r="SZ51" s="17">
        <v>16.399999999999999</v>
      </c>
      <c r="TA51" s="17">
        <v>15.60976</v>
      </c>
      <c r="TB51" s="17">
        <v>15.60976</v>
      </c>
      <c r="TC51" s="17">
        <v>0.79024000000000005</v>
      </c>
      <c r="TD51" s="17">
        <v>20</v>
      </c>
      <c r="TE51" s="17">
        <v>19.317070000000001</v>
      </c>
      <c r="TF51" s="17">
        <v>19.317070000000001</v>
      </c>
      <c r="TG51" s="17">
        <v>0.68293000000000004</v>
      </c>
      <c r="TH51" s="17">
        <v>14.2</v>
      </c>
      <c r="TI51" s="17">
        <v>12.451000000000001</v>
      </c>
      <c r="TJ51" s="17">
        <v>12.451000000000001</v>
      </c>
      <c r="TK51" s="17">
        <v>1.7490000000000001</v>
      </c>
      <c r="TL51" s="17">
        <v>58.5</v>
      </c>
      <c r="TM51" s="17">
        <v>53.5</v>
      </c>
      <c r="TN51" s="17">
        <v>35.664999999999999</v>
      </c>
      <c r="TO51" s="17">
        <v>22.835000000000001</v>
      </c>
      <c r="TP51" s="17">
        <v>0</v>
      </c>
      <c r="TQ51" s="17"/>
      <c r="TR51" s="17">
        <v>0</v>
      </c>
      <c r="TS51" s="17">
        <v>0</v>
      </c>
      <c r="TT51" s="17">
        <v>76.2</v>
      </c>
      <c r="TU51" s="17">
        <v>87.8</v>
      </c>
      <c r="TV51" s="17">
        <v>102.25</v>
      </c>
      <c r="TW51" s="17">
        <v>-26.05</v>
      </c>
      <c r="TX51" s="17">
        <v>92.3</v>
      </c>
      <c r="TY51" s="17">
        <v>93.8</v>
      </c>
      <c r="TZ51" s="17">
        <v>87.75</v>
      </c>
      <c r="UA51" s="17">
        <v>4.55</v>
      </c>
      <c r="UB51" s="17">
        <v>10.7</v>
      </c>
      <c r="UC51" s="17">
        <v>3</v>
      </c>
      <c r="UD51" s="17">
        <v>8.66</v>
      </c>
      <c r="UE51" s="17">
        <v>2.04</v>
      </c>
      <c r="UF51" s="17">
        <v>1.5</v>
      </c>
      <c r="UG51" s="17">
        <v>2.2999999999999998</v>
      </c>
      <c r="UH51" s="17">
        <v>7.23</v>
      </c>
      <c r="UI51" s="17">
        <v>-5.73</v>
      </c>
      <c r="UJ51" s="17">
        <v>18.399999999999999</v>
      </c>
      <c r="UK51" s="17">
        <v>20.4878</v>
      </c>
      <c r="UL51" s="17">
        <v>20.4878</v>
      </c>
      <c r="UM51" s="17">
        <v>-2.0878000000000001</v>
      </c>
      <c r="UN51" s="17">
        <v>5.7</v>
      </c>
      <c r="UO51" s="17">
        <v>6</v>
      </c>
      <c r="UP51" s="17">
        <v>6</v>
      </c>
      <c r="UQ51" s="17">
        <v>-0.3</v>
      </c>
      <c r="UR51" s="17">
        <v>4.3</v>
      </c>
      <c r="US51" s="17"/>
      <c r="UT51" s="17">
        <v>7.3</v>
      </c>
      <c r="UU51" s="17">
        <v>-3</v>
      </c>
      <c r="UV51" s="17">
        <v>20</v>
      </c>
      <c r="UW51" s="17">
        <v>19.51219</v>
      </c>
      <c r="UX51" s="17">
        <v>19.5122</v>
      </c>
      <c r="UY51" s="17">
        <v>0.48780000000000001</v>
      </c>
      <c r="UZ51" s="17">
        <v>20.399999999999999</v>
      </c>
      <c r="VA51" s="17">
        <v>19.51219</v>
      </c>
      <c r="VB51" s="17">
        <v>19.5122</v>
      </c>
      <c r="VC51" s="17">
        <v>0.88780000000000003</v>
      </c>
      <c r="VD51" s="17">
        <v>20.2</v>
      </c>
      <c r="VE51" s="17">
        <v>19.51219</v>
      </c>
      <c r="VF51" s="17">
        <v>19.5122</v>
      </c>
      <c r="VG51" s="17">
        <v>0.68779999999999997</v>
      </c>
      <c r="VH51" s="17">
        <v>11.3</v>
      </c>
      <c r="VI51" s="17">
        <v>11.791</v>
      </c>
      <c r="VJ51" s="17">
        <v>11.791</v>
      </c>
      <c r="VK51" s="17">
        <v>-0.49099999999999999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52.9</v>
      </c>
      <c r="WC51" s="17">
        <v>96</v>
      </c>
      <c r="WD51" s="17">
        <v>71</v>
      </c>
      <c r="WE51" s="17">
        <v>-18.100000000000001</v>
      </c>
      <c r="WF51" s="17">
        <v>38.200000000000003</v>
      </c>
      <c r="WG51" s="17">
        <v>79</v>
      </c>
      <c r="WH51" s="17">
        <v>43</v>
      </c>
      <c r="WI51" s="17">
        <v>-4.8</v>
      </c>
      <c r="WJ51" s="17">
        <v>0</v>
      </c>
      <c r="WK51" s="17"/>
      <c r="WL51" s="17">
        <v>0</v>
      </c>
      <c r="WM51" s="17">
        <v>0</v>
      </c>
      <c r="WN51" s="17">
        <v>0</v>
      </c>
      <c r="WO51" s="17"/>
      <c r="WP51" s="17">
        <v>0</v>
      </c>
      <c r="WQ51" s="17">
        <v>0</v>
      </c>
      <c r="WR51" s="17">
        <v>9.6</v>
      </c>
      <c r="WS51" s="17"/>
      <c r="WT51" s="17">
        <v>9.4</v>
      </c>
      <c r="WU51" s="17">
        <v>0.2</v>
      </c>
      <c r="WV51" s="17">
        <v>20</v>
      </c>
      <c r="WW51" s="17">
        <v>19.317070000000001</v>
      </c>
      <c r="WX51" s="17">
        <v>19.317070000000001</v>
      </c>
      <c r="WY51" s="17">
        <v>0.68293000000000004</v>
      </c>
      <c r="WZ51" s="17">
        <v>9.6</v>
      </c>
      <c r="XA51" s="17">
        <v>10.7</v>
      </c>
      <c r="XB51" s="17">
        <v>10.7</v>
      </c>
      <c r="XC51" s="17">
        <v>-1.1000000000000001</v>
      </c>
      <c r="XD51" s="17"/>
      <c r="XE51" s="17"/>
      <c r="XF51" s="17"/>
      <c r="XG51" s="17">
        <v>0</v>
      </c>
      <c r="XH51" s="17"/>
      <c r="XI51" s="17"/>
      <c r="XJ51" s="17"/>
      <c r="XK51" s="17">
        <v>0</v>
      </c>
      <c r="XL51" s="17"/>
      <c r="XM51" s="17"/>
      <c r="XN51" s="17"/>
      <c r="XO51" s="17">
        <v>0</v>
      </c>
      <c r="XP51" s="17"/>
      <c r="XQ51" s="17"/>
      <c r="XR51" s="17"/>
      <c r="XS51" s="17">
        <v>0</v>
      </c>
      <c r="XT51" s="17">
        <v>16.5</v>
      </c>
      <c r="XU51" s="17">
        <v>18</v>
      </c>
      <c r="XV51" s="17">
        <v>14</v>
      </c>
      <c r="XW51" s="17">
        <v>2.5</v>
      </c>
      <c r="XX51" s="17"/>
      <c r="XY51" s="17"/>
      <c r="XZ51" s="17"/>
      <c r="YA51" s="17">
        <v>0</v>
      </c>
      <c r="YB51" s="17"/>
      <c r="YC51" s="17"/>
      <c r="YD51" s="17"/>
      <c r="YE51" s="17">
        <v>0</v>
      </c>
    </row>
    <row r="52" spans="1:655" ht="24" customHeight="1" x14ac:dyDescent="0.35">
      <c r="A52" s="1"/>
      <c r="B52" s="16" t="s">
        <v>58</v>
      </c>
      <c r="C52" s="16" t="s">
        <v>792</v>
      </c>
      <c r="D52" s="17"/>
      <c r="E52" s="17"/>
      <c r="F52" s="17"/>
      <c r="G52" s="17">
        <v>0</v>
      </c>
      <c r="H52" s="17"/>
      <c r="I52" s="17"/>
      <c r="J52" s="17"/>
      <c r="K52" s="17">
        <v>0</v>
      </c>
      <c r="L52" s="17">
        <v>99.6</v>
      </c>
      <c r="M52" s="17">
        <v>100</v>
      </c>
      <c r="N52" s="17">
        <v>100</v>
      </c>
      <c r="O52" s="17">
        <v>-0.4</v>
      </c>
      <c r="P52" s="17">
        <v>646.29999999999995</v>
      </c>
      <c r="Q52" s="17">
        <v>646.79789000000005</v>
      </c>
      <c r="R52" s="17">
        <v>646.79789000000005</v>
      </c>
      <c r="S52" s="17">
        <v>-0.49789</v>
      </c>
      <c r="T52" s="17">
        <v>214.57</v>
      </c>
      <c r="U52" s="17">
        <v>211.44126</v>
      </c>
      <c r="V52" s="17">
        <v>211.44126</v>
      </c>
      <c r="W52" s="17">
        <v>3.1287400000000001</v>
      </c>
      <c r="X52" s="17"/>
      <c r="Y52" s="17"/>
      <c r="Z52" s="17"/>
      <c r="AA52" s="17">
        <v>0</v>
      </c>
      <c r="AB52" s="17"/>
      <c r="AC52" s="17"/>
      <c r="AD52" s="17"/>
      <c r="AE52" s="17">
        <v>0</v>
      </c>
      <c r="AF52" s="17">
        <v>88.8</v>
      </c>
      <c r="AG52" s="17">
        <v>92.226339999999993</v>
      </c>
      <c r="AH52" s="17">
        <v>92.226339999999993</v>
      </c>
      <c r="AI52" s="17">
        <v>-3.4263400000000002</v>
      </c>
      <c r="AJ52" s="17">
        <v>219.4</v>
      </c>
      <c r="AK52" s="17">
        <v>229.16316</v>
      </c>
      <c r="AL52" s="17">
        <v>235.84763000000001</v>
      </c>
      <c r="AM52" s="17">
        <v>-16.44763</v>
      </c>
      <c r="AN52" s="17"/>
      <c r="AO52" s="17"/>
      <c r="AP52" s="17"/>
      <c r="AQ52" s="17">
        <v>0</v>
      </c>
      <c r="AR52" s="17"/>
      <c r="AS52" s="17"/>
      <c r="AT52" s="17"/>
      <c r="AU52" s="17">
        <v>0</v>
      </c>
      <c r="AV52" s="17">
        <v>156</v>
      </c>
      <c r="AW52" s="17">
        <v>140.00077999999999</v>
      </c>
      <c r="AX52" s="17">
        <v>141.36340999999999</v>
      </c>
      <c r="AY52" s="17">
        <v>14.63659</v>
      </c>
      <c r="AZ52" s="17">
        <v>156.19999999999999</v>
      </c>
      <c r="BA52" s="17">
        <v>140.00077999999999</v>
      </c>
      <c r="BB52" s="17">
        <v>141.36340999999999</v>
      </c>
      <c r="BC52" s="17">
        <v>14.836589999999999</v>
      </c>
      <c r="BD52" s="17">
        <v>156.69999999999999</v>
      </c>
      <c r="BE52" s="17">
        <v>140.00077999999999</v>
      </c>
      <c r="BF52" s="17">
        <v>141.36340999999999</v>
      </c>
      <c r="BG52" s="17">
        <v>15.336589999999999</v>
      </c>
      <c r="BH52" s="17">
        <v>252.3</v>
      </c>
      <c r="BI52" s="17">
        <v>210.00117</v>
      </c>
      <c r="BJ52" s="17">
        <v>212.04512</v>
      </c>
      <c r="BK52" s="17">
        <v>40.25488</v>
      </c>
      <c r="BL52" s="17"/>
      <c r="BM52" s="17"/>
      <c r="BN52" s="17"/>
      <c r="BO52" s="17">
        <v>0</v>
      </c>
      <c r="BP52" s="17"/>
      <c r="BQ52" s="17"/>
      <c r="BR52" s="17"/>
      <c r="BS52" s="17">
        <v>0</v>
      </c>
      <c r="BT52" s="17">
        <v>559.1</v>
      </c>
      <c r="BU52" s="17">
        <v>568.29853000000003</v>
      </c>
      <c r="BV52" s="17">
        <v>568.29854</v>
      </c>
      <c r="BW52" s="17">
        <v>-9.1985399999999995</v>
      </c>
      <c r="BX52" s="17">
        <v>10.3</v>
      </c>
      <c r="BY52" s="17">
        <v>10.561999999999999</v>
      </c>
      <c r="BZ52" s="17">
        <v>5.4891500000000004</v>
      </c>
      <c r="CA52" s="17">
        <v>4.8108500000000003</v>
      </c>
      <c r="CB52" s="17"/>
      <c r="CC52" s="17"/>
      <c r="CD52" s="17"/>
      <c r="CE52" s="17">
        <v>0</v>
      </c>
      <c r="CF52" s="17"/>
      <c r="CG52" s="17"/>
      <c r="CH52" s="17"/>
      <c r="CI52" s="17">
        <v>0</v>
      </c>
      <c r="CJ52" s="17"/>
      <c r="CK52" s="17"/>
      <c r="CL52" s="17"/>
      <c r="CM52" s="17">
        <v>0</v>
      </c>
      <c r="CN52" s="17"/>
      <c r="CO52" s="17"/>
      <c r="CP52" s="17"/>
      <c r="CQ52" s="17">
        <v>0</v>
      </c>
      <c r="CR52" s="17">
        <v>164.1</v>
      </c>
      <c r="CS52" s="17">
        <v>164.70732000000001</v>
      </c>
      <c r="CT52" s="17">
        <v>164.70732000000001</v>
      </c>
      <c r="CU52" s="17">
        <v>-0.60731999999999997</v>
      </c>
      <c r="CV52" s="17">
        <v>7.2</v>
      </c>
      <c r="CW52" s="17">
        <v>5.1346499999999997</v>
      </c>
      <c r="CX52" s="17">
        <v>5.1346499999999997</v>
      </c>
      <c r="CY52" s="17">
        <v>2.06535</v>
      </c>
      <c r="CZ52" s="17">
        <v>3.8</v>
      </c>
      <c r="DA52" s="17">
        <v>2.8184800000000001</v>
      </c>
      <c r="DB52" s="17">
        <v>2.8184800000000001</v>
      </c>
      <c r="DC52" s="17">
        <v>0.98151999999999995</v>
      </c>
      <c r="DD52" s="17"/>
      <c r="DE52" s="17"/>
      <c r="DF52" s="17">
        <v>0</v>
      </c>
      <c r="DG52" s="17">
        <v>0</v>
      </c>
      <c r="DH52" s="17">
        <v>6.7</v>
      </c>
      <c r="DI52" s="17">
        <v>6.8787000000000003</v>
      </c>
      <c r="DJ52" s="17">
        <v>6.8787000000000003</v>
      </c>
      <c r="DK52" s="17">
        <v>-0.1787</v>
      </c>
      <c r="DL52" s="17">
        <v>15.2</v>
      </c>
      <c r="DM52" s="17">
        <v>14.992190000000001</v>
      </c>
      <c r="DN52" s="17">
        <v>14.9922</v>
      </c>
      <c r="DO52" s="17">
        <v>0.20780000000000001</v>
      </c>
      <c r="DP52" s="17">
        <v>99.6</v>
      </c>
      <c r="DQ52" s="17">
        <v>99.107209999999995</v>
      </c>
      <c r="DR52" s="17">
        <v>82.107569999999996</v>
      </c>
      <c r="DS52" s="17">
        <v>17.492429999999999</v>
      </c>
      <c r="DT52" s="17"/>
      <c r="DU52" s="17"/>
      <c r="DV52" s="17"/>
      <c r="DW52" s="17">
        <v>0</v>
      </c>
      <c r="DX52" s="17"/>
      <c r="DY52" s="17"/>
      <c r="DZ52" s="17"/>
      <c r="EA52" s="17">
        <v>0</v>
      </c>
      <c r="EB52" s="17"/>
      <c r="EC52" s="17"/>
      <c r="ED52" s="17"/>
      <c r="EE52" s="17">
        <v>0</v>
      </c>
      <c r="EF52" s="17"/>
      <c r="EG52" s="17"/>
      <c r="EH52" s="17"/>
      <c r="EI52" s="17">
        <v>0</v>
      </c>
      <c r="EJ52" s="17">
        <v>110.6</v>
      </c>
      <c r="EK52" s="17">
        <v>112.90537</v>
      </c>
      <c r="EL52" s="17">
        <v>112.90537</v>
      </c>
      <c r="EM52" s="17">
        <v>-2.3053699999999999</v>
      </c>
      <c r="EN52" s="17">
        <v>223.1</v>
      </c>
      <c r="EO52" s="17">
        <v>221.55625000000001</v>
      </c>
      <c r="EP52" s="17">
        <v>221.55625000000001</v>
      </c>
      <c r="EQ52" s="17">
        <v>1.54375</v>
      </c>
      <c r="ER52" s="17"/>
      <c r="ES52" s="17"/>
      <c r="ET52" s="17"/>
      <c r="EU52" s="17">
        <v>0</v>
      </c>
      <c r="EV52" s="17"/>
      <c r="EW52" s="17"/>
      <c r="EX52" s="17"/>
      <c r="EY52" s="17">
        <v>0</v>
      </c>
      <c r="EZ52" s="17"/>
      <c r="FA52" s="17"/>
      <c r="FB52" s="17"/>
      <c r="FC52" s="17">
        <v>0</v>
      </c>
      <c r="FD52" s="17">
        <v>6.5</v>
      </c>
      <c r="FE52" s="17">
        <v>6.39</v>
      </c>
      <c r="FF52" s="17">
        <v>6.39</v>
      </c>
      <c r="FG52" s="17">
        <v>0.11</v>
      </c>
      <c r="FH52" s="17">
        <v>228.7</v>
      </c>
      <c r="FI52" s="17">
        <v>229.57073</v>
      </c>
      <c r="FJ52" s="17">
        <v>229.57073</v>
      </c>
      <c r="FK52" s="17">
        <v>-0.87073</v>
      </c>
      <c r="FL52" s="17">
        <v>68.099999999999994</v>
      </c>
      <c r="FM52" s="17">
        <v>61.257359999999998</v>
      </c>
      <c r="FN52" s="17">
        <v>61.257359999999998</v>
      </c>
      <c r="FO52" s="17">
        <v>6.8426400000000003</v>
      </c>
      <c r="FP52" s="17">
        <v>149.6</v>
      </c>
      <c r="FQ52" s="17">
        <v>151.16999999999999</v>
      </c>
      <c r="FR52" s="17">
        <v>151.16999999999999</v>
      </c>
      <c r="FS52" s="17">
        <v>-1.57</v>
      </c>
      <c r="FT52" s="17">
        <v>41</v>
      </c>
      <c r="FU52" s="17">
        <v>37.709339999999997</v>
      </c>
      <c r="FV52" s="17">
        <v>37.709339999999997</v>
      </c>
      <c r="FW52" s="17">
        <v>3.2906599999999999</v>
      </c>
      <c r="FX52" s="17">
        <v>9.3000000000000007</v>
      </c>
      <c r="FY52" s="17">
        <v>9.6429299999999998</v>
      </c>
      <c r="FZ52" s="17">
        <v>9.6429299999999998</v>
      </c>
      <c r="GA52" s="17">
        <v>-0.34293000000000001</v>
      </c>
      <c r="GB52" s="17">
        <v>19.7</v>
      </c>
      <c r="GC52" s="17">
        <v>19.121949999999998</v>
      </c>
      <c r="GD52" s="17">
        <v>19.121949999999998</v>
      </c>
      <c r="GE52" s="17">
        <v>0.57804999999999995</v>
      </c>
      <c r="GF52" s="17">
        <v>89.1</v>
      </c>
      <c r="GG52" s="17">
        <v>87.657560000000004</v>
      </c>
      <c r="GH52" s="17">
        <v>87.657560000000004</v>
      </c>
      <c r="GI52" s="17">
        <v>1.4424399999999999</v>
      </c>
      <c r="GJ52" s="17">
        <v>179.3</v>
      </c>
      <c r="GK52" s="17">
        <v>181.66670999999999</v>
      </c>
      <c r="GL52" s="17">
        <v>181.66672</v>
      </c>
      <c r="GM52" s="17">
        <v>-2.3667199999999999</v>
      </c>
      <c r="GN52" s="17">
        <v>179.7</v>
      </c>
      <c r="GO52" s="17">
        <v>181.66670999999999</v>
      </c>
      <c r="GP52" s="17">
        <v>181.66672</v>
      </c>
      <c r="GQ52" s="17">
        <v>-1.96672</v>
      </c>
      <c r="GR52" s="17">
        <v>184.1</v>
      </c>
      <c r="GS52" s="17">
        <v>181.66670999999999</v>
      </c>
      <c r="GT52" s="17">
        <v>181.66672</v>
      </c>
      <c r="GU52" s="17">
        <v>2.4332799999999999</v>
      </c>
      <c r="GV52" s="17">
        <v>107.8</v>
      </c>
      <c r="GW52" s="17">
        <v>110.91316999999999</v>
      </c>
      <c r="GX52" s="17">
        <v>110.91316999999999</v>
      </c>
      <c r="GY52" s="17">
        <v>-3.1131700000000002</v>
      </c>
      <c r="GZ52" s="17">
        <v>5.8</v>
      </c>
      <c r="HA52" s="17">
        <v>2.7269999999999999</v>
      </c>
      <c r="HB52" s="17">
        <v>9.09</v>
      </c>
      <c r="HC52" s="17">
        <v>-3.29</v>
      </c>
      <c r="HD52" s="17">
        <v>5</v>
      </c>
      <c r="HE52" s="17">
        <v>7.0766</v>
      </c>
      <c r="HF52" s="17">
        <v>9.9490999999999996</v>
      </c>
      <c r="HG52" s="17">
        <v>-4.9490999999999996</v>
      </c>
      <c r="HH52" s="17">
        <v>46.3</v>
      </c>
      <c r="HI52" s="17">
        <v>47.26634</v>
      </c>
      <c r="HJ52" s="17">
        <v>47.26634</v>
      </c>
      <c r="HK52" s="17">
        <v>-0.96633999999999998</v>
      </c>
      <c r="HL52" s="17"/>
      <c r="HM52" s="17"/>
      <c r="HN52" s="17"/>
      <c r="HO52" s="17">
        <v>0</v>
      </c>
      <c r="HP52" s="17">
        <v>3.8</v>
      </c>
      <c r="HQ52" s="17">
        <v>3.8872599999999999</v>
      </c>
      <c r="HR52" s="17">
        <v>3.8872599999999999</v>
      </c>
      <c r="HS52" s="17">
        <v>-8.7260000000000004E-2</v>
      </c>
      <c r="HT52" s="17">
        <v>37.4</v>
      </c>
      <c r="HU52" s="17">
        <v>33.323279999999997</v>
      </c>
      <c r="HV52" s="17">
        <v>33.323279999999997</v>
      </c>
      <c r="HW52" s="17">
        <v>4.0767199999999999</v>
      </c>
      <c r="HX52" s="17">
        <v>173.2</v>
      </c>
      <c r="HY52" s="17">
        <v>171.54185000000001</v>
      </c>
      <c r="HZ52" s="17">
        <v>171.54184000000001</v>
      </c>
      <c r="IA52" s="17">
        <v>1.6581600000000001</v>
      </c>
      <c r="IB52" s="17">
        <v>24.6</v>
      </c>
      <c r="IC52" s="17">
        <v>25.13053</v>
      </c>
      <c r="ID52" s="17">
        <v>47.67127</v>
      </c>
      <c r="IE52" s="17">
        <v>-23.071269999999998</v>
      </c>
      <c r="IF52" s="17"/>
      <c r="IG52" s="17"/>
      <c r="IH52" s="17"/>
      <c r="II52" s="17">
        <v>0</v>
      </c>
      <c r="IJ52" s="17"/>
      <c r="IK52" s="17"/>
      <c r="IL52" s="17"/>
      <c r="IM52" s="17">
        <v>0</v>
      </c>
      <c r="IN52" s="17"/>
      <c r="IO52" s="17"/>
      <c r="IP52" s="17">
        <v>41.412579999999998</v>
      </c>
      <c r="IQ52" s="17">
        <v>-41.412579999999998</v>
      </c>
      <c r="IR52" s="17"/>
      <c r="IS52" s="17"/>
      <c r="IT52" s="17"/>
      <c r="IU52" s="17">
        <v>0</v>
      </c>
      <c r="IV52" s="17"/>
      <c r="IW52" s="17"/>
      <c r="IX52" s="17"/>
      <c r="IY52" s="17">
        <v>0</v>
      </c>
      <c r="IZ52" s="17"/>
      <c r="JA52" s="17"/>
      <c r="JB52" s="17"/>
      <c r="JC52" s="17">
        <v>0</v>
      </c>
      <c r="JD52" s="17">
        <v>86.2</v>
      </c>
      <c r="JE52" s="17">
        <v>88.815600000000003</v>
      </c>
      <c r="JF52" s="17">
        <v>88.815600000000003</v>
      </c>
      <c r="JG52" s="17">
        <v>-2.6156000000000001</v>
      </c>
      <c r="JH52" s="17">
        <v>0</v>
      </c>
      <c r="JI52" s="17"/>
      <c r="JJ52" s="17">
        <v>0</v>
      </c>
      <c r="JK52" s="17">
        <v>0</v>
      </c>
      <c r="JL52" s="17">
        <v>175.3</v>
      </c>
      <c r="JM52" s="17">
        <v>150.66668000000001</v>
      </c>
      <c r="JN52" s="17">
        <v>150.66667000000001</v>
      </c>
      <c r="JO52" s="17">
        <v>24.633330000000001</v>
      </c>
      <c r="JP52" s="17"/>
      <c r="JQ52" s="17"/>
      <c r="JR52" s="17"/>
      <c r="JS52" s="17">
        <v>0</v>
      </c>
      <c r="JT52" s="17">
        <v>73.400000000000006</v>
      </c>
      <c r="JU52" s="17">
        <v>75.333340000000007</v>
      </c>
      <c r="JV52" s="17">
        <v>75.333330000000004</v>
      </c>
      <c r="JW52" s="17">
        <v>-1.93333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v>
      </c>
      <c r="LE52" s="17">
        <v>4.06569</v>
      </c>
      <c r="LF52" s="17">
        <v>4.06569</v>
      </c>
      <c r="LG52" s="17">
        <v>0.43430999999999997</v>
      </c>
      <c r="LH52" s="17">
        <v>253.1</v>
      </c>
      <c r="LI52" s="17">
        <v>271.12195000000003</v>
      </c>
      <c r="LJ52" s="17">
        <v>271.12194</v>
      </c>
      <c r="LK52" s="17">
        <v>-18.021940000000001</v>
      </c>
      <c r="LL52" s="17">
        <v>132.1</v>
      </c>
      <c r="LM52" s="17">
        <v>133.67995999999999</v>
      </c>
      <c r="LN52" s="17">
        <v>133.67995999999999</v>
      </c>
      <c r="LO52" s="17">
        <v>-1.57996</v>
      </c>
      <c r="LP52" s="17">
        <v>46.4</v>
      </c>
      <c r="LQ52" s="17">
        <v>45.469029999999997</v>
      </c>
      <c r="LR52" s="17">
        <v>45.469029999999997</v>
      </c>
      <c r="LS52" s="17">
        <v>0.93096999999999996</v>
      </c>
      <c r="LT52" s="17">
        <v>79.3</v>
      </c>
      <c r="LU52" s="17">
        <v>78.567999999999998</v>
      </c>
      <c r="LV52" s="17">
        <v>78.567999999999998</v>
      </c>
      <c r="LW52" s="17">
        <v>0.73199999999999998</v>
      </c>
      <c r="LX52" s="17">
        <v>30</v>
      </c>
      <c r="LY52" s="17">
        <v>30.097560000000001</v>
      </c>
      <c r="LZ52" s="17">
        <v>30.097560000000001</v>
      </c>
      <c r="MA52" s="17">
        <v>-9.7559999999999994E-2</v>
      </c>
      <c r="MB52" s="17"/>
      <c r="MC52" s="17"/>
      <c r="MD52" s="17"/>
      <c r="ME52" s="17">
        <v>0</v>
      </c>
      <c r="MF52" s="17"/>
      <c r="MG52" s="17"/>
      <c r="MH52" s="17"/>
      <c r="MI52" s="17">
        <v>0</v>
      </c>
      <c r="MJ52" s="17"/>
      <c r="MK52" s="17"/>
      <c r="ML52" s="17"/>
      <c r="MM52" s="17">
        <v>0</v>
      </c>
      <c r="MN52" s="17">
        <v>146.69999999999999</v>
      </c>
      <c r="MO52" s="17">
        <v>146.66611</v>
      </c>
      <c r="MP52" s="17">
        <v>149.774</v>
      </c>
      <c r="MQ52" s="17">
        <v>-3.0739999999999998</v>
      </c>
      <c r="MR52" s="17">
        <v>148.1</v>
      </c>
      <c r="MS52" s="17">
        <v>146.66611</v>
      </c>
      <c r="MT52" s="17">
        <v>149.774</v>
      </c>
      <c r="MU52" s="17">
        <v>-1.6739999999999999</v>
      </c>
      <c r="MV52" s="17">
        <v>149.9</v>
      </c>
      <c r="MW52" s="17">
        <v>146.66611</v>
      </c>
      <c r="MX52" s="17">
        <v>149.774</v>
      </c>
      <c r="MY52" s="17">
        <v>0.126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115.2</v>
      </c>
      <c r="OG52" s="17">
        <v>100.29407999999999</v>
      </c>
      <c r="OH52" s="17">
        <v>98.141999999999996</v>
      </c>
      <c r="OI52" s="17">
        <v>17.058</v>
      </c>
      <c r="OJ52" s="17">
        <v>0</v>
      </c>
      <c r="OK52" s="17"/>
      <c r="OL52" s="17">
        <v>0</v>
      </c>
      <c r="OM52" s="17">
        <v>0</v>
      </c>
      <c r="ON52" s="17">
        <v>14.2</v>
      </c>
      <c r="OO52" s="17">
        <v>14.638</v>
      </c>
      <c r="OP52" s="17">
        <v>14.638</v>
      </c>
      <c r="OQ52" s="17">
        <v>-0.438</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5.5</v>
      </c>
      <c r="PE52" s="17">
        <v>5.67</v>
      </c>
      <c r="PF52" s="17">
        <v>5.67</v>
      </c>
      <c r="PG52" s="17">
        <v>-0.17</v>
      </c>
      <c r="PH52" s="17">
        <v>1.2</v>
      </c>
      <c r="PI52" s="17">
        <v>1</v>
      </c>
      <c r="PJ52" s="17">
        <v>1</v>
      </c>
      <c r="PK52" s="17">
        <v>0.2</v>
      </c>
      <c r="PL52" s="17">
        <v>2.7</v>
      </c>
      <c r="PM52" s="17">
        <v>3.4</v>
      </c>
      <c r="PN52" s="17">
        <v>3.4</v>
      </c>
      <c r="PO52" s="17">
        <v>-0.7</v>
      </c>
      <c r="PP52" s="17">
        <v>5.2</v>
      </c>
      <c r="PQ52" s="17">
        <v>5</v>
      </c>
      <c r="PR52" s="17">
        <v>5</v>
      </c>
      <c r="PS52" s="17">
        <v>0.2</v>
      </c>
      <c r="PT52" s="17">
        <v>20.100000000000001</v>
      </c>
      <c r="PU52" s="17">
        <v>19.51219</v>
      </c>
      <c r="PV52" s="17">
        <v>19.5122</v>
      </c>
      <c r="PW52" s="17">
        <v>0.58779999999999999</v>
      </c>
      <c r="PX52" s="17">
        <v>17.2</v>
      </c>
      <c r="PY52" s="17">
        <v>10</v>
      </c>
      <c r="PZ52" s="17">
        <v>10</v>
      </c>
      <c r="QA52" s="17">
        <v>7.2</v>
      </c>
      <c r="QB52" s="17">
        <v>18.899999999999999</v>
      </c>
      <c r="QC52" s="17">
        <v>17.560980000000001</v>
      </c>
      <c r="QD52" s="17">
        <v>17.560980000000001</v>
      </c>
      <c r="QE52" s="17">
        <v>1.3390200000000001</v>
      </c>
      <c r="QF52" s="17">
        <v>3.6</v>
      </c>
      <c r="QG52" s="17">
        <v>3.5</v>
      </c>
      <c r="QH52" s="17">
        <v>3.5</v>
      </c>
      <c r="QI52" s="17">
        <v>0.1</v>
      </c>
      <c r="QJ52" s="17">
        <v>18.600000000000001</v>
      </c>
      <c r="QK52" s="17">
        <v>18.048780000000001</v>
      </c>
      <c r="QL52" s="17">
        <v>18.048780000000001</v>
      </c>
      <c r="QM52" s="17">
        <v>0.55122000000000004</v>
      </c>
      <c r="QN52" s="17">
        <v>0</v>
      </c>
      <c r="QO52" s="17"/>
      <c r="QP52" s="17">
        <v>0</v>
      </c>
      <c r="QQ52" s="17">
        <v>0</v>
      </c>
      <c r="QR52" s="17">
        <v>0</v>
      </c>
      <c r="QS52" s="17"/>
      <c r="QT52" s="17">
        <v>0</v>
      </c>
      <c r="QU52" s="17">
        <v>0</v>
      </c>
      <c r="QV52" s="17">
        <v>23.5</v>
      </c>
      <c r="QW52" s="17">
        <v>20.3</v>
      </c>
      <c r="QX52" s="17">
        <v>23.738</v>
      </c>
      <c r="QY52" s="17">
        <v>-0.23799999999999999</v>
      </c>
      <c r="QZ52" s="17">
        <v>68.900000000000006</v>
      </c>
      <c r="RA52" s="17">
        <v>64.599999999999994</v>
      </c>
      <c r="RB52" s="17">
        <v>71.707999999999998</v>
      </c>
      <c r="RC52" s="17">
        <v>-2.8079999999999998</v>
      </c>
      <c r="RD52" s="17">
        <v>4.5</v>
      </c>
      <c r="RE52" s="17">
        <v>5</v>
      </c>
      <c r="RF52" s="17"/>
      <c r="RG52" s="17">
        <v>4.5</v>
      </c>
      <c r="RH52" s="17"/>
      <c r="RI52" s="17"/>
      <c r="RJ52" s="17"/>
      <c r="RK52" s="17">
        <v>0</v>
      </c>
      <c r="RL52" s="17"/>
      <c r="RM52" s="17"/>
      <c r="RN52" s="17"/>
      <c r="RO52" s="17">
        <v>0</v>
      </c>
      <c r="RP52" s="17"/>
      <c r="RQ52" s="17"/>
      <c r="RR52" s="17"/>
      <c r="RS52" s="17">
        <v>0</v>
      </c>
      <c r="RT52" s="17">
        <v>0</v>
      </c>
      <c r="RU52" s="17"/>
      <c r="RV52" s="17">
        <v>0</v>
      </c>
      <c r="RW52" s="17">
        <v>0</v>
      </c>
      <c r="RX52" s="17">
        <v>3.4</v>
      </c>
      <c r="RY52" s="17">
        <v>3.351</v>
      </c>
      <c r="RZ52" s="17">
        <v>3.351</v>
      </c>
      <c r="SA52" s="17">
        <v>4.9000000000000002E-2</v>
      </c>
      <c r="SB52" s="17">
        <v>20.2</v>
      </c>
      <c r="SC52" s="17">
        <v>19.869240000000001</v>
      </c>
      <c r="SD52" s="17">
        <v>19.869240000000001</v>
      </c>
      <c r="SE52" s="17">
        <v>0.33076</v>
      </c>
      <c r="SF52" s="17">
        <v>2.9</v>
      </c>
      <c r="SG52" s="17">
        <v>2</v>
      </c>
      <c r="SH52" s="17">
        <v>2</v>
      </c>
      <c r="SI52" s="17">
        <v>0.9</v>
      </c>
      <c r="SJ52" s="17">
        <v>0.3</v>
      </c>
      <c r="SK52" s="17">
        <v>0.4</v>
      </c>
      <c r="SL52" s="17">
        <v>0.7</v>
      </c>
      <c r="SM52" s="17">
        <v>-0.4</v>
      </c>
      <c r="SN52" s="17">
        <v>15.9</v>
      </c>
      <c r="SO52" s="17">
        <v>17.951219999999999</v>
      </c>
      <c r="SP52" s="17">
        <v>17.951219999999999</v>
      </c>
      <c r="SQ52" s="17">
        <v>-2.0512199999999998</v>
      </c>
      <c r="SR52" s="17">
        <v>11.1</v>
      </c>
      <c r="SS52" s="17">
        <v>12.39024</v>
      </c>
      <c r="ST52" s="17">
        <v>12.39024</v>
      </c>
      <c r="SU52" s="17">
        <v>-1.2902400000000001</v>
      </c>
      <c r="SV52" s="17">
        <v>11.7</v>
      </c>
      <c r="SW52" s="17">
        <v>11.707319999999999</v>
      </c>
      <c r="SX52" s="17">
        <v>11.707319999999999</v>
      </c>
      <c r="SY52" s="17">
        <v>-7.3200000000000001E-3</v>
      </c>
      <c r="SZ52" s="17">
        <v>16.399999999999999</v>
      </c>
      <c r="TA52" s="17">
        <v>15.60976</v>
      </c>
      <c r="TB52" s="17">
        <v>15.60976</v>
      </c>
      <c r="TC52" s="17">
        <v>0.79024000000000005</v>
      </c>
      <c r="TD52" s="17">
        <v>20</v>
      </c>
      <c r="TE52" s="17">
        <v>19.317070000000001</v>
      </c>
      <c r="TF52" s="17">
        <v>19.317070000000001</v>
      </c>
      <c r="TG52" s="17">
        <v>0.68293000000000004</v>
      </c>
      <c r="TH52" s="17">
        <v>11.9</v>
      </c>
      <c r="TI52" s="17">
        <v>13.087999999999999</v>
      </c>
      <c r="TJ52" s="17">
        <v>13.087999999999999</v>
      </c>
      <c r="TK52" s="17">
        <v>-1.1879999999999999</v>
      </c>
      <c r="TL52" s="17">
        <v>55.3</v>
      </c>
      <c r="TM52" s="17">
        <v>50</v>
      </c>
      <c r="TN52" s="17">
        <v>32.982999999999997</v>
      </c>
      <c r="TO52" s="17">
        <v>22.317</v>
      </c>
      <c r="TP52" s="17">
        <v>0</v>
      </c>
      <c r="TQ52" s="17"/>
      <c r="TR52" s="17">
        <v>0</v>
      </c>
      <c r="TS52" s="17">
        <v>0</v>
      </c>
      <c r="TT52" s="17">
        <v>55.2</v>
      </c>
      <c r="TU52" s="17">
        <v>84.6</v>
      </c>
      <c r="TV52" s="17">
        <v>102.25</v>
      </c>
      <c r="TW52" s="17">
        <v>-47.05</v>
      </c>
      <c r="TX52" s="17">
        <v>88</v>
      </c>
      <c r="TY52" s="17">
        <v>92</v>
      </c>
      <c r="TZ52" s="17">
        <v>87.75</v>
      </c>
      <c r="UA52" s="17">
        <v>0.25</v>
      </c>
      <c r="UB52" s="17">
        <v>6.3</v>
      </c>
      <c r="UC52" s="17">
        <v>2.4</v>
      </c>
      <c r="UD52" s="17">
        <v>8.66</v>
      </c>
      <c r="UE52" s="17">
        <v>-2.36</v>
      </c>
      <c r="UF52" s="17">
        <v>0.5</v>
      </c>
      <c r="UG52" s="17">
        <v>1.9</v>
      </c>
      <c r="UH52" s="17">
        <v>7.23</v>
      </c>
      <c r="UI52" s="17">
        <v>-6.73</v>
      </c>
      <c r="UJ52" s="17">
        <v>18</v>
      </c>
      <c r="UK52" s="17">
        <v>20.4878</v>
      </c>
      <c r="UL52" s="17">
        <v>20.4878</v>
      </c>
      <c r="UM52" s="17">
        <v>-2.4878</v>
      </c>
      <c r="UN52" s="17">
        <v>5.7</v>
      </c>
      <c r="UO52" s="17">
        <v>6</v>
      </c>
      <c r="UP52" s="17">
        <v>6</v>
      </c>
      <c r="UQ52" s="17">
        <v>-0.3</v>
      </c>
      <c r="UR52" s="17">
        <v>4.3</v>
      </c>
      <c r="US52" s="17"/>
      <c r="UT52" s="17">
        <v>7.3</v>
      </c>
      <c r="UU52" s="17">
        <v>-3</v>
      </c>
      <c r="UV52" s="17">
        <v>20</v>
      </c>
      <c r="UW52" s="17">
        <v>19.51219</v>
      </c>
      <c r="UX52" s="17">
        <v>19.5122</v>
      </c>
      <c r="UY52" s="17">
        <v>0.48780000000000001</v>
      </c>
      <c r="UZ52" s="17">
        <v>20.399999999999999</v>
      </c>
      <c r="VA52" s="17">
        <v>19.51219</v>
      </c>
      <c r="VB52" s="17">
        <v>19.5122</v>
      </c>
      <c r="VC52" s="17">
        <v>0.88780000000000003</v>
      </c>
      <c r="VD52" s="17">
        <v>20.2</v>
      </c>
      <c r="VE52" s="17">
        <v>19.51219</v>
      </c>
      <c r="VF52" s="17">
        <v>19.5122</v>
      </c>
      <c r="VG52" s="17">
        <v>0.68779999999999997</v>
      </c>
      <c r="VH52" s="17">
        <v>11.9</v>
      </c>
      <c r="VI52" s="17">
        <v>11.242000000000001</v>
      </c>
      <c r="VJ52" s="17">
        <v>11.242000000000001</v>
      </c>
      <c r="VK52" s="17">
        <v>0.65800000000000003</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59.2</v>
      </c>
      <c r="WC52" s="17">
        <v>84</v>
      </c>
      <c r="WD52" s="17">
        <v>63</v>
      </c>
      <c r="WE52" s="17">
        <v>-3.8</v>
      </c>
      <c r="WF52" s="17">
        <v>35.4</v>
      </c>
      <c r="WG52" s="17">
        <v>64</v>
      </c>
      <c r="WH52" s="17">
        <v>37</v>
      </c>
      <c r="WI52" s="17">
        <v>-1.6</v>
      </c>
      <c r="WJ52" s="17">
        <v>0</v>
      </c>
      <c r="WK52" s="17"/>
      <c r="WL52" s="17">
        <v>0</v>
      </c>
      <c r="WM52" s="17">
        <v>0</v>
      </c>
      <c r="WN52" s="17">
        <v>0</v>
      </c>
      <c r="WO52" s="17"/>
      <c r="WP52" s="17">
        <v>0</v>
      </c>
      <c r="WQ52" s="17">
        <v>0</v>
      </c>
      <c r="WR52" s="17">
        <v>9.6</v>
      </c>
      <c r="WS52" s="17"/>
      <c r="WT52" s="17">
        <v>9.4</v>
      </c>
      <c r="WU52" s="17">
        <v>0.2</v>
      </c>
      <c r="WV52" s="17">
        <v>20</v>
      </c>
      <c r="WW52" s="17">
        <v>19.317070000000001</v>
      </c>
      <c r="WX52" s="17">
        <v>19.317070000000001</v>
      </c>
      <c r="WY52" s="17">
        <v>0.68293000000000004</v>
      </c>
      <c r="WZ52" s="17">
        <v>9.6999999999999993</v>
      </c>
      <c r="XA52" s="17">
        <v>10.7</v>
      </c>
      <c r="XB52" s="17">
        <v>10.7</v>
      </c>
      <c r="XC52" s="17">
        <v>-1</v>
      </c>
      <c r="XD52" s="17"/>
      <c r="XE52" s="17"/>
      <c r="XF52" s="17"/>
      <c r="XG52" s="17">
        <v>0</v>
      </c>
      <c r="XH52" s="17"/>
      <c r="XI52" s="17"/>
      <c r="XJ52" s="17"/>
      <c r="XK52" s="17">
        <v>0</v>
      </c>
      <c r="XL52" s="17"/>
      <c r="XM52" s="17"/>
      <c r="XN52" s="17"/>
      <c r="XO52" s="17">
        <v>0</v>
      </c>
      <c r="XP52" s="17"/>
      <c r="XQ52" s="17"/>
      <c r="XR52" s="17"/>
      <c r="XS52" s="17">
        <v>0</v>
      </c>
      <c r="XT52" s="17">
        <v>16.5</v>
      </c>
      <c r="XU52" s="17">
        <v>18</v>
      </c>
      <c r="XV52" s="17">
        <v>14</v>
      </c>
      <c r="XW52" s="17">
        <v>2.5</v>
      </c>
      <c r="XX52" s="17"/>
      <c r="XY52" s="17"/>
      <c r="XZ52" s="17"/>
      <c r="YA52" s="17">
        <v>0</v>
      </c>
      <c r="YB52" s="17"/>
      <c r="YC52" s="17"/>
      <c r="YD52" s="17"/>
      <c r="YE52" s="17">
        <v>0</v>
      </c>
    </row>
    <row r="53" spans="1:655" ht="24" customHeight="1" x14ac:dyDescent="0.35">
      <c r="A53" s="1"/>
      <c r="B53" s="16" t="s">
        <v>58</v>
      </c>
      <c r="C53" s="16" t="s">
        <v>793</v>
      </c>
      <c r="D53" s="17"/>
      <c r="E53" s="17"/>
      <c r="F53" s="17"/>
      <c r="G53" s="17">
        <v>0</v>
      </c>
      <c r="H53" s="17"/>
      <c r="I53" s="17"/>
      <c r="J53" s="17"/>
      <c r="K53" s="17">
        <v>0</v>
      </c>
      <c r="L53" s="17">
        <v>100.7</v>
      </c>
      <c r="M53" s="17">
        <v>100</v>
      </c>
      <c r="N53" s="17">
        <v>100</v>
      </c>
      <c r="O53" s="17">
        <v>0.7</v>
      </c>
      <c r="P53" s="17">
        <v>643.96</v>
      </c>
      <c r="Q53" s="17">
        <v>646.79789000000005</v>
      </c>
      <c r="R53" s="17">
        <v>646.79789000000005</v>
      </c>
      <c r="S53" s="17">
        <v>-2.8378899999999998</v>
      </c>
      <c r="T53" s="17">
        <v>216.54</v>
      </c>
      <c r="U53" s="17">
        <v>211.44126</v>
      </c>
      <c r="V53" s="17">
        <v>211.44126</v>
      </c>
      <c r="W53" s="17">
        <v>5.0987400000000003</v>
      </c>
      <c r="X53" s="17"/>
      <c r="Y53" s="17"/>
      <c r="Z53" s="17"/>
      <c r="AA53" s="17">
        <v>0</v>
      </c>
      <c r="AB53" s="17"/>
      <c r="AC53" s="17"/>
      <c r="AD53" s="17"/>
      <c r="AE53" s="17">
        <v>0</v>
      </c>
      <c r="AF53" s="17">
        <v>81.2</v>
      </c>
      <c r="AG53" s="17">
        <v>92.226339999999993</v>
      </c>
      <c r="AH53" s="17">
        <v>92.226339999999993</v>
      </c>
      <c r="AI53" s="17">
        <v>-11.026339999999999</v>
      </c>
      <c r="AJ53" s="17">
        <v>217.4</v>
      </c>
      <c r="AK53" s="17">
        <v>229.16316</v>
      </c>
      <c r="AL53" s="17">
        <v>235.84763000000001</v>
      </c>
      <c r="AM53" s="17">
        <v>-18.44763</v>
      </c>
      <c r="AN53" s="17"/>
      <c r="AO53" s="17"/>
      <c r="AP53" s="17"/>
      <c r="AQ53" s="17">
        <v>0</v>
      </c>
      <c r="AR53" s="17"/>
      <c r="AS53" s="17"/>
      <c r="AT53" s="17"/>
      <c r="AU53" s="17">
        <v>0</v>
      </c>
      <c r="AV53" s="17">
        <v>177.8</v>
      </c>
      <c r="AW53" s="17">
        <v>138.44449</v>
      </c>
      <c r="AX53" s="17">
        <v>141.02838</v>
      </c>
      <c r="AY53" s="17">
        <v>36.771619999999999</v>
      </c>
      <c r="AZ53" s="17">
        <v>176</v>
      </c>
      <c r="BA53" s="17">
        <v>138.44449</v>
      </c>
      <c r="BB53" s="17">
        <v>141.02838</v>
      </c>
      <c r="BC53" s="17">
        <v>34.971620000000001</v>
      </c>
      <c r="BD53" s="17">
        <v>176.3</v>
      </c>
      <c r="BE53" s="17">
        <v>138.44449</v>
      </c>
      <c r="BF53" s="17">
        <v>141.02838</v>
      </c>
      <c r="BG53" s="17">
        <v>35.271619999999999</v>
      </c>
      <c r="BH53" s="17">
        <v>263.8</v>
      </c>
      <c r="BI53" s="17">
        <v>207.66673</v>
      </c>
      <c r="BJ53" s="17">
        <v>211.54257000000001</v>
      </c>
      <c r="BK53" s="17">
        <v>52.257429999999999</v>
      </c>
      <c r="BL53" s="17"/>
      <c r="BM53" s="17"/>
      <c r="BN53" s="17"/>
      <c r="BO53" s="17">
        <v>0</v>
      </c>
      <c r="BP53" s="17"/>
      <c r="BQ53" s="17"/>
      <c r="BR53" s="17"/>
      <c r="BS53" s="17">
        <v>0</v>
      </c>
      <c r="BT53" s="17">
        <v>554.20000000000005</v>
      </c>
      <c r="BU53" s="17">
        <v>568.29853000000003</v>
      </c>
      <c r="BV53" s="17">
        <v>568.29854</v>
      </c>
      <c r="BW53" s="17">
        <v>-14.09854</v>
      </c>
      <c r="BX53" s="17">
        <v>10.3</v>
      </c>
      <c r="BY53" s="17">
        <v>10.561999999999999</v>
      </c>
      <c r="BZ53" s="17">
        <v>5.4891500000000004</v>
      </c>
      <c r="CA53" s="17">
        <v>4.8108500000000003</v>
      </c>
      <c r="CB53" s="17"/>
      <c r="CC53" s="17"/>
      <c r="CD53" s="17"/>
      <c r="CE53" s="17">
        <v>0</v>
      </c>
      <c r="CF53" s="17"/>
      <c r="CG53" s="17"/>
      <c r="CH53" s="17"/>
      <c r="CI53" s="17">
        <v>0</v>
      </c>
      <c r="CJ53" s="17"/>
      <c r="CK53" s="17"/>
      <c r="CL53" s="17"/>
      <c r="CM53" s="17">
        <v>0</v>
      </c>
      <c r="CN53" s="17"/>
      <c r="CO53" s="17"/>
      <c r="CP53" s="17"/>
      <c r="CQ53" s="17">
        <v>0</v>
      </c>
      <c r="CR53" s="17">
        <v>149.19999999999999</v>
      </c>
      <c r="CS53" s="17">
        <v>164.70732000000001</v>
      </c>
      <c r="CT53" s="17">
        <v>164.70732000000001</v>
      </c>
      <c r="CU53" s="17">
        <v>-15.50732</v>
      </c>
      <c r="CV53" s="17">
        <v>6.7</v>
      </c>
      <c r="CW53" s="17">
        <v>5.1346499999999997</v>
      </c>
      <c r="CX53" s="17">
        <v>5.1346499999999997</v>
      </c>
      <c r="CY53" s="17">
        <v>1.56535</v>
      </c>
      <c r="CZ53" s="17">
        <v>3.8</v>
      </c>
      <c r="DA53" s="17">
        <v>2.8184800000000001</v>
      </c>
      <c r="DB53" s="17">
        <v>2.8184800000000001</v>
      </c>
      <c r="DC53" s="17">
        <v>0.98151999999999995</v>
      </c>
      <c r="DD53" s="17"/>
      <c r="DE53" s="17"/>
      <c r="DF53" s="17">
        <v>0</v>
      </c>
      <c r="DG53" s="17">
        <v>0</v>
      </c>
      <c r="DH53" s="17">
        <v>6.7</v>
      </c>
      <c r="DI53" s="17">
        <v>6.8787000000000003</v>
      </c>
      <c r="DJ53" s="17">
        <v>6.8787000000000003</v>
      </c>
      <c r="DK53" s="17">
        <v>-0.1787</v>
      </c>
      <c r="DL53" s="17">
        <v>15.2</v>
      </c>
      <c r="DM53" s="17">
        <v>14.992190000000001</v>
      </c>
      <c r="DN53" s="17">
        <v>14.9922</v>
      </c>
      <c r="DO53" s="17">
        <v>0.20780000000000001</v>
      </c>
      <c r="DP53" s="17">
        <v>70.7</v>
      </c>
      <c r="DQ53" s="17">
        <v>82.107600000000005</v>
      </c>
      <c r="DR53" s="17">
        <v>82.107569999999996</v>
      </c>
      <c r="DS53" s="17">
        <v>-11.40757</v>
      </c>
      <c r="DT53" s="17"/>
      <c r="DU53" s="17"/>
      <c r="DV53" s="17"/>
      <c r="DW53" s="17">
        <v>0</v>
      </c>
      <c r="DX53" s="17"/>
      <c r="DY53" s="17"/>
      <c r="DZ53" s="17"/>
      <c r="EA53" s="17">
        <v>0</v>
      </c>
      <c r="EB53" s="17"/>
      <c r="EC53" s="17"/>
      <c r="ED53" s="17"/>
      <c r="EE53" s="17">
        <v>0</v>
      </c>
      <c r="EF53" s="17"/>
      <c r="EG53" s="17"/>
      <c r="EH53" s="17"/>
      <c r="EI53" s="17">
        <v>0</v>
      </c>
      <c r="EJ53" s="17">
        <v>108.6</v>
      </c>
      <c r="EK53" s="17">
        <v>112.90537</v>
      </c>
      <c r="EL53" s="17">
        <v>112.90537</v>
      </c>
      <c r="EM53" s="17">
        <v>-4.3053699999999999</v>
      </c>
      <c r="EN53" s="17">
        <v>223.5</v>
      </c>
      <c r="EO53" s="17">
        <v>221.55625000000001</v>
      </c>
      <c r="EP53" s="17">
        <v>221.55625000000001</v>
      </c>
      <c r="EQ53" s="17">
        <v>1.9437500000000001</v>
      </c>
      <c r="ER53" s="17"/>
      <c r="ES53" s="17"/>
      <c r="ET53" s="17"/>
      <c r="EU53" s="17">
        <v>0</v>
      </c>
      <c r="EV53" s="17"/>
      <c r="EW53" s="17"/>
      <c r="EX53" s="17"/>
      <c r="EY53" s="17">
        <v>0</v>
      </c>
      <c r="EZ53" s="17"/>
      <c r="FA53" s="17"/>
      <c r="FB53" s="17"/>
      <c r="FC53" s="17">
        <v>0</v>
      </c>
      <c r="FD53" s="17">
        <v>6.5</v>
      </c>
      <c r="FE53" s="17">
        <v>6.39</v>
      </c>
      <c r="FF53" s="17">
        <v>6.39</v>
      </c>
      <c r="FG53" s="17">
        <v>0.11</v>
      </c>
      <c r="FH53" s="17">
        <v>224.4</v>
      </c>
      <c r="FI53" s="17">
        <v>229.57073</v>
      </c>
      <c r="FJ53" s="17">
        <v>229.57073</v>
      </c>
      <c r="FK53" s="17">
        <v>-5.1707299999999998</v>
      </c>
      <c r="FL53" s="17">
        <v>69</v>
      </c>
      <c r="FM53" s="17">
        <v>61.257359999999998</v>
      </c>
      <c r="FN53" s="17">
        <v>61.257359999999998</v>
      </c>
      <c r="FO53" s="17">
        <v>7.7426399999999997</v>
      </c>
      <c r="FP53" s="17">
        <v>140.1</v>
      </c>
      <c r="FQ53" s="17">
        <v>151.16399999999999</v>
      </c>
      <c r="FR53" s="17">
        <v>151.16399999999999</v>
      </c>
      <c r="FS53" s="17">
        <v>-11.064</v>
      </c>
      <c r="FT53" s="17">
        <v>39.299999999999997</v>
      </c>
      <c r="FU53" s="17">
        <v>37.709339999999997</v>
      </c>
      <c r="FV53" s="17">
        <v>37.709339999999997</v>
      </c>
      <c r="FW53" s="17">
        <v>1.59066</v>
      </c>
      <c r="FX53" s="17">
        <v>9.3000000000000007</v>
      </c>
      <c r="FY53" s="17">
        <v>9.6429299999999998</v>
      </c>
      <c r="FZ53" s="17">
        <v>9.6429299999999998</v>
      </c>
      <c r="GA53" s="17">
        <v>-0.34293000000000001</v>
      </c>
      <c r="GB53" s="17">
        <v>19.7</v>
      </c>
      <c r="GC53" s="17">
        <v>19.121949999999998</v>
      </c>
      <c r="GD53" s="17">
        <v>19.121949999999998</v>
      </c>
      <c r="GE53" s="17">
        <v>0.57804999999999995</v>
      </c>
      <c r="GF53" s="17">
        <v>86.7</v>
      </c>
      <c r="GG53" s="17">
        <v>87.657560000000004</v>
      </c>
      <c r="GH53" s="17">
        <v>87.657560000000004</v>
      </c>
      <c r="GI53" s="17">
        <v>-0.95755999999999997</v>
      </c>
      <c r="GJ53" s="17">
        <v>172.9</v>
      </c>
      <c r="GK53" s="17">
        <v>180.51161999999999</v>
      </c>
      <c r="GL53" s="17">
        <v>181.66672</v>
      </c>
      <c r="GM53" s="17">
        <v>-8.7667199999999994</v>
      </c>
      <c r="GN53" s="17">
        <v>171.5</v>
      </c>
      <c r="GO53" s="17">
        <v>180.51161999999999</v>
      </c>
      <c r="GP53" s="17">
        <v>181.66672</v>
      </c>
      <c r="GQ53" s="17">
        <v>-10.16672</v>
      </c>
      <c r="GR53" s="17">
        <v>186.4</v>
      </c>
      <c r="GS53" s="17">
        <v>180.51161999999999</v>
      </c>
      <c r="GT53" s="17">
        <v>181.66672</v>
      </c>
      <c r="GU53" s="17">
        <v>4.7332799999999997</v>
      </c>
      <c r="GV53" s="17">
        <v>109.3</v>
      </c>
      <c r="GW53" s="17">
        <v>110.91316999999999</v>
      </c>
      <c r="GX53" s="17">
        <v>110.91316999999999</v>
      </c>
      <c r="GY53" s="17">
        <v>-1.61317</v>
      </c>
      <c r="GZ53" s="17">
        <v>5.8</v>
      </c>
      <c r="HA53" s="17">
        <v>2.7269999999999999</v>
      </c>
      <c r="HB53" s="17">
        <v>9.09</v>
      </c>
      <c r="HC53" s="17">
        <v>-3.29</v>
      </c>
      <c r="HD53" s="17">
        <v>5</v>
      </c>
      <c r="HE53" s="17">
        <v>7.0766</v>
      </c>
      <c r="HF53" s="17">
        <v>9.9490999999999996</v>
      </c>
      <c r="HG53" s="17">
        <v>-4.9490999999999996</v>
      </c>
      <c r="HH53" s="17">
        <v>46.4</v>
      </c>
      <c r="HI53" s="17">
        <v>47.26634</v>
      </c>
      <c r="HJ53" s="17">
        <v>47.26634</v>
      </c>
      <c r="HK53" s="17">
        <v>-0.86634</v>
      </c>
      <c r="HL53" s="17"/>
      <c r="HM53" s="17"/>
      <c r="HN53" s="17"/>
      <c r="HO53" s="17">
        <v>0</v>
      </c>
      <c r="HP53" s="17">
        <v>3.8</v>
      </c>
      <c r="HQ53" s="17">
        <v>3.8872599999999999</v>
      </c>
      <c r="HR53" s="17">
        <v>3.8872599999999999</v>
      </c>
      <c r="HS53" s="17">
        <v>-8.7260000000000004E-2</v>
      </c>
      <c r="HT53" s="17">
        <v>34.799999999999997</v>
      </c>
      <c r="HU53" s="17">
        <v>33.323279999999997</v>
      </c>
      <c r="HV53" s="17">
        <v>33.323279999999997</v>
      </c>
      <c r="HW53" s="17">
        <v>1.47672</v>
      </c>
      <c r="HX53" s="17">
        <v>174.5</v>
      </c>
      <c r="HY53" s="17">
        <v>171.54185000000001</v>
      </c>
      <c r="HZ53" s="17">
        <v>171.54182</v>
      </c>
      <c r="IA53" s="17">
        <v>2.95818</v>
      </c>
      <c r="IB53" s="17">
        <v>23.6</v>
      </c>
      <c r="IC53" s="17">
        <v>25.13053</v>
      </c>
      <c r="ID53" s="17">
        <v>47.67127</v>
      </c>
      <c r="IE53" s="17">
        <v>-24.071269999999998</v>
      </c>
      <c r="IF53" s="17"/>
      <c r="IG53" s="17"/>
      <c r="IH53" s="17"/>
      <c r="II53" s="17">
        <v>0</v>
      </c>
      <c r="IJ53" s="17"/>
      <c r="IK53" s="17"/>
      <c r="IL53" s="17"/>
      <c r="IM53" s="17">
        <v>0</v>
      </c>
      <c r="IN53" s="17"/>
      <c r="IO53" s="17"/>
      <c r="IP53" s="17">
        <v>48.41648</v>
      </c>
      <c r="IQ53" s="17">
        <v>-48.41648</v>
      </c>
      <c r="IR53" s="17"/>
      <c r="IS53" s="17"/>
      <c r="IT53" s="17"/>
      <c r="IU53" s="17">
        <v>0</v>
      </c>
      <c r="IV53" s="17"/>
      <c r="IW53" s="17"/>
      <c r="IX53" s="17"/>
      <c r="IY53" s="17">
        <v>0</v>
      </c>
      <c r="IZ53" s="17"/>
      <c r="JA53" s="17"/>
      <c r="JB53" s="17"/>
      <c r="JC53" s="17">
        <v>0</v>
      </c>
      <c r="JD53" s="17">
        <v>85</v>
      </c>
      <c r="JE53" s="17">
        <v>88.815600000000003</v>
      </c>
      <c r="JF53" s="17">
        <v>88.815600000000003</v>
      </c>
      <c r="JG53" s="17">
        <v>-3.8155999999999999</v>
      </c>
      <c r="JH53" s="17">
        <v>0</v>
      </c>
      <c r="JI53" s="17"/>
      <c r="JJ53" s="17">
        <v>0</v>
      </c>
      <c r="JK53" s="17">
        <v>0</v>
      </c>
      <c r="JL53" s="17">
        <v>176.9</v>
      </c>
      <c r="JM53" s="17">
        <v>150.66668000000001</v>
      </c>
      <c r="JN53" s="17">
        <v>150.66667000000001</v>
      </c>
      <c r="JO53" s="17">
        <v>26.233329999999999</v>
      </c>
      <c r="JP53" s="17"/>
      <c r="JQ53" s="17"/>
      <c r="JR53" s="17"/>
      <c r="JS53" s="17">
        <v>0</v>
      </c>
      <c r="JT53" s="17">
        <v>71.5</v>
      </c>
      <c r="JU53" s="17">
        <v>75.333340000000007</v>
      </c>
      <c r="JV53" s="17">
        <v>75.333330000000004</v>
      </c>
      <c r="JW53" s="17">
        <v>-3.8333300000000001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v>
      </c>
      <c r="LE53" s="17">
        <v>4.06569</v>
      </c>
      <c r="LF53" s="17">
        <v>4.06569</v>
      </c>
      <c r="LG53" s="17">
        <v>0.43430999999999997</v>
      </c>
      <c r="LH53" s="17">
        <v>269.8</v>
      </c>
      <c r="LI53" s="17">
        <v>271.12195000000003</v>
      </c>
      <c r="LJ53" s="17">
        <v>271.12194</v>
      </c>
      <c r="LK53" s="17">
        <v>-1.3219399999999999</v>
      </c>
      <c r="LL53" s="17">
        <v>125.9</v>
      </c>
      <c r="LM53" s="17">
        <v>133.67995999999999</v>
      </c>
      <c r="LN53" s="17">
        <v>133.67995999999999</v>
      </c>
      <c r="LO53" s="17">
        <v>-7.77996</v>
      </c>
      <c r="LP53" s="17">
        <v>45.3</v>
      </c>
      <c r="LQ53" s="17">
        <v>45.469029999999997</v>
      </c>
      <c r="LR53" s="17">
        <v>45.469029999999997</v>
      </c>
      <c r="LS53" s="17">
        <v>-0.16903000000000001</v>
      </c>
      <c r="LT53" s="17">
        <v>78</v>
      </c>
      <c r="LU53" s="17">
        <v>78.567999999999998</v>
      </c>
      <c r="LV53" s="17">
        <v>78.567999999999998</v>
      </c>
      <c r="LW53" s="17">
        <v>-0.56799999999999995</v>
      </c>
      <c r="LX53" s="17">
        <v>29.1</v>
      </c>
      <c r="LY53" s="17">
        <v>30.097560000000001</v>
      </c>
      <c r="LZ53" s="17">
        <v>30.097560000000001</v>
      </c>
      <c r="MA53" s="17">
        <v>-0.99756</v>
      </c>
      <c r="MB53" s="17"/>
      <c r="MC53" s="17"/>
      <c r="MD53" s="17"/>
      <c r="ME53" s="17">
        <v>0</v>
      </c>
      <c r="MF53" s="17"/>
      <c r="MG53" s="17"/>
      <c r="MH53" s="17"/>
      <c r="MI53" s="17">
        <v>0</v>
      </c>
      <c r="MJ53" s="17"/>
      <c r="MK53" s="17"/>
      <c r="ML53" s="17"/>
      <c r="MM53" s="17">
        <v>0</v>
      </c>
      <c r="MN53" s="17">
        <v>147.5</v>
      </c>
      <c r="MO53" s="17">
        <v>146.66607999999999</v>
      </c>
      <c r="MP53" s="17">
        <v>149.774</v>
      </c>
      <c r="MQ53" s="17">
        <v>-2.274</v>
      </c>
      <c r="MR53" s="17">
        <v>149.5</v>
      </c>
      <c r="MS53" s="17">
        <v>146.66607999999999</v>
      </c>
      <c r="MT53" s="17">
        <v>149.774</v>
      </c>
      <c r="MU53" s="17">
        <v>-0.27400000000000002</v>
      </c>
      <c r="MV53" s="17">
        <v>151.80000000000001</v>
      </c>
      <c r="MW53" s="17">
        <v>146.66607999999999</v>
      </c>
      <c r="MX53" s="17">
        <v>149.774</v>
      </c>
      <c r="MY53" s="17">
        <v>2.0259999999999998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113.4</v>
      </c>
      <c r="OG53" s="17">
        <v>97.654839999999993</v>
      </c>
      <c r="OH53" s="17">
        <v>95.858000000000004</v>
      </c>
      <c r="OI53" s="17">
        <v>17.542000000000002</v>
      </c>
      <c r="OJ53" s="17">
        <v>0</v>
      </c>
      <c r="OK53" s="17"/>
      <c r="OL53" s="17">
        <v>0</v>
      </c>
      <c r="OM53" s="17">
        <v>0</v>
      </c>
      <c r="ON53" s="17">
        <v>12.2</v>
      </c>
      <c r="OO53" s="17">
        <v>14.298999999999999</v>
      </c>
      <c r="OP53" s="17">
        <v>14.298999999999999</v>
      </c>
      <c r="OQ53" s="17">
        <v>-2.0990000000000002</v>
      </c>
      <c r="OR53" s="17">
        <v>0</v>
      </c>
      <c r="OS53" s="17"/>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5.5</v>
      </c>
      <c r="PE53" s="17">
        <v>5.67</v>
      </c>
      <c r="PF53" s="17">
        <v>5.67</v>
      </c>
      <c r="PG53" s="17">
        <v>-0.17</v>
      </c>
      <c r="PH53" s="17">
        <v>1.2</v>
      </c>
      <c r="PI53" s="17">
        <v>1</v>
      </c>
      <c r="PJ53" s="17">
        <v>1</v>
      </c>
      <c r="PK53" s="17">
        <v>0.2</v>
      </c>
      <c r="PL53" s="17">
        <v>2.7</v>
      </c>
      <c r="PM53" s="17">
        <v>3.4</v>
      </c>
      <c r="PN53" s="17">
        <v>3.4</v>
      </c>
      <c r="PO53" s="17">
        <v>-0.7</v>
      </c>
      <c r="PP53" s="17">
        <v>5.2</v>
      </c>
      <c r="PQ53" s="17">
        <v>5</v>
      </c>
      <c r="PR53" s="17">
        <v>5</v>
      </c>
      <c r="PS53" s="17">
        <v>0.2</v>
      </c>
      <c r="PT53" s="17">
        <v>20</v>
      </c>
      <c r="PU53" s="17">
        <v>19.51219</v>
      </c>
      <c r="PV53" s="17">
        <v>19.5122</v>
      </c>
      <c r="PW53" s="17">
        <v>0.48780000000000001</v>
      </c>
      <c r="PX53" s="17">
        <v>17.899999999999999</v>
      </c>
      <c r="PY53" s="17">
        <v>10</v>
      </c>
      <c r="PZ53" s="17">
        <v>10</v>
      </c>
      <c r="QA53" s="17">
        <v>7.9</v>
      </c>
      <c r="QB53" s="17">
        <v>18.899999999999999</v>
      </c>
      <c r="QC53" s="17">
        <v>17.560980000000001</v>
      </c>
      <c r="QD53" s="17">
        <v>17.560980000000001</v>
      </c>
      <c r="QE53" s="17">
        <v>1.3390200000000001</v>
      </c>
      <c r="QF53" s="17">
        <v>3.7</v>
      </c>
      <c r="QG53" s="17">
        <v>3.5</v>
      </c>
      <c r="QH53" s="17">
        <v>3.5</v>
      </c>
      <c r="QI53" s="17">
        <v>0.2</v>
      </c>
      <c r="QJ53" s="17">
        <v>18.600000000000001</v>
      </c>
      <c r="QK53" s="17">
        <v>18.048780000000001</v>
      </c>
      <c r="QL53" s="17">
        <v>18.048780000000001</v>
      </c>
      <c r="QM53" s="17">
        <v>0.55122000000000004</v>
      </c>
      <c r="QN53" s="17">
        <v>0</v>
      </c>
      <c r="QO53" s="17"/>
      <c r="QP53" s="17">
        <v>0</v>
      </c>
      <c r="QQ53" s="17">
        <v>0</v>
      </c>
      <c r="QR53" s="17">
        <v>0</v>
      </c>
      <c r="QS53" s="17"/>
      <c r="QT53" s="17">
        <v>0</v>
      </c>
      <c r="QU53" s="17">
        <v>0</v>
      </c>
      <c r="QV53" s="17">
        <v>23.3</v>
      </c>
      <c r="QW53" s="17">
        <v>19.899999999999999</v>
      </c>
      <c r="QX53" s="17">
        <v>23.559000000000001</v>
      </c>
      <c r="QY53" s="17">
        <v>-0.25900000000000001</v>
      </c>
      <c r="QZ53" s="17">
        <v>67</v>
      </c>
      <c r="RA53" s="17">
        <v>62.3</v>
      </c>
      <c r="RB53" s="17">
        <v>70.48</v>
      </c>
      <c r="RC53" s="17">
        <v>-3.48</v>
      </c>
      <c r="RD53" s="17">
        <v>4.5</v>
      </c>
      <c r="RE53" s="17">
        <v>5</v>
      </c>
      <c r="RF53" s="17"/>
      <c r="RG53" s="17">
        <v>4.5</v>
      </c>
      <c r="RH53" s="17"/>
      <c r="RI53" s="17"/>
      <c r="RJ53" s="17"/>
      <c r="RK53" s="17">
        <v>0</v>
      </c>
      <c r="RL53" s="17"/>
      <c r="RM53" s="17"/>
      <c r="RN53" s="17"/>
      <c r="RO53" s="17">
        <v>0</v>
      </c>
      <c r="RP53" s="17"/>
      <c r="RQ53" s="17"/>
      <c r="RR53" s="17"/>
      <c r="RS53" s="17">
        <v>0</v>
      </c>
      <c r="RT53" s="17">
        <v>0</v>
      </c>
      <c r="RU53" s="17"/>
      <c r="RV53" s="17">
        <v>0</v>
      </c>
      <c r="RW53" s="17">
        <v>0</v>
      </c>
      <c r="RX53" s="17">
        <v>3.4</v>
      </c>
      <c r="RY53" s="17">
        <v>3.351</v>
      </c>
      <c r="RZ53" s="17">
        <v>3.351</v>
      </c>
      <c r="SA53" s="17">
        <v>4.9000000000000002E-2</v>
      </c>
      <c r="SB53" s="17">
        <v>20.2</v>
      </c>
      <c r="SC53" s="17">
        <v>19.869240000000001</v>
      </c>
      <c r="SD53" s="17">
        <v>19.869240000000001</v>
      </c>
      <c r="SE53" s="17">
        <v>0.33076</v>
      </c>
      <c r="SF53" s="17">
        <v>2.9</v>
      </c>
      <c r="SG53" s="17">
        <v>2</v>
      </c>
      <c r="SH53" s="17">
        <v>2</v>
      </c>
      <c r="SI53" s="17">
        <v>0.9</v>
      </c>
      <c r="SJ53" s="17">
        <v>0.3</v>
      </c>
      <c r="SK53" s="17">
        <v>0.4</v>
      </c>
      <c r="SL53" s="17">
        <v>0.7</v>
      </c>
      <c r="SM53" s="17">
        <v>-0.4</v>
      </c>
      <c r="SN53" s="17">
        <v>16.2</v>
      </c>
      <c r="SO53" s="17">
        <v>17.951219999999999</v>
      </c>
      <c r="SP53" s="17">
        <v>17.951219999999999</v>
      </c>
      <c r="SQ53" s="17">
        <v>-1.75122</v>
      </c>
      <c r="SR53" s="17">
        <v>11</v>
      </c>
      <c r="SS53" s="17">
        <v>12.39024</v>
      </c>
      <c r="ST53" s="17">
        <v>12.39024</v>
      </c>
      <c r="SU53" s="17">
        <v>-1.3902399999999999</v>
      </c>
      <c r="SV53" s="17">
        <v>11.8</v>
      </c>
      <c r="SW53" s="17">
        <v>11.707319999999999</v>
      </c>
      <c r="SX53" s="17">
        <v>11.707319999999999</v>
      </c>
      <c r="SY53" s="17">
        <v>9.2679999999999998E-2</v>
      </c>
      <c r="SZ53" s="17">
        <v>16.5</v>
      </c>
      <c r="TA53" s="17">
        <v>15.60976</v>
      </c>
      <c r="TB53" s="17">
        <v>15.60976</v>
      </c>
      <c r="TC53" s="17">
        <v>0.89024000000000003</v>
      </c>
      <c r="TD53" s="17">
        <v>20</v>
      </c>
      <c r="TE53" s="17">
        <v>19.317070000000001</v>
      </c>
      <c r="TF53" s="17">
        <v>19.317070000000001</v>
      </c>
      <c r="TG53" s="17">
        <v>0.68293000000000004</v>
      </c>
      <c r="TH53" s="17">
        <v>14.5</v>
      </c>
      <c r="TI53" s="17">
        <v>13.835000000000001</v>
      </c>
      <c r="TJ53" s="17">
        <v>13.835000000000001</v>
      </c>
      <c r="TK53" s="17">
        <v>0.66500000000000004</v>
      </c>
      <c r="TL53" s="17">
        <v>44.7</v>
      </c>
      <c r="TM53" s="17">
        <v>47</v>
      </c>
      <c r="TN53" s="17">
        <v>31.637</v>
      </c>
      <c r="TO53" s="17">
        <v>13.063000000000001</v>
      </c>
      <c r="TP53" s="17">
        <v>0</v>
      </c>
      <c r="TQ53" s="17"/>
      <c r="TR53" s="17">
        <v>0</v>
      </c>
      <c r="TS53" s="17">
        <v>0</v>
      </c>
      <c r="TT53" s="17">
        <v>55.8</v>
      </c>
      <c r="TU53" s="17">
        <v>81.5</v>
      </c>
      <c r="TV53" s="17">
        <v>65.709999999999994</v>
      </c>
      <c r="TW53" s="17">
        <v>-9.91</v>
      </c>
      <c r="TX53" s="17">
        <v>75.900000000000006</v>
      </c>
      <c r="TY53" s="17">
        <v>86.7</v>
      </c>
      <c r="TZ53" s="17">
        <v>74.58</v>
      </c>
      <c r="UA53" s="17">
        <v>1.32</v>
      </c>
      <c r="UB53" s="17">
        <v>7</v>
      </c>
      <c r="UC53" s="17">
        <v>2</v>
      </c>
      <c r="UD53" s="17">
        <v>4.8600000000000003</v>
      </c>
      <c r="UE53" s="17">
        <v>2.14</v>
      </c>
      <c r="UF53" s="17">
        <v>0.8</v>
      </c>
      <c r="UG53" s="17">
        <v>1.6</v>
      </c>
      <c r="UH53" s="17">
        <v>1.98</v>
      </c>
      <c r="UI53" s="17">
        <v>-1.18</v>
      </c>
      <c r="UJ53" s="17">
        <v>18</v>
      </c>
      <c r="UK53" s="17">
        <v>20.4878</v>
      </c>
      <c r="UL53" s="17">
        <v>20.4878</v>
      </c>
      <c r="UM53" s="17">
        <v>-2.4878</v>
      </c>
      <c r="UN53" s="17">
        <v>5.7</v>
      </c>
      <c r="UO53" s="17">
        <v>6</v>
      </c>
      <c r="UP53" s="17">
        <v>6</v>
      </c>
      <c r="UQ53" s="17">
        <v>-0.3</v>
      </c>
      <c r="UR53" s="17">
        <v>4.5</v>
      </c>
      <c r="US53" s="17"/>
      <c r="UT53" s="17">
        <v>7.3</v>
      </c>
      <c r="UU53" s="17">
        <v>-2.8</v>
      </c>
      <c r="UV53" s="17">
        <v>20</v>
      </c>
      <c r="UW53" s="17">
        <v>19.51219</v>
      </c>
      <c r="UX53" s="17">
        <v>19.5122</v>
      </c>
      <c r="UY53" s="17">
        <v>0.48780000000000001</v>
      </c>
      <c r="UZ53" s="17">
        <v>20.399999999999999</v>
      </c>
      <c r="VA53" s="17">
        <v>19.51219</v>
      </c>
      <c r="VB53" s="17">
        <v>19.5122</v>
      </c>
      <c r="VC53" s="17">
        <v>0.88780000000000003</v>
      </c>
      <c r="VD53" s="17">
        <v>20.2</v>
      </c>
      <c r="VE53" s="17">
        <v>19.51219</v>
      </c>
      <c r="VF53" s="17">
        <v>19.5122</v>
      </c>
      <c r="VG53" s="17">
        <v>0.68779999999999997</v>
      </c>
      <c r="VH53" s="17">
        <v>10.199999999999999</v>
      </c>
      <c r="VI53" s="17">
        <v>10.87</v>
      </c>
      <c r="VJ53" s="17">
        <v>10.87</v>
      </c>
      <c r="VK53" s="17">
        <v>-0.67</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33.5</v>
      </c>
      <c r="WC53" s="17">
        <v>72</v>
      </c>
      <c r="WD53" s="17">
        <v>55</v>
      </c>
      <c r="WE53" s="17">
        <v>-21.5</v>
      </c>
      <c r="WF53" s="17">
        <v>24.3</v>
      </c>
      <c r="WG53" s="17">
        <v>53</v>
      </c>
      <c r="WH53" s="17">
        <v>32</v>
      </c>
      <c r="WI53" s="17">
        <v>-7.7</v>
      </c>
      <c r="WJ53" s="17">
        <v>0</v>
      </c>
      <c r="WK53" s="17"/>
      <c r="WL53" s="17">
        <v>0</v>
      </c>
      <c r="WM53" s="17">
        <v>0</v>
      </c>
      <c r="WN53" s="17">
        <v>0</v>
      </c>
      <c r="WO53" s="17"/>
      <c r="WP53" s="17">
        <v>0</v>
      </c>
      <c r="WQ53" s="17">
        <v>0</v>
      </c>
      <c r="WR53" s="17">
        <v>9.6</v>
      </c>
      <c r="WS53" s="17"/>
      <c r="WT53" s="17">
        <v>9.4</v>
      </c>
      <c r="WU53" s="17">
        <v>0.2</v>
      </c>
      <c r="WV53" s="17">
        <v>20</v>
      </c>
      <c r="WW53" s="17">
        <v>19.317070000000001</v>
      </c>
      <c r="WX53" s="17">
        <v>19.317070000000001</v>
      </c>
      <c r="WY53" s="17">
        <v>0.68293000000000004</v>
      </c>
      <c r="WZ53" s="17">
        <v>9.6</v>
      </c>
      <c r="XA53" s="17">
        <v>10.7</v>
      </c>
      <c r="XB53" s="17">
        <v>10.7</v>
      </c>
      <c r="XC53" s="17">
        <v>-1.1000000000000001</v>
      </c>
      <c r="XD53" s="17"/>
      <c r="XE53" s="17"/>
      <c r="XF53" s="17"/>
      <c r="XG53" s="17">
        <v>0</v>
      </c>
      <c r="XH53" s="17"/>
      <c r="XI53" s="17"/>
      <c r="XJ53" s="17"/>
      <c r="XK53" s="17">
        <v>0</v>
      </c>
      <c r="XL53" s="17"/>
      <c r="XM53" s="17"/>
      <c r="XN53" s="17"/>
      <c r="XO53" s="17">
        <v>0</v>
      </c>
      <c r="XP53" s="17"/>
      <c r="XQ53" s="17"/>
      <c r="XR53" s="17"/>
      <c r="XS53" s="17">
        <v>0</v>
      </c>
      <c r="XT53" s="17">
        <v>16</v>
      </c>
      <c r="XU53" s="17">
        <v>18</v>
      </c>
      <c r="XV53" s="17">
        <v>14</v>
      </c>
      <c r="XW53" s="17">
        <v>2</v>
      </c>
      <c r="XX53" s="17"/>
      <c r="XY53" s="17"/>
      <c r="XZ53" s="17"/>
      <c r="YA53" s="17">
        <v>0</v>
      </c>
      <c r="YB53" s="17"/>
      <c r="YC53" s="17"/>
      <c r="YD53" s="17"/>
      <c r="YE53" s="17">
        <v>0</v>
      </c>
    </row>
    <row r="54" spans="1:655" ht="24" customHeight="1" x14ac:dyDescent="0.35">
      <c r="A54" s="1"/>
      <c r="B54" s="16" t="s">
        <v>58</v>
      </c>
      <c r="C54" s="16" t="s">
        <v>794</v>
      </c>
      <c r="D54" s="17"/>
      <c r="E54" s="17"/>
      <c r="F54" s="17"/>
      <c r="G54" s="17">
        <v>0</v>
      </c>
      <c r="H54" s="17"/>
      <c r="I54" s="17"/>
      <c r="J54" s="17"/>
      <c r="K54" s="17">
        <v>0</v>
      </c>
      <c r="L54" s="17">
        <v>100</v>
      </c>
      <c r="M54" s="17">
        <v>100</v>
      </c>
      <c r="N54" s="17">
        <v>100</v>
      </c>
      <c r="O54" s="17">
        <v>0</v>
      </c>
      <c r="P54" s="17">
        <v>649.02</v>
      </c>
      <c r="Q54" s="17">
        <v>646.79789000000005</v>
      </c>
      <c r="R54" s="17">
        <v>646.79789000000005</v>
      </c>
      <c r="S54" s="17">
        <v>2.2221099999999998</v>
      </c>
      <c r="T54" s="17">
        <v>214.21</v>
      </c>
      <c r="U54" s="17">
        <v>211.44126</v>
      </c>
      <c r="V54" s="17">
        <v>211.44126</v>
      </c>
      <c r="W54" s="17">
        <v>2.7687400000000002</v>
      </c>
      <c r="X54" s="17"/>
      <c r="Y54" s="17"/>
      <c r="Z54" s="17"/>
      <c r="AA54" s="17">
        <v>0</v>
      </c>
      <c r="AB54" s="17"/>
      <c r="AC54" s="17"/>
      <c r="AD54" s="17"/>
      <c r="AE54" s="17">
        <v>0</v>
      </c>
      <c r="AF54" s="17">
        <v>92.1</v>
      </c>
      <c r="AG54" s="17">
        <v>92.226339999999993</v>
      </c>
      <c r="AH54" s="17">
        <v>92.226339999999993</v>
      </c>
      <c r="AI54" s="17">
        <v>-0.12634000000000001</v>
      </c>
      <c r="AJ54" s="17">
        <v>219</v>
      </c>
      <c r="AK54" s="17">
        <v>229.16316</v>
      </c>
      <c r="AL54" s="17">
        <v>235.84763000000001</v>
      </c>
      <c r="AM54" s="17">
        <v>-16.847629999999999</v>
      </c>
      <c r="AN54" s="17"/>
      <c r="AO54" s="17"/>
      <c r="AP54" s="17"/>
      <c r="AQ54" s="17">
        <v>0</v>
      </c>
      <c r="AR54" s="17"/>
      <c r="AS54" s="17"/>
      <c r="AT54" s="17"/>
      <c r="AU54" s="17">
        <v>0</v>
      </c>
      <c r="AV54" s="17">
        <v>140.4</v>
      </c>
      <c r="AW54" s="17">
        <v>147.29666</v>
      </c>
      <c r="AX54" s="17">
        <v>148.17239000000001</v>
      </c>
      <c r="AY54" s="17">
        <v>-7.7723899999999997</v>
      </c>
      <c r="AZ54" s="17">
        <v>140.30000000000001</v>
      </c>
      <c r="BA54" s="17">
        <v>147.29666</v>
      </c>
      <c r="BB54" s="17">
        <v>148.17239000000001</v>
      </c>
      <c r="BC54" s="17">
        <v>-7.8723900000000002</v>
      </c>
      <c r="BD54" s="17">
        <v>140</v>
      </c>
      <c r="BE54" s="17">
        <v>147.29666</v>
      </c>
      <c r="BF54" s="17">
        <v>148.17239000000001</v>
      </c>
      <c r="BG54" s="17">
        <v>-8.17239</v>
      </c>
      <c r="BH54" s="17">
        <v>247.2</v>
      </c>
      <c r="BI54" s="17">
        <v>220.94498999999999</v>
      </c>
      <c r="BJ54" s="17">
        <v>222.25859</v>
      </c>
      <c r="BK54" s="17">
        <v>24.941410000000001</v>
      </c>
      <c r="BL54" s="17"/>
      <c r="BM54" s="17"/>
      <c r="BN54" s="17"/>
      <c r="BO54" s="17">
        <v>0</v>
      </c>
      <c r="BP54" s="17"/>
      <c r="BQ54" s="17"/>
      <c r="BR54" s="17"/>
      <c r="BS54" s="17">
        <v>0</v>
      </c>
      <c r="BT54" s="17">
        <v>557.4</v>
      </c>
      <c r="BU54" s="17">
        <v>568.29853000000003</v>
      </c>
      <c r="BV54" s="17">
        <v>568.29854</v>
      </c>
      <c r="BW54" s="17">
        <v>-10.898540000000001</v>
      </c>
      <c r="BX54" s="17">
        <v>10.5</v>
      </c>
      <c r="BY54" s="17">
        <v>10.561999999999999</v>
      </c>
      <c r="BZ54" s="17">
        <v>5.4891500000000004</v>
      </c>
      <c r="CA54" s="17">
        <v>5.0108499999999996</v>
      </c>
      <c r="CB54" s="17"/>
      <c r="CC54" s="17"/>
      <c r="CD54" s="17"/>
      <c r="CE54" s="17">
        <v>0</v>
      </c>
      <c r="CF54" s="17"/>
      <c r="CG54" s="17"/>
      <c r="CH54" s="17"/>
      <c r="CI54" s="17">
        <v>0</v>
      </c>
      <c r="CJ54" s="17"/>
      <c r="CK54" s="17"/>
      <c r="CL54" s="17"/>
      <c r="CM54" s="17">
        <v>0</v>
      </c>
      <c r="CN54" s="17"/>
      <c r="CO54" s="17"/>
      <c r="CP54" s="17"/>
      <c r="CQ54" s="17">
        <v>0</v>
      </c>
      <c r="CR54" s="17">
        <v>168.1</v>
      </c>
      <c r="CS54" s="17">
        <v>164.70732000000001</v>
      </c>
      <c r="CT54" s="17">
        <v>164.70732000000001</v>
      </c>
      <c r="CU54" s="17">
        <v>3.3926799999999999</v>
      </c>
      <c r="CV54" s="17">
        <v>7.8</v>
      </c>
      <c r="CW54" s="17">
        <v>5.1346499999999997</v>
      </c>
      <c r="CX54" s="17">
        <v>5.1346499999999997</v>
      </c>
      <c r="CY54" s="17">
        <v>2.6653500000000001</v>
      </c>
      <c r="CZ54" s="17">
        <v>3.9</v>
      </c>
      <c r="DA54" s="17">
        <v>2.8184800000000001</v>
      </c>
      <c r="DB54" s="17">
        <v>2.8184800000000001</v>
      </c>
      <c r="DC54" s="17">
        <v>1.08152</v>
      </c>
      <c r="DD54" s="17"/>
      <c r="DE54" s="17"/>
      <c r="DF54" s="17">
        <v>4.1025600000000004</v>
      </c>
      <c r="DG54" s="17">
        <v>-4.1025600000000004</v>
      </c>
      <c r="DH54" s="17">
        <v>6.7</v>
      </c>
      <c r="DI54" s="17">
        <v>6.8787000000000003</v>
      </c>
      <c r="DJ54" s="17">
        <v>6.8787000000000003</v>
      </c>
      <c r="DK54" s="17">
        <v>-0.1787</v>
      </c>
      <c r="DL54" s="17">
        <v>14.3</v>
      </c>
      <c r="DM54" s="17">
        <v>14.992190000000001</v>
      </c>
      <c r="DN54" s="17">
        <v>14.9922</v>
      </c>
      <c r="DO54" s="17">
        <v>-0.69220000000000004</v>
      </c>
      <c r="DP54" s="17">
        <v>70.099999999999994</v>
      </c>
      <c r="DQ54" s="17">
        <v>93.470219999999998</v>
      </c>
      <c r="DR54" s="17">
        <v>82.107550000000003</v>
      </c>
      <c r="DS54" s="17">
        <v>-12.00755</v>
      </c>
      <c r="DT54" s="17"/>
      <c r="DU54" s="17"/>
      <c r="DV54" s="17"/>
      <c r="DW54" s="17">
        <v>0</v>
      </c>
      <c r="DX54" s="17"/>
      <c r="DY54" s="17"/>
      <c r="DZ54" s="17"/>
      <c r="EA54" s="17">
        <v>0</v>
      </c>
      <c r="EB54" s="17"/>
      <c r="EC54" s="17"/>
      <c r="ED54" s="17"/>
      <c r="EE54" s="17">
        <v>0</v>
      </c>
      <c r="EF54" s="17"/>
      <c r="EG54" s="17"/>
      <c r="EH54" s="17"/>
      <c r="EI54" s="17">
        <v>0</v>
      </c>
      <c r="EJ54" s="17">
        <v>111.3</v>
      </c>
      <c r="EK54" s="17">
        <v>112.90537</v>
      </c>
      <c r="EL54" s="17">
        <v>112.90537</v>
      </c>
      <c r="EM54" s="17">
        <v>-1.60537</v>
      </c>
      <c r="EN54" s="17">
        <v>223.1</v>
      </c>
      <c r="EO54" s="17">
        <v>221.55625000000001</v>
      </c>
      <c r="EP54" s="17">
        <v>221.55625000000001</v>
      </c>
      <c r="EQ54" s="17">
        <v>1.54375</v>
      </c>
      <c r="ER54" s="17"/>
      <c r="ES54" s="17"/>
      <c r="ET54" s="17"/>
      <c r="EU54" s="17">
        <v>0</v>
      </c>
      <c r="EV54" s="17"/>
      <c r="EW54" s="17"/>
      <c r="EX54" s="17"/>
      <c r="EY54" s="17">
        <v>0</v>
      </c>
      <c r="EZ54" s="17"/>
      <c r="FA54" s="17"/>
      <c r="FB54" s="17"/>
      <c r="FC54" s="17">
        <v>0</v>
      </c>
      <c r="FD54" s="17">
        <v>6.5</v>
      </c>
      <c r="FE54" s="17">
        <v>6.39</v>
      </c>
      <c r="FF54" s="17">
        <v>6.39</v>
      </c>
      <c r="FG54" s="17">
        <v>0.11</v>
      </c>
      <c r="FH54" s="17">
        <v>235.3</v>
      </c>
      <c r="FI54" s="17">
        <v>229.57073</v>
      </c>
      <c r="FJ54" s="17">
        <v>229.57073</v>
      </c>
      <c r="FK54" s="17">
        <v>5.7292699999999996</v>
      </c>
      <c r="FL54" s="17">
        <v>67.900000000000006</v>
      </c>
      <c r="FM54" s="17">
        <v>61.257359999999998</v>
      </c>
      <c r="FN54" s="17">
        <v>61.257359999999998</v>
      </c>
      <c r="FO54" s="17">
        <v>6.6426400000000001</v>
      </c>
      <c r="FP54" s="17">
        <v>151.80000000000001</v>
      </c>
      <c r="FQ54" s="17">
        <v>151.17099999999999</v>
      </c>
      <c r="FR54" s="17">
        <v>151.17099999999999</v>
      </c>
      <c r="FS54" s="17">
        <v>0.629</v>
      </c>
      <c r="FT54" s="17">
        <v>41.6</v>
      </c>
      <c r="FU54" s="17">
        <v>37.709339999999997</v>
      </c>
      <c r="FV54" s="17">
        <v>37.709339999999997</v>
      </c>
      <c r="FW54" s="17">
        <v>3.89066</v>
      </c>
      <c r="FX54" s="17">
        <v>9.3000000000000007</v>
      </c>
      <c r="FY54" s="17">
        <v>9.6429299999999998</v>
      </c>
      <c r="FZ54" s="17">
        <v>9.6429299999999998</v>
      </c>
      <c r="GA54" s="17">
        <v>-0.34293000000000001</v>
      </c>
      <c r="GB54" s="17">
        <v>19.7</v>
      </c>
      <c r="GC54" s="17">
        <v>19.121949999999998</v>
      </c>
      <c r="GD54" s="17">
        <v>19.121949999999998</v>
      </c>
      <c r="GE54" s="17">
        <v>0.57804999999999995</v>
      </c>
      <c r="GF54" s="17">
        <v>91.2</v>
      </c>
      <c r="GG54" s="17">
        <v>87.657560000000004</v>
      </c>
      <c r="GH54" s="17">
        <v>87.657560000000004</v>
      </c>
      <c r="GI54" s="17">
        <v>3.54244</v>
      </c>
      <c r="GJ54" s="17">
        <v>184.3</v>
      </c>
      <c r="GK54" s="17">
        <v>181.66670999999999</v>
      </c>
      <c r="GL54" s="17">
        <v>181.66672</v>
      </c>
      <c r="GM54" s="17">
        <v>2.6332800000000001</v>
      </c>
      <c r="GN54" s="17">
        <v>185.5</v>
      </c>
      <c r="GO54" s="17">
        <v>181.66670999999999</v>
      </c>
      <c r="GP54" s="17">
        <v>181.66672</v>
      </c>
      <c r="GQ54" s="17">
        <v>3.8332799999999998</v>
      </c>
      <c r="GR54" s="17">
        <v>182.9</v>
      </c>
      <c r="GS54" s="17">
        <v>181.66670999999999</v>
      </c>
      <c r="GT54" s="17">
        <v>181.66672</v>
      </c>
      <c r="GU54" s="17">
        <v>1.2332799999999999</v>
      </c>
      <c r="GV54" s="17">
        <v>108.2</v>
      </c>
      <c r="GW54" s="17">
        <v>110.91316999999999</v>
      </c>
      <c r="GX54" s="17">
        <v>110.91316999999999</v>
      </c>
      <c r="GY54" s="17">
        <v>-2.7131699999999999</v>
      </c>
      <c r="GZ54" s="17">
        <v>5.8</v>
      </c>
      <c r="HA54" s="17">
        <v>2.7269999999999999</v>
      </c>
      <c r="HB54" s="17">
        <v>9.09</v>
      </c>
      <c r="HC54" s="17">
        <v>-3.29</v>
      </c>
      <c r="HD54" s="17">
        <v>5</v>
      </c>
      <c r="HE54" s="17">
        <v>7.0766</v>
      </c>
      <c r="HF54" s="17">
        <v>9.9490999999999996</v>
      </c>
      <c r="HG54" s="17">
        <v>-4.9490999999999996</v>
      </c>
      <c r="HH54" s="17">
        <v>46.9</v>
      </c>
      <c r="HI54" s="17">
        <v>47.26634</v>
      </c>
      <c r="HJ54" s="17">
        <v>47.26634</v>
      </c>
      <c r="HK54" s="17">
        <v>-0.36634</v>
      </c>
      <c r="HL54" s="17"/>
      <c r="HM54" s="17"/>
      <c r="HN54" s="17"/>
      <c r="HO54" s="17">
        <v>0</v>
      </c>
      <c r="HP54" s="17">
        <v>3.8</v>
      </c>
      <c r="HQ54" s="17">
        <v>3.8872599999999999</v>
      </c>
      <c r="HR54" s="17">
        <v>3.8872599999999999</v>
      </c>
      <c r="HS54" s="17">
        <v>-8.7260000000000004E-2</v>
      </c>
      <c r="HT54" s="17">
        <v>38.4</v>
      </c>
      <c r="HU54" s="17">
        <v>33.323279999999997</v>
      </c>
      <c r="HV54" s="17">
        <v>33.323279999999997</v>
      </c>
      <c r="HW54" s="17">
        <v>5.0767199999999999</v>
      </c>
      <c r="HX54" s="17">
        <v>175.3</v>
      </c>
      <c r="HY54" s="17">
        <v>171.54185000000001</v>
      </c>
      <c r="HZ54" s="17">
        <v>168.10921999999999</v>
      </c>
      <c r="IA54" s="17">
        <v>7.1907800000000002</v>
      </c>
      <c r="IB54" s="17">
        <v>24.5</v>
      </c>
      <c r="IC54" s="17">
        <v>25.13053</v>
      </c>
      <c r="ID54" s="17">
        <v>47.67127</v>
      </c>
      <c r="IE54" s="17">
        <v>-23.17127</v>
      </c>
      <c r="IF54" s="17"/>
      <c r="IG54" s="17"/>
      <c r="IH54" s="17"/>
      <c r="II54" s="17">
        <v>0</v>
      </c>
      <c r="IJ54" s="17"/>
      <c r="IK54" s="17"/>
      <c r="IL54" s="17"/>
      <c r="IM54" s="17">
        <v>0</v>
      </c>
      <c r="IN54" s="17"/>
      <c r="IO54" s="17"/>
      <c r="IP54" s="17">
        <v>48.41648</v>
      </c>
      <c r="IQ54" s="17">
        <v>-48.41648</v>
      </c>
      <c r="IR54" s="17"/>
      <c r="IS54" s="17"/>
      <c r="IT54" s="17"/>
      <c r="IU54" s="17">
        <v>0</v>
      </c>
      <c r="IV54" s="17"/>
      <c r="IW54" s="17"/>
      <c r="IX54" s="17"/>
      <c r="IY54" s="17">
        <v>0</v>
      </c>
      <c r="IZ54" s="17"/>
      <c r="JA54" s="17"/>
      <c r="JB54" s="17"/>
      <c r="JC54" s="17">
        <v>0</v>
      </c>
      <c r="JD54" s="17">
        <v>87.7</v>
      </c>
      <c r="JE54" s="17">
        <v>88.815600000000003</v>
      </c>
      <c r="JF54" s="17">
        <v>88.815600000000003</v>
      </c>
      <c r="JG54" s="17">
        <v>-1.1155999999999999</v>
      </c>
      <c r="JH54" s="17">
        <v>0</v>
      </c>
      <c r="JI54" s="17"/>
      <c r="JJ54" s="17">
        <v>0</v>
      </c>
      <c r="JK54" s="17">
        <v>0</v>
      </c>
      <c r="JL54" s="17">
        <v>173.6</v>
      </c>
      <c r="JM54" s="17">
        <v>0</v>
      </c>
      <c r="JN54" s="17">
        <v>0</v>
      </c>
      <c r="JO54" s="17">
        <v>173.6</v>
      </c>
      <c r="JP54" s="17"/>
      <c r="JQ54" s="17"/>
      <c r="JR54" s="17"/>
      <c r="JS54" s="17">
        <v>0</v>
      </c>
      <c r="JT54" s="17">
        <v>73.7</v>
      </c>
      <c r="JU54" s="17"/>
      <c r="JV54" s="17"/>
      <c r="JW54" s="17">
        <v>73.7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v>
      </c>
      <c r="LE54" s="17">
        <v>4.06569</v>
      </c>
      <c r="LF54" s="17">
        <v>4.06569</v>
      </c>
      <c r="LG54" s="17">
        <v>0.43430999999999997</v>
      </c>
      <c r="LH54" s="17">
        <v>268.3</v>
      </c>
      <c r="LI54" s="17">
        <v>271.12195000000003</v>
      </c>
      <c r="LJ54" s="17">
        <v>271.12194</v>
      </c>
      <c r="LK54" s="17">
        <v>-2.8219400000000001</v>
      </c>
      <c r="LL54" s="17">
        <v>135.19999999999999</v>
      </c>
      <c r="LM54" s="17">
        <v>133.67995999999999</v>
      </c>
      <c r="LN54" s="17">
        <v>133.67995999999999</v>
      </c>
      <c r="LO54" s="17">
        <v>1.5200400000000001</v>
      </c>
      <c r="LP54" s="17">
        <v>47.3</v>
      </c>
      <c r="LQ54" s="17">
        <v>45.469029999999997</v>
      </c>
      <c r="LR54" s="17">
        <v>45.469029999999997</v>
      </c>
      <c r="LS54" s="17">
        <v>1.83097</v>
      </c>
      <c r="LT54" s="17">
        <v>79.900000000000006</v>
      </c>
      <c r="LU54" s="17">
        <v>78.567999999999998</v>
      </c>
      <c r="LV54" s="17">
        <v>78.567999999999998</v>
      </c>
      <c r="LW54" s="17">
        <v>1.3320000000000001</v>
      </c>
      <c r="LX54" s="17">
        <v>30.7</v>
      </c>
      <c r="LY54" s="17">
        <v>30.097560000000001</v>
      </c>
      <c r="LZ54" s="17">
        <v>30.097560000000001</v>
      </c>
      <c r="MA54" s="17">
        <v>0.60243999999999998</v>
      </c>
      <c r="MB54" s="17"/>
      <c r="MC54" s="17"/>
      <c r="MD54" s="17"/>
      <c r="ME54" s="17">
        <v>0</v>
      </c>
      <c r="MF54" s="17"/>
      <c r="MG54" s="17"/>
      <c r="MH54" s="17"/>
      <c r="MI54" s="17">
        <v>0</v>
      </c>
      <c r="MJ54" s="17"/>
      <c r="MK54" s="17"/>
      <c r="ML54" s="17"/>
      <c r="MM54" s="17">
        <v>0</v>
      </c>
      <c r="MN54" s="17">
        <v>114.5</v>
      </c>
      <c r="MO54" s="17">
        <v>146.66611</v>
      </c>
      <c r="MP54" s="17">
        <v>149.774</v>
      </c>
      <c r="MQ54" s="17">
        <v>-35.274000000000001</v>
      </c>
      <c r="MR54" s="17">
        <v>114.4</v>
      </c>
      <c r="MS54" s="17">
        <v>146.66611</v>
      </c>
      <c r="MT54" s="17">
        <v>149.774</v>
      </c>
      <c r="MU54" s="17">
        <v>-35.374000000000002</v>
      </c>
      <c r="MV54" s="17">
        <v>132</v>
      </c>
      <c r="MW54" s="17">
        <v>146.66611</v>
      </c>
      <c r="MX54" s="17">
        <v>149.774</v>
      </c>
      <c r="MY54" s="17">
        <v>-17.774000000000001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102.9</v>
      </c>
      <c r="OG54" s="17">
        <v>95.272440000000003</v>
      </c>
      <c r="OH54" s="17">
        <v>93.697000000000003</v>
      </c>
      <c r="OI54" s="17">
        <v>9.2029999999999994</v>
      </c>
      <c r="OJ54" s="17">
        <v>0</v>
      </c>
      <c r="OK54" s="17"/>
      <c r="OL54" s="17">
        <v>0</v>
      </c>
      <c r="OM54" s="17">
        <v>0</v>
      </c>
      <c r="ON54" s="17">
        <v>14</v>
      </c>
      <c r="OO54" s="17">
        <v>13.994999999999999</v>
      </c>
      <c r="OP54" s="17">
        <v>13.994999999999999</v>
      </c>
      <c r="OQ54" s="17">
        <v>5.0000000000000001E-3</v>
      </c>
      <c r="OR54" s="17">
        <v>0</v>
      </c>
      <c r="OS54" s="17"/>
      <c r="OT54" s="17">
        <v>0</v>
      </c>
      <c r="OU54" s="17">
        <v>0</v>
      </c>
      <c r="OV54" s="17">
        <v>20</v>
      </c>
      <c r="OW54" s="17">
        <v>20</v>
      </c>
      <c r="OX54" s="17">
        <v>17.560980000000001</v>
      </c>
      <c r="OY54" s="17">
        <v>2.4390200000000002</v>
      </c>
      <c r="OZ54" s="17">
        <v>10</v>
      </c>
      <c r="PA54" s="17">
        <v>9.9830000000000005</v>
      </c>
      <c r="PB54" s="17">
        <v>9.9830000000000005</v>
      </c>
      <c r="PC54" s="17">
        <v>1.7000000000000001E-2</v>
      </c>
      <c r="PD54" s="17">
        <v>5.5</v>
      </c>
      <c r="PE54" s="17">
        <v>5.67</v>
      </c>
      <c r="PF54" s="17">
        <v>5.67</v>
      </c>
      <c r="PG54" s="17">
        <v>-0.17</v>
      </c>
      <c r="PH54" s="17">
        <v>1.2</v>
      </c>
      <c r="PI54" s="17">
        <v>1</v>
      </c>
      <c r="PJ54" s="17">
        <v>1</v>
      </c>
      <c r="PK54" s="17">
        <v>0.2</v>
      </c>
      <c r="PL54" s="17">
        <v>2.7</v>
      </c>
      <c r="PM54" s="17">
        <v>3.4</v>
      </c>
      <c r="PN54" s="17">
        <v>3.4</v>
      </c>
      <c r="PO54" s="17">
        <v>-0.7</v>
      </c>
      <c r="PP54" s="17">
        <v>5.0999999999999996</v>
      </c>
      <c r="PQ54" s="17">
        <v>5</v>
      </c>
      <c r="PR54" s="17">
        <v>5</v>
      </c>
      <c r="PS54" s="17">
        <v>0.1</v>
      </c>
      <c r="PT54" s="17">
        <v>20.5</v>
      </c>
      <c r="PU54" s="17">
        <v>19.51219</v>
      </c>
      <c r="PV54" s="17">
        <v>19.5122</v>
      </c>
      <c r="PW54" s="17">
        <v>0.98780000000000001</v>
      </c>
      <c r="PX54" s="17">
        <v>18.2</v>
      </c>
      <c r="PY54" s="17">
        <v>10</v>
      </c>
      <c r="PZ54" s="17">
        <v>10</v>
      </c>
      <c r="QA54" s="17">
        <v>8.1999999999999993</v>
      </c>
      <c r="QB54" s="17">
        <v>18.899999999999999</v>
      </c>
      <c r="QC54" s="17">
        <v>17.560980000000001</v>
      </c>
      <c r="QD54" s="17">
        <v>17.560980000000001</v>
      </c>
      <c r="QE54" s="17">
        <v>1.3390200000000001</v>
      </c>
      <c r="QF54" s="17">
        <v>3.6</v>
      </c>
      <c r="QG54" s="17">
        <v>3.5</v>
      </c>
      <c r="QH54" s="17">
        <v>3.5</v>
      </c>
      <c r="QI54" s="17">
        <v>0.1</v>
      </c>
      <c r="QJ54" s="17">
        <v>18.600000000000001</v>
      </c>
      <c r="QK54" s="17">
        <v>18.048780000000001</v>
      </c>
      <c r="QL54" s="17">
        <v>18.048780000000001</v>
      </c>
      <c r="QM54" s="17">
        <v>0.55122000000000004</v>
      </c>
      <c r="QN54" s="17">
        <v>0</v>
      </c>
      <c r="QO54" s="17"/>
      <c r="QP54" s="17">
        <v>0</v>
      </c>
      <c r="QQ54" s="17">
        <v>0</v>
      </c>
      <c r="QR54" s="17">
        <v>0</v>
      </c>
      <c r="QS54" s="17"/>
      <c r="QT54" s="17">
        <v>0</v>
      </c>
      <c r="QU54" s="17">
        <v>0</v>
      </c>
      <c r="QV54" s="17">
        <v>22.9</v>
      </c>
      <c r="QW54" s="17">
        <v>19.3</v>
      </c>
      <c r="QX54" s="17">
        <v>23.207999999999998</v>
      </c>
      <c r="QY54" s="17">
        <v>-0.308</v>
      </c>
      <c r="QZ54" s="17">
        <v>64.5</v>
      </c>
      <c r="RA54" s="17">
        <v>59.9</v>
      </c>
      <c r="RB54" s="17">
        <v>68.971000000000004</v>
      </c>
      <c r="RC54" s="17">
        <v>-4.4710000000000001</v>
      </c>
      <c r="RD54" s="17">
        <v>4.5</v>
      </c>
      <c r="RE54" s="17">
        <v>5</v>
      </c>
      <c r="RF54" s="17"/>
      <c r="RG54" s="17">
        <v>4.5</v>
      </c>
      <c r="RH54" s="17"/>
      <c r="RI54" s="17"/>
      <c r="RJ54" s="17"/>
      <c r="RK54" s="17">
        <v>0</v>
      </c>
      <c r="RL54" s="17"/>
      <c r="RM54" s="17"/>
      <c r="RN54" s="17"/>
      <c r="RO54" s="17">
        <v>0</v>
      </c>
      <c r="RP54" s="17"/>
      <c r="RQ54" s="17"/>
      <c r="RR54" s="17"/>
      <c r="RS54" s="17">
        <v>0</v>
      </c>
      <c r="RT54" s="17">
        <v>0</v>
      </c>
      <c r="RU54" s="17"/>
      <c r="RV54" s="17">
        <v>0</v>
      </c>
      <c r="RW54" s="17">
        <v>0</v>
      </c>
      <c r="RX54" s="17">
        <v>3.4</v>
      </c>
      <c r="RY54" s="17">
        <v>3.351</v>
      </c>
      <c r="RZ54" s="17">
        <v>3.351</v>
      </c>
      <c r="SA54" s="17">
        <v>4.9000000000000002E-2</v>
      </c>
      <c r="SB54" s="17">
        <v>20.100000000000001</v>
      </c>
      <c r="SC54" s="17">
        <v>19.869240000000001</v>
      </c>
      <c r="SD54" s="17">
        <v>19.869240000000001</v>
      </c>
      <c r="SE54" s="17">
        <v>0.23075999999999999</v>
      </c>
      <c r="SF54" s="17">
        <v>2.9</v>
      </c>
      <c r="SG54" s="17">
        <v>2</v>
      </c>
      <c r="SH54" s="17">
        <v>2</v>
      </c>
      <c r="SI54" s="17">
        <v>0.9</v>
      </c>
      <c r="SJ54" s="17">
        <v>0.3</v>
      </c>
      <c r="SK54" s="17">
        <v>0.4</v>
      </c>
      <c r="SL54" s="17">
        <v>0.7</v>
      </c>
      <c r="SM54" s="17">
        <v>-0.4</v>
      </c>
      <c r="SN54" s="17">
        <v>16.2</v>
      </c>
      <c r="SO54" s="17">
        <v>17.951219999999999</v>
      </c>
      <c r="SP54" s="17">
        <v>17.951219999999999</v>
      </c>
      <c r="SQ54" s="17">
        <v>-1.75122</v>
      </c>
      <c r="SR54" s="17">
        <v>11</v>
      </c>
      <c r="SS54" s="17">
        <v>12.39024</v>
      </c>
      <c r="ST54" s="17">
        <v>12.39024</v>
      </c>
      <c r="SU54" s="17">
        <v>-1.3902399999999999</v>
      </c>
      <c r="SV54" s="17">
        <v>12.1</v>
      </c>
      <c r="SW54" s="17">
        <v>11.707319999999999</v>
      </c>
      <c r="SX54" s="17">
        <v>11.707319999999999</v>
      </c>
      <c r="SY54" s="17">
        <v>0.39267999999999997</v>
      </c>
      <c r="SZ54" s="17">
        <v>16.5</v>
      </c>
      <c r="TA54" s="17">
        <v>15.60976</v>
      </c>
      <c r="TB54" s="17">
        <v>15.60976</v>
      </c>
      <c r="TC54" s="17">
        <v>0.89024000000000003</v>
      </c>
      <c r="TD54" s="17">
        <v>20</v>
      </c>
      <c r="TE54" s="17">
        <v>19.317070000000001</v>
      </c>
      <c r="TF54" s="17">
        <v>19.317070000000001</v>
      </c>
      <c r="TG54" s="17">
        <v>0.68293000000000004</v>
      </c>
      <c r="TH54" s="17">
        <v>15.1</v>
      </c>
      <c r="TI54" s="17">
        <v>14.617000000000001</v>
      </c>
      <c r="TJ54" s="17">
        <v>14.617000000000001</v>
      </c>
      <c r="TK54" s="17">
        <v>0.48299999999999998</v>
      </c>
      <c r="TL54" s="17">
        <v>36.6</v>
      </c>
      <c r="TM54" s="17">
        <v>43.6</v>
      </c>
      <c r="TN54" s="17">
        <v>30.736000000000001</v>
      </c>
      <c r="TO54" s="17">
        <v>5.8639999999999999</v>
      </c>
      <c r="TP54" s="17">
        <v>0</v>
      </c>
      <c r="TQ54" s="17"/>
      <c r="TR54" s="17">
        <v>0</v>
      </c>
      <c r="TS54" s="17">
        <v>0</v>
      </c>
      <c r="TT54" s="17">
        <v>41.1</v>
      </c>
      <c r="TU54" s="17">
        <v>77.599999999999994</v>
      </c>
      <c r="TV54" s="17">
        <v>65.709999999999994</v>
      </c>
      <c r="TW54" s="17">
        <v>-24.61</v>
      </c>
      <c r="TX54" s="17">
        <v>61.4</v>
      </c>
      <c r="TY54" s="17">
        <v>80</v>
      </c>
      <c r="TZ54" s="17">
        <v>74.58</v>
      </c>
      <c r="UA54" s="17">
        <v>-13.18</v>
      </c>
      <c r="UB54" s="17">
        <v>4.4000000000000004</v>
      </c>
      <c r="UC54" s="17">
        <v>1.7</v>
      </c>
      <c r="UD54" s="17">
        <v>4.8600000000000003</v>
      </c>
      <c r="UE54" s="17">
        <v>-0.46</v>
      </c>
      <c r="UF54" s="17">
        <v>0.7</v>
      </c>
      <c r="UG54" s="17">
        <v>1.4</v>
      </c>
      <c r="UH54" s="17">
        <v>1.98</v>
      </c>
      <c r="UI54" s="17">
        <v>-1.28</v>
      </c>
      <c r="UJ54" s="17">
        <v>18</v>
      </c>
      <c r="UK54" s="17">
        <v>20.4878</v>
      </c>
      <c r="UL54" s="17">
        <v>20.4878</v>
      </c>
      <c r="UM54" s="17">
        <v>-2.4878</v>
      </c>
      <c r="UN54" s="17">
        <v>5.7</v>
      </c>
      <c r="UO54" s="17">
        <v>6</v>
      </c>
      <c r="UP54" s="17">
        <v>6</v>
      </c>
      <c r="UQ54" s="17">
        <v>-0.3</v>
      </c>
      <c r="UR54" s="17">
        <v>4.5</v>
      </c>
      <c r="US54" s="17"/>
      <c r="UT54" s="17">
        <v>7.3</v>
      </c>
      <c r="UU54" s="17">
        <v>-2.8</v>
      </c>
      <c r="UV54" s="17">
        <v>20</v>
      </c>
      <c r="UW54" s="17">
        <v>19.51219</v>
      </c>
      <c r="UX54" s="17">
        <v>19.5122</v>
      </c>
      <c r="UY54" s="17">
        <v>0.48780000000000001</v>
      </c>
      <c r="UZ54" s="17">
        <v>20.399999999999999</v>
      </c>
      <c r="VA54" s="17">
        <v>19.51219</v>
      </c>
      <c r="VB54" s="17">
        <v>19.5122</v>
      </c>
      <c r="VC54" s="17">
        <v>0.88780000000000003</v>
      </c>
      <c r="VD54" s="17">
        <v>20.2</v>
      </c>
      <c r="VE54" s="17">
        <v>19.51219</v>
      </c>
      <c r="VF54" s="17">
        <v>19.5122</v>
      </c>
      <c r="VG54" s="17">
        <v>0.68779999999999997</v>
      </c>
      <c r="VH54" s="17">
        <v>11.9</v>
      </c>
      <c r="VI54" s="17">
        <v>10.558</v>
      </c>
      <c r="VJ54" s="17">
        <v>10.558</v>
      </c>
      <c r="VK54" s="17">
        <v>1.3420000000000001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24.7</v>
      </c>
      <c r="WC54" s="17">
        <v>60</v>
      </c>
      <c r="WD54" s="17">
        <v>48</v>
      </c>
      <c r="WE54" s="17">
        <v>-23.3</v>
      </c>
      <c r="WF54" s="17">
        <v>17.899999999999999</v>
      </c>
      <c r="WG54" s="17">
        <v>45</v>
      </c>
      <c r="WH54" s="17">
        <v>27</v>
      </c>
      <c r="WI54" s="17">
        <v>-9.1</v>
      </c>
      <c r="WJ54" s="17">
        <v>0</v>
      </c>
      <c r="WK54" s="17"/>
      <c r="WL54" s="17">
        <v>0</v>
      </c>
      <c r="WM54" s="17">
        <v>0</v>
      </c>
      <c r="WN54" s="17">
        <v>0</v>
      </c>
      <c r="WO54" s="17"/>
      <c r="WP54" s="17">
        <v>0</v>
      </c>
      <c r="WQ54" s="17">
        <v>0</v>
      </c>
      <c r="WR54" s="17">
        <v>9.5</v>
      </c>
      <c r="WS54" s="17"/>
      <c r="WT54" s="17">
        <v>9.4</v>
      </c>
      <c r="WU54" s="17">
        <v>0.1</v>
      </c>
      <c r="WV54" s="17">
        <v>20</v>
      </c>
      <c r="WW54" s="17">
        <v>19.317070000000001</v>
      </c>
      <c r="WX54" s="17">
        <v>19.317070000000001</v>
      </c>
      <c r="WY54" s="17">
        <v>0.68293000000000004</v>
      </c>
      <c r="WZ54" s="17">
        <v>9.6999999999999993</v>
      </c>
      <c r="XA54" s="17">
        <v>10.7</v>
      </c>
      <c r="XB54" s="17">
        <v>10.7</v>
      </c>
      <c r="XC54" s="17">
        <v>-1</v>
      </c>
      <c r="XD54" s="17"/>
      <c r="XE54" s="17"/>
      <c r="XF54" s="17"/>
      <c r="XG54" s="17">
        <v>0</v>
      </c>
      <c r="XH54" s="17"/>
      <c r="XI54" s="17"/>
      <c r="XJ54" s="17"/>
      <c r="XK54" s="17">
        <v>0</v>
      </c>
      <c r="XL54" s="17"/>
      <c r="XM54" s="17"/>
      <c r="XN54" s="17"/>
      <c r="XO54" s="17">
        <v>0</v>
      </c>
      <c r="XP54" s="17"/>
      <c r="XQ54" s="17"/>
      <c r="XR54" s="17"/>
      <c r="XS54" s="17">
        <v>0</v>
      </c>
      <c r="XT54" s="17">
        <v>16.3</v>
      </c>
      <c r="XU54" s="17">
        <v>18</v>
      </c>
      <c r="XV54" s="17">
        <v>14</v>
      </c>
      <c r="XW54" s="17">
        <v>2.2999999999999998</v>
      </c>
      <c r="XX54" s="17"/>
      <c r="XY54" s="17"/>
      <c r="XZ54" s="17"/>
      <c r="YA54" s="17">
        <v>0</v>
      </c>
      <c r="YB54" s="17"/>
      <c r="YC54" s="17"/>
      <c r="YD54" s="17"/>
      <c r="YE54" s="17">
        <v>0</v>
      </c>
    </row>
    <row r="55" spans="1:655" ht="24" customHeight="1" x14ac:dyDescent="0.35">
      <c r="A55" s="1"/>
      <c r="B55" s="16" t="s">
        <v>58</v>
      </c>
      <c r="C55" s="16" t="s">
        <v>795</v>
      </c>
      <c r="D55" s="17"/>
      <c r="E55" s="17"/>
      <c r="F55" s="17"/>
      <c r="G55" s="17">
        <v>0</v>
      </c>
      <c r="H55" s="17"/>
      <c r="I55" s="17"/>
      <c r="J55" s="17"/>
      <c r="K55" s="17">
        <v>0</v>
      </c>
      <c r="L55" s="17">
        <v>100</v>
      </c>
      <c r="M55" s="17">
        <v>100</v>
      </c>
      <c r="N55" s="17">
        <v>100</v>
      </c>
      <c r="O55" s="17">
        <v>0</v>
      </c>
      <c r="P55" s="17">
        <v>647.59</v>
      </c>
      <c r="Q55" s="17">
        <v>646.79789000000005</v>
      </c>
      <c r="R55" s="17">
        <v>646.79789000000005</v>
      </c>
      <c r="S55" s="17">
        <v>0.79210999999999998</v>
      </c>
      <c r="T55" s="17">
        <v>214.38</v>
      </c>
      <c r="U55" s="17">
        <v>211.44126</v>
      </c>
      <c r="V55" s="17">
        <v>211.44126</v>
      </c>
      <c r="W55" s="17">
        <v>2.9387400000000001</v>
      </c>
      <c r="X55" s="17"/>
      <c r="Y55" s="17"/>
      <c r="Z55" s="17"/>
      <c r="AA55" s="17">
        <v>0</v>
      </c>
      <c r="AB55" s="17"/>
      <c r="AC55" s="17"/>
      <c r="AD55" s="17"/>
      <c r="AE55" s="17">
        <v>0</v>
      </c>
      <c r="AF55" s="17">
        <v>90</v>
      </c>
      <c r="AG55" s="17">
        <v>92.226339999999993</v>
      </c>
      <c r="AH55" s="17">
        <v>92.226339999999993</v>
      </c>
      <c r="AI55" s="17">
        <v>-2.22634</v>
      </c>
      <c r="AJ55" s="17">
        <v>218.9</v>
      </c>
      <c r="AK55" s="17">
        <v>229.16316</v>
      </c>
      <c r="AL55" s="17">
        <v>235.84763000000001</v>
      </c>
      <c r="AM55" s="17">
        <v>-16.94763</v>
      </c>
      <c r="AN55" s="17"/>
      <c r="AO55" s="17"/>
      <c r="AP55" s="17"/>
      <c r="AQ55" s="17">
        <v>0</v>
      </c>
      <c r="AR55" s="17"/>
      <c r="AS55" s="17"/>
      <c r="AT55" s="17"/>
      <c r="AU55" s="17">
        <v>0</v>
      </c>
      <c r="AV55" s="17">
        <v>142.9</v>
      </c>
      <c r="AW55" s="17">
        <v>124.20693</v>
      </c>
      <c r="AX55" s="17">
        <v>153.33329000000001</v>
      </c>
      <c r="AY55" s="17">
        <v>-10.43329</v>
      </c>
      <c r="AZ55" s="17">
        <v>142.4</v>
      </c>
      <c r="BA55" s="17">
        <v>124.20693</v>
      </c>
      <c r="BB55" s="17">
        <v>153.33329000000001</v>
      </c>
      <c r="BC55" s="17">
        <v>-10.93329</v>
      </c>
      <c r="BD55" s="17">
        <v>140.69999999999999</v>
      </c>
      <c r="BE55" s="17">
        <v>124.20693</v>
      </c>
      <c r="BF55" s="17">
        <v>153.33329000000001</v>
      </c>
      <c r="BG55" s="17">
        <v>-12.633290000000001</v>
      </c>
      <c r="BH55" s="17">
        <v>238.1</v>
      </c>
      <c r="BI55" s="17">
        <v>186.31039000000001</v>
      </c>
      <c r="BJ55" s="17">
        <v>229.99994000000001</v>
      </c>
      <c r="BK55" s="17">
        <v>8.1000599999999991</v>
      </c>
      <c r="BL55" s="17"/>
      <c r="BM55" s="17"/>
      <c r="BN55" s="17"/>
      <c r="BO55" s="17">
        <v>0</v>
      </c>
      <c r="BP55" s="17"/>
      <c r="BQ55" s="17"/>
      <c r="BR55" s="17"/>
      <c r="BS55" s="17">
        <v>0</v>
      </c>
      <c r="BT55" s="17">
        <v>558.9</v>
      </c>
      <c r="BU55" s="17">
        <v>568.29853000000003</v>
      </c>
      <c r="BV55" s="17">
        <v>568.29854</v>
      </c>
      <c r="BW55" s="17">
        <v>-9.3985400000000006</v>
      </c>
      <c r="BX55" s="17">
        <v>10.3</v>
      </c>
      <c r="BY55" s="17">
        <v>10.561999999999999</v>
      </c>
      <c r="BZ55" s="17">
        <v>5.4891500000000004</v>
      </c>
      <c r="CA55" s="17">
        <v>4.8108500000000003</v>
      </c>
      <c r="CB55" s="17"/>
      <c r="CC55" s="17"/>
      <c r="CD55" s="17"/>
      <c r="CE55" s="17">
        <v>0</v>
      </c>
      <c r="CF55" s="17"/>
      <c r="CG55" s="17"/>
      <c r="CH55" s="17"/>
      <c r="CI55" s="17">
        <v>0</v>
      </c>
      <c r="CJ55" s="17"/>
      <c r="CK55" s="17"/>
      <c r="CL55" s="17"/>
      <c r="CM55" s="17">
        <v>0</v>
      </c>
      <c r="CN55" s="17"/>
      <c r="CO55" s="17"/>
      <c r="CP55" s="17"/>
      <c r="CQ55" s="17">
        <v>0</v>
      </c>
      <c r="CR55" s="17">
        <v>165.7</v>
      </c>
      <c r="CS55" s="17">
        <v>164.70732000000001</v>
      </c>
      <c r="CT55" s="17">
        <v>164.70732000000001</v>
      </c>
      <c r="CU55" s="17">
        <v>0.99268000000000001</v>
      </c>
      <c r="CV55" s="17">
        <v>7.4</v>
      </c>
      <c r="CW55" s="17">
        <v>5.1346499999999997</v>
      </c>
      <c r="CX55" s="17">
        <v>5.1346499999999997</v>
      </c>
      <c r="CY55" s="17">
        <v>2.2653500000000002</v>
      </c>
      <c r="CZ55" s="17">
        <v>4.0999999999999996</v>
      </c>
      <c r="DA55" s="17">
        <v>2.8184800000000001</v>
      </c>
      <c r="DB55" s="17">
        <v>2.8184800000000001</v>
      </c>
      <c r="DC55" s="17">
        <v>1.28152</v>
      </c>
      <c r="DD55" s="17"/>
      <c r="DE55" s="17"/>
      <c r="DF55" s="17">
        <v>22.49822</v>
      </c>
      <c r="DG55" s="17">
        <v>-22.49822</v>
      </c>
      <c r="DH55" s="17">
        <v>6.7</v>
      </c>
      <c r="DI55" s="17">
        <v>6.8787000000000003</v>
      </c>
      <c r="DJ55" s="17">
        <v>6.8787000000000003</v>
      </c>
      <c r="DK55" s="17">
        <v>-0.1787</v>
      </c>
      <c r="DL55" s="17">
        <v>10.7</v>
      </c>
      <c r="DM55" s="17">
        <v>14.992190000000001</v>
      </c>
      <c r="DN55" s="17">
        <v>14.9922</v>
      </c>
      <c r="DO55" s="17">
        <v>-4.2922000000000002</v>
      </c>
      <c r="DP55" s="17">
        <v>71.2</v>
      </c>
      <c r="DQ55" s="17">
        <v>82.107579999999999</v>
      </c>
      <c r="DR55" s="17">
        <v>143</v>
      </c>
      <c r="DS55" s="17">
        <v>-71.8</v>
      </c>
      <c r="DT55" s="17"/>
      <c r="DU55" s="17"/>
      <c r="DV55" s="17"/>
      <c r="DW55" s="17">
        <v>0</v>
      </c>
      <c r="DX55" s="17"/>
      <c r="DY55" s="17"/>
      <c r="DZ55" s="17"/>
      <c r="EA55" s="17">
        <v>0</v>
      </c>
      <c r="EB55" s="17"/>
      <c r="EC55" s="17"/>
      <c r="ED55" s="17"/>
      <c r="EE55" s="17">
        <v>0</v>
      </c>
      <c r="EF55" s="17"/>
      <c r="EG55" s="17"/>
      <c r="EH55" s="17"/>
      <c r="EI55" s="17">
        <v>0</v>
      </c>
      <c r="EJ55" s="17">
        <v>111.1</v>
      </c>
      <c r="EK55" s="17">
        <v>112.90537</v>
      </c>
      <c r="EL55" s="17">
        <v>112.90537</v>
      </c>
      <c r="EM55" s="17">
        <v>-1.8053699999999999</v>
      </c>
      <c r="EN55" s="17">
        <v>197.6</v>
      </c>
      <c r="EO55" s="17">
        <v>221.30108000000001</v>
      </c>
      <c r="EP55" s="17">
        <v>221.55625000000001</v>
      </c>
      <c r="EQ55" s="17">
        <v>-23.956250000000001</v>
      </c>
      <c r="ER55" s="17"/>
      <c r="ES55" s="17"/>
      <c r="ET55" s="17"/>
      <c r="EU55" s="17">
        <v>0</v>
      </c>
      <c r="EV55" s="17"/>
      <c r="EW55" s="17"/>
      <c r="EX55" s="17"/>
      <c r="EY55" s="17">
        <v>0</v>
      </c>
      <c r="EZ55" s="17"/>
      <c r="FA55" s="17"/>
      <c r="FB55" s="17"/>
      <c r="FC55" s="17">
        <v>0</v>
      </c>
      <c r="FD55" s="17">
        <v>6.5</v>
      </c>
      <c r="FE55" s="17">
        <v>6.39</v>
      </c>
      <c r="FF55" s="17">
        <v>6.39</v>
      </c>
      <c r="FG55" s="17">
        <v>0.11</v>
      </c>
      <c r="FH55" s="17">
        <v>204.5</v>
      </c>
      <c r="FI55" s="17">
        <v>229.57073</v>
      </c>
      <c r="FJ55" s="17">
        <v>229.57073</v>
      </c>
      <c r="FK55" s="17">
        <v>-25.070730000000001</v>
      </c>
      <c r="FL55" s="17">
        <v>68</v>
      </c>
      <c r="FM55" s="17">
        <v>61.257359999999998</v>
      </c>
      <c r="FN55" s="17">
        <v>61.257359999999998</v>
      </c>
      <c r="FO55" s="17">
        <v>6.7426399999999997</v>
      </c>
      <c r="FP55" s="17">
        <v>150</v>
      </c>
      <c r="FQ55" s="17">
        <v>151.16999999999999</v>
      </c>
      <c r="FR55" s="17">
        <v>151.16999999999999</v>
      </c>
      <c r="FS55" s="17">
        <v>-1.17</v>
      </c>
      <c r="FT55" s="17">
        <v>41</v>
      </c>
      <c r="FU55" s="17">
        <v>37.709339999999997</v>
      </c>
      <c r="FV55" s="17">
        <v>37.709339999999997</v>
      </c>
      <c r="FW55" s="17">
        <v>3.2906599999999999</v>
      </c>
      <c r="FX55" s="17">
        <v>9.3000000000000007</v>
      </c>
      <c r="FY55" s="17">
        <v>9.6429299999999998</v>
      </c>
      <c r="FZ55" s="17">
        <v>9.6429299999999998</v>
      </c>
      <c r="GA55" s="17">
        <v>-0.34293000000000001</v>
      </c>
      <c r="GB55" s="17">
        <v>19.7</v>
      </c>
      <c r="GC55" s="17">
        <v>19.121949999999998</v>
      </c>
      <c r="GD55" s="17">
        <v>19.121949999999998</v>
      </c>
      <c r="GE55" s="17">
        <v>0.57804999999999995</v>
      </c>
      <c r="GF55" s="17">
        <v>89.5</v>
      </c>
      <c r="GG55" s="17">
        <v>87.657560000000004</v>
      </c>
      <c r="GH55" s="17">
        <v>87.657560000000004</v>
      </c>
      <c r="GI55" s="17">
        <v>1.8424400000000001</v>
      </c>
      <c r="GJ55" s="17">
        <v>181.4</v>
      </c>
      <c r="GK55" s="17">
        <v>179.48131000000001</v>
      </c>
      <c r="GL55" s="17">
        <v>181.66672</v>
      </c>
      <c r="GM55" s="17">
        <v>-0.26672000000000001</v>
      </c>
      <c r="GN55" s="17">
        <v>182.4</v>
      </c>
      <c r="GO55" s="17">
        <v>179.48131000000001</v>
      </c>
      <c r="GP55" s="17">
        <v>181.66672</v>
      </c>
      <c r="GQ55" s="17">
        <v>0.73328000000000004</v>
      </c>
      <c r="GR55" s="17">
        <v>184</v>
      </c>
      <c r="GS55" s="17">
        <v>179.48131000000001</v>
      </c>
      <c r="GT55" s="17">
        <v>181.66672</v>
      </c>
      <c r="GU55" s="17">
        <v>2.3332799999999998</v>
      </c>
      <c r="GV55" s="17">
        <v>108.7</v>
      </c>
      <c r="GW55" s="17">
        <v>110.91316999999999</v>
      </c>
      <c r="GX55" s="17">
        <v>110.91316999999999</v>
      </c>
      <c r="GY55" s="17">
        <v>-2.2131699999999999</v>
      </c>
      <c r="GZ55" s="17">
        <v>5.7</v>
      </c>
      <c r="HA55" s="17">
        <v>2.7269999999999999</v>
      </c>
      <c r="HB55" s="17">
        <v>9.09</v>
      </c>
      <c r="HC55" s="17">
        <v>-3.39</v>
      </c>
      <c r="HD55" s="17">
        <v>5.0999999999999996</v>
      </c>
      <c r="HE55" s="17">
        <v>7.0766</v>
      </c>
      <c r="HF55" s="17">
        <v>9.9490999999999996</v>
      </c>
      <c r="HG55" s="17">
        <v>-4.8491</v>
      </c>
      <c r="HH55" s="17">
        <v>46.5</v>
      </c>
      <c r="HI55" s="17">
        <v>47.26634</v>
      </c>
      <c r="HJ55" s="17">
        <v>47.26634</v>
      </c>
      <c r="HK55" s="17">
        <v>-0.76634000000000002</v>
      </c>
      <c r="HL55" s="17"/>
      <c r="HM55" s="17"/>
      <c r="HN55" s="17"/>
      <c r="HO55" s="17">
        <v>0</v>
      </c>
      <c r="HP55" s="17">
        <v>3.8</v>
      </c>
      <c r="HQ55" s="17">
        <v>3.8872599999999999</v>
      </c>
      <c r="HR55" s="17">
        <v>3.8872599999999999</v>
      </c>
      <c r="HS55" s="17">
        <v>-8.7260000000000004E-2</v>
      </c>
      <c r="HT55" s="17">
        <v>37.799999999999997</v>
      </c>
      <c r="HU55" s="17">
        <v>33.323279999999997</v>
      </c>
      <c r="HV55" s="17">
        <v>33.323279999999997</v>
      </c>
      <c r="HW55" s="17">
        <v>4.4767200000000003</v>
      </c>
      <c r="HX55" s="17">
        <v>175</v>
      </c>
      <c r="HY55" s="17">
        <v>171.54185000000001</v>
      </c>
      <c r="HZ55" s="17">
        <v>171.54185000000001</v>
      </c>
      <c r="IA55" s="17">
        <v>3.4581499999999998</v>
      </c>
      <c r="IB55" s="17">
        <v>24.6</v>
      </c>
      <c r="IC55" s="17">
        <v>25.13053</v>
      </c>
      <c r="ID55" s="17">
        <v>47.67127</v>
      </c>
      <c r="IE55" s="17">
        <v>-23.071269999999998</v>
      </c>
      <c r="IF55" s="17"/>
      <c r="IG55" s="17"/>
      <c r="IH55" s="17"/>
      <c r="II55" s="17">
        <v>0</v>
      </c>
      <c r="IJ55" s="17"/>
      <c r="IK55" s="17"/>
      <c r="IL55" s="17"/>
      <c r="IM55" s="17">
        <v>0</v>
      </c>
      <c r="IN55" s="17"/>
      <c r="IO55" s="17"/>
      <c r="IP55" s="17">
        <v>48.41648</v>
      </c>
      <c r="IQ55" s="17">
        <v>-48.41648</v>
      </c>
      <c r="IR55" s="17"/>
      <c r="IS55" s="17"/>
      <c r="IT55" s="17"/>
      <c r="IU55" s="17">
        <v>0</v>
      </c>
      <c r="IV55" s="17"/>
      <c r="IW55" s="17"/>
      <c r="IX55" s="17"/>
      <c r="IY55" s="17">
        <v>0</v>
      </c>
      <c r="IZ55" s="17"/>
      <c r="JA55" s="17"/>
      <c r="JB55" s="17"/>
      <c r="JC55" s="17">
        <v>0</v>
      </c>
      <c r="JD55" s="17">
        <v>86.8</v>
      </c>
      <c r="JE55" s="17">
        <v>88.815600000000003</v>
      </c>
      <c r="JF55" s="17">
        <v>88.815600000000003</v>
      </c>
      <c r="JG55" s="17">
        <v>-2.0156000000000001</v>
      </c>
      <c r="JH55" s="17">
        <v>0</v>
      </c>
      <c r="JI55" s="17"/>
      <c r="JJ55" s="17">
        <v>0</v>
      </c>
      <c r="JK55" s="17">
        <v>0</v>
      </c>
      <c r="JL55" s="17">
        <v>174.8</v>
      </c>
      <c r="JM55" s="17">
        <v>0</v>
      </c>
      <c r="JN55" s="17">
        <v>0</v>
      </c>
      <c r="JO55" s="17">
        <v>174.8</v>
      </c>
      <c r="JP55" s="17"/>
      <c r="JQ55" s="17"/>
      <c r="JR55" s="17"/>
      <c r="JS55" s="17">
        <v>0</v>
      </c>
      <c r="JT55" s="17">
        <v>74.2</v>
      </c>
      <c r="JU55" s="17"/>
      <c r="JV55" s="17"/>
      <c r="JW55" s="17">
        <v>74.2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v>
      </c>
      <c r="LE55" s="17">
        <v>4.06569</v>
      </c>
      <c r="LF55" s="17">
        <v>4.06569</v>
      </c>
      <c r="LG55" s="17">
        <v>0.43430999999999997</v>
      </c>
      <c r="LH55" s="17">
        <v>265</v>
      </c>
      <c r="LI55" s="17">
        <v>271.12195000000003</v>
      </c>
      <c r="LJ55" s="17">
        <v>271.12195000000003</v>
      </c>
      <c r="LK55" s="17">
        <v>-6.12195</v>
      </c>
      <c r="LL55" s="17">
        <v>132.69999999999999</v>
      </c>
      <c r="LM55" s="17">
        <v>133.67995999999999</v>
      </c>
      <c r="LN55" s="17">
        <v>133.67995999999999</v>
      </c>
      <c r="LO55" s="17">
        <v>-0.97996000000000005</v>
      </c>
      <c r="LP55" s="17">
        <v>46.7</v>
      </c>
      <c r="LQ55" s="17">
        <v>45.469029999999997</v>
      </c>
      <c r="LR55" s="17">
        <v>45.469029999999997</v>
      </c>
      <c r="LS55" s="17">
        <v>1.2309699999999999</v>
      </c>
      <c r="LT55" s="17">
        <v>79.400000000000006</v>
      </c>
      <c r="LU55" s="17">
        <v>78.567999999999998</v>
      </c>
      <c r="LV55" s="17">
        <v>78.567999999999998</v>
      </c>
      <c r="LW55" s="17">
        <v>0.83199999999999996</v>
      </c>
      <c r="LX55" s="17">
        <v>30.2</v>
      </c>
      <c r="LY55" s="17">
        <v>30.097560000000001</v>
      </c>
      <c r="LZ55" s="17">
        <v>30.097560000000001</v>
      </c>
      <c r="MA55" s="17">
        <v>0.10244</v>
      </c>
      <c r="MB55" s="17"/>
      <c r="MC55" s="17"/>
      <c r="MD55" s="17"/>
      <c r="ME55" s="17">
        <v>0</v>
      </c>
      <c r="MF55" s="17"/>
      <c r="MG55" s="17"/>
      <c r="MH55" s="17"/>
      <c r="MI55" s="17">
        <v>0</v>
      </c>
      <c r="MJ55" s="17"/>
      <c r="MK55" s="17"/>
      <c r="ML55" s="17"/>
      <c r="MM55" s="17">
        <v>0</v>
      </c>
      <c r="MN55" s="17">
        <v>102.5</v>
      </c>
      <c r="MO55" s="17">
        <v>146.66603000000001</v>
      </c>
      <c r="MP55" s="17">
        <v>0</v>
      </c>
      <c r="MQ55" s="17">
        <v>102.5</v>
      </c>
      <c r="MR55" s="17">
        <v>102</v>
      </c>
      <c r="MS55" s="17">
        <v>146.66603000000001</v>
      </c>
      <c r="MT55" s="17">
        <v>149.32194999999999</v>
      </c>
      <c r="MU55" s="17">
        <v>-47.321950000000001</v>
      </c>
      <c r="MV55" s="17">
        <v>122</v>
      </c>
      <c r="MW55" s="17">
        <v>146.66603000000001</v>
      </c>
      <c r="MX55" s="17">
        <v>74.660970000000006</v>
      </c>
      <c r="MY55" s="17">
        <v>47.339030000000001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90.9</v>
      </c>
      <c r="OG55" s="17">
        <v>93.660570000000007</v>
      </c>
      <c r="OH55" s="17">
        <v>91.283000000000001</v>
      </c>
      <c r="OI55" s="17">
        <v>-0.38300000000000001</v>
      </c>
      <c r="OJ55" s="17">
        <v>0</v>
      </c>
      <c r="OK55" s="17"/>
      <c r="OL55" s="17">
        <v>0</v>
      </c>
      <c r="OM55" s="17">
        <v>0</v>
      </c>
      <c r="ON55" s="17">
        <v>13.9</v>
      </c>
      <c r="OO55" s="17">
        <v>13.968999999999999</v>
      </c>
      <c r="OP55" s="17">
        <v>13.968999999999999</v>
      </c>
      <c r="OQ55" s="17">
        <v>-6.9000000000000006E-2</v>
      </c>
      <c r="OR55" s="17">
        <v>0</v>
      </c>
      <c r="OS55" s="17"/>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5.4</v>
      </c>
      <c r="PE55" s="17">
        <v>5.67</v>
      </c>
      <c r="PF55" s="17">
        <v>5.67</v>
      </c>
      <c r="PG55" s="17">
        <v>-0.27</v>
      </c>
      <c r="PH55" s="17">
        <v>1.2</v>
      </c>
      <c r="PI55" s="17">
        <v>1</v>
      </c>
      <c r="PJ55" s="17">
        <v>1</v>
      </c>
      <c r="PK55" s="17">
        <v>0.2</v>
      </c>
      <c r="PL55" s="17">
        <v>2.7</v>
      </c>
      <c r="PM55" s="17">
        <v>3.4</v>
      </c>
      <c r="PN55" s="17">
        <v>3.4</v>
      </c>
      <c r="PO55" s="17">
        <v>-0.7</v>
      </c>
      <c r="PP55" s="17">
        <v>5.0999999999999996</v>
      </c>
      <c r="PQ55" s="17">
        <v>5</v>
      </c>
      <c r="PR55" s="17">
        <v>5</v>
      </c>
      <c r="PS55" s="17">
        <v>0.1</v>
      </c>
      <c r="PT55" s="17">
        <v>20.2</v>
      </c>
      <c r="PU55" s="17">
        <v>19.51219</v>
      </c>
      <c r="PV55" s="17">
        <v>19.5122</v>
      </c>
      <c r="PW55" s="17">
        <v>0.68779999999999997</v>
      </c>
      <c r="PX55" s="17">
        <v>18.2</v>
      </c>
      <c r="PY55" s="17">
        <v>10</v>
      </c>
      <c r="PZ55" s="17">
        <v>10</v>
      </c>
      <c r="QA55" s="17">
        <v>8.1999999999999993</v>
      </c>
      <c r="QB55" s="17">
        <v>18.899999999999999</v>
      </c>
      <c r="QC55" s="17">
        <v>17.560980000000001</v>
      </c>
      <c r="QD55" s="17">
        <v>17.560980000000001</v>
      </c>
      <c r="QE55" s="17">
        <v>1.3390200000000001</v>
      </c>
      <c r="QF55" s="17">
        <v>3.7</v>
      </c>
      <c r="QG55" s="17">
        <v>3.5</v>
      </c>
      <c r="QH55" s="17">
        <v>3.5</v>
      </c>
      <c r="QI55" s="17">
        <v>0.2</v>
      </c>
      <c r="QJ55" s="17">
        <v>18.600000000000001</v>
      </c>
      <c r="QK55" s="17">
        <v>18.048780000000001</v>
      </c>
      <c r="QL55" s="17">
        <v>18.048780000000001</v>
      </c>
      <c r="QM55" s="17">
        <v>0.55122000000000004</v>
      </c>
      <c r="QN55" s="17">
        <v>0</v>
      </c>
      <c r="QO55" s="17"/>
      <c r="QP55" s="17">
        <v>0</v>
      </c>
      <c r="QQ55" s="17">
        <v>0</v>
      </c>
      <c r="QR55" s="17">
        <v>0</v>
      </c>
      <c r="QS55" s="17"/>
      <c r="QT55" s="17">
        <v>0</v>
      </c>
      <c r="QU55" s="17">
        <v>0</v>
      </c>
      <c r="QV55" s="17">
        <v>22.4</v>
      </c>
      <c r="QW55" s="17">
        <v>18.600000000000001</v>
      </c>
      <c r="QX55" s="17">
        <v>22.898</v>
      </c>
      <c r="QY55" s="17">
        <v>-0.498</v>
      </c>
      <c r="QZ55" s="17">
        <v>61.8</v>
      </c>
      <c r="RA55" s="17">
        <v>57</v>
      </c>
      <c r="RB55" s="17">
        <v>67.588999999999999</v>
      </c>
      <c r="RC55" s="17">
        <v>-5.7889999999999997</v>
      </c>
      <c r="RD55" s="17">
        <v>4.5</v>
      </c>
      <c r="RE55" s="17">
        <v>5</v>
      </c>
      <c r="RF55" s="17"/>
      <c r="RG55" s="17">
        <v>4.5</v>
      </c>
      <c r="RH55" s="17"/>
      <c r="RI55" s="17"/>
      <c r="RJ55" s="17"/>
      <c r="RK55" s="17">
        <v>0</v>
      </c>
      <c r="RL55" s="17"/>
      <c r="RM55" s="17"/>
      <c r="RN55" s="17"/>
      <c r="RO55" s="17">
        <v>0</v>
      </c>
      <c r="RP55" s="17"/>
      <c r="RQ55" s="17"/>
      <c r="RR55" s="17"/>
      <c r="RS55" s="17">
        <v>0</v>
      </c>
      <c r="RT55" s="17">
        <v>0</v>
      </c>
      <c r="RU55" s="17"/>
      <c r="RV55" s="17">
        <v>0</v>
      </c>
      <c r="RW55" s="17">
        <v>0</v>
      </c>
      <c r="RX55" s="17">
        <v>3.3</v>
      </c>
      <c r="RY55" s="17">
        <v>3.351</v>
      </c>
      <c r="RZ55" s="17">
        <v>3.351</v>
      </c>
      <c r="SA55" s="17">
        <v>-5.0999999999999997E-2</v>
      </c>
      <c r="SB55" s="17">
        <v>20.2</v>
      </c>
      <c r="SC55" s="17">
        <v>19.869240000000001</v>
      </c>
      <c r="SD55" s="17">
        <v>19.869240000000001</v>
      </c>
      <c r="SE55" s="17">
        <v>0.33076</v>
      </c>
      <c r="SF55" s="17">
        <v>2.9</v>
      </c>
      <c r="SG55" s="17">
        <v>2</v>
      </c>
      <c r="SH55" s="17">
        <v>2</v>
      </c>
      <c r="SI55" s="17">
        <v>0.9</v>
      </c>
      <c r="SJ55" s="17">
        <v>0.3</v>
      </c>
      <c r="SK55" s="17">
        <v>0.4</v>
      </c>
      <c r="SL55" s="17">
        <v>0.7</v>
      </c>
      <c r="SM55" s="17">
        <v>-0.4</v>
      </c>
      <c r="SN55" s="17">
        <v>16.2</v>
      </c>
      <c r="SO55" s="17">
        <v>17.951219999999999</v>
      </c>
      <c r="SP55" s="17">
        <v>17.951219999999999</v>
      </c>
      <c r="SQ55" s="17">
        <v>-1.75122</v>
      </c>
      <c r="SR55" s="17">
        <v>11</v>
      </c>
      <c r="SS55" s="17">
        <v>12.39024</v>
      </c>
      <c r="ST55" s="17">
        <v>12.39024</v>
      </c>
      <c r="SU55" s="17">
        <v>-1.3902399999999999</v>
      </c>
      <c r="SV55" s="17">
        <v>11.8</v>
      </c>
      <c r="SW55" s="17">
        <v>11.707319999999999</v>
      </c>
      <c r="SX55" s="17">
        <v>11.707319999999999</v>
      </c>
      <c r="SY55" s="17">
        <v>9.2679999999999998E-2</v>
      </c>
      <c r="SZ55" s="17">
        <v>16.399999999999999</v>
      </c>
      <c r="TA55" s="17">
        <v>15.60976</v>
      </c>
      <c r="TB55" s="17">
        <v>15.60976</v>
      </c>
      <c r="TC55" s="17">
        <v>0.79024000000000005</v>
      </c>
      <c r="TD55" s="17">
        <v>20</v>
      </c>
      <c r="TE55" s="17">
        <v>19.317070000000001</v>
      </c>
      <c r="TF55" s="17">
        <v>19.317070000000001</v>
      </c>
      <c r="TG55" s="17">
        <v>0.68293000000000004</v>
      </c>
      <c r="TH55" s="17">
        <v>17.8</v>
      </c>
      <c r="TI55" s="17">
        <v>15.528</v>
      </c>
      <c r="TJ55" s="17">
        <v>15.528</v>
      </c>
      <c r="TK55" s="17">
        <v>2.2719999999999998</v>
      </c>
      <c r="TL55" s="17">
        <v>34.299999999999997</v>
      </c>
      <c r="TM55" s="17">
        <v>39.200000000000003</v>
      </c>
      <c r="TN55" s="17">
        <v>30.998999999999999</v>
      </c>
      <c r="TO55" s="17">
        <v>3.3010000000000002</v>
      </c>
      <c r="TP55" s="17">
        <v>0</v>
      </c>
      <c r="TQ55" s="17"/>
      <c r="TR55" s="17">
        <v>0</v>
      </c>
      <c r="TS55" s="17">
        <v>0</v>
      </c>
      <c r="TT55" s="17">
        <v>46.3</v>
      </c>
      <c r="TU55" s="17">
        <v>71.599999999999994</v>
      </c>
      <c r="TV55" s="17">
        <v>51.08</v>
      </c>
      <c r="TW55" s="17">
        <v>-4.78</v>
      </c>
      <c r="TX55" s="17">
        <v>71.5</v>
      </c>
      <c r="TY55" s="17">
        <v>68.7</v>
      </c>
      <c r="TZ55" s="17">
        <v>58.86</v>
      </c>
      <c r="UA55" s="17">
        <v>12.64</v>
      </c>
      <c r="UB55" s="17">
        <v>4.5999999999999996</v>
      </c>
      <c r="UC55" s="17">
        <v>1.4</v>
      </c>
      <c r="UD55" s="17">
        <v>3.68</v>
      </c>
      <c r="UE55" s="17">
        <v>0.92</v>
      </c>
      <c r="UF55" s="17">
        <v>0.7</v>
      </c>
      <c r="UG55" s="17">
        <v>1.3</v>
      </c>
      <c r="UH55" s="17">
        <v>1.27</v>
      </c>
      <c r="UI55" s="17">
        <v>-0.56999999999999995</v>
      </c>
      <c r="UJ55" s="17">
        <v>18.399999999999999</v>
      </c>
      <c r="UK55" s="17">
        <v>20.4878</v>
      </c>
      <c r="UL55" s="17">
        <v>20.4878</v>
      </c>
      <c r="UM55" s="17">
        <v>-2.0878000000000001</v>
      </c>
      <c r="UN55" s="17">
        <v>5.7</v>
      </c>
      <c r="UO55" s="17">
        <v>6</v>
      </c>
      <c r="UP55" s="17">
        <v>6</v>
      </c>
      <c r="UQ55" s="17">
        <v>-0.3</v>
      </c>
      <c r="UR55" s="17">
        <v>4.5</v>
      </c>
      <c r="US55" s="17"/>
      <c r="UT55" s="17">
        <v>7.3</v>
      </c>
      <c r="UU55" s="17">
        <v>-2.8</v>
      </c>
      <c r="UV55" s="17">
        <v>20</v>
      </c>
      <c r="UW55" s="17">
        <v>19.51219</v>
      </c>
      <c r="UX55" s="17">
        <v>19.5122</v>
      </c>
      <c r="UY55" s="17">
        <v>0.48780000000000001</v>
      </c>
      <c r="UZ55" s="17">
        <v>20.399999999999999</v>
      </c>
      <c r="VA55" s="17">
        <v>19.51219</v>
      </c>
      <c r="VB55" s="17">
        <v>19.5122</v>
      </c>
      <c r="VC55" s="17">
        <v>0.88780000000000003</v>
      </c>
      <c r="VD55" s="17">
        <v>20.2</v>
      </c>
      <c r="VE55" s="17">
        <v>19.51219</v>
      </c>
      <c r="VF55" s="17">
        <v>19.5122</v>
      </c>
      <c r="VG55" s="17">
        <v>0.68779999999999997</v>
      </c>
      <c r="VH55" s="17">
        <v>11.5</v>
      </c>
      <c r="VI55" s="17">
        <v>10.5</v>
      </c>
      <c r="VJ55" s="17">
        <v>10.5</v>
      </c>
      <c r="VK55" s="17">
        <v>1</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19.7</v>
      </c>
      <c r="WC55" s="17">
        <v>51</v>
      </c>
      <c r="WD55" s="17">
        <v>42</v>
      </c>
      <c r="WE55" s="17">
        <v>-22.3</v>
      </c>
      <c r="WF55" s="17">
        <v>13.3</v>
      </c>
      <c r="WG55" s="17">
        <v>39</v>
      </c>
      <c r="WH55" s="17">
        <v>23</v>
      </c>
      <c r="WI55" s="17">
        <v>-9.6999999999999993</v>
      </c>
      <c r="WJ55" s="17">
        <v>0</v>
      </c>
      <c r="WK55" s="17"/>
      <c r="WL55" s="17">
        <v>0</v>
      </c>
      <c r="WM55" s="17">
        <v>0</v>
      </c>
      <c r="WN55" s="17">
        <v>0</v>
      </c>
      <c r="WO55" s="17"/>
      <c r="WP55" s="17">
        <v>0</v>
      </c>
      <c r="WQ55" s="17">
        <v>0</v>
      </c>
      <c r="WR55" s="17">
        <v>9.5</v>
      </c>
      <c r="WS55" s="17"/>
      <c r="WT55" s="17">
        <v>9.4</v>
      </c>
      <c r="WU55" s="17">
        <v>0.1</v>
      </c>
      <c r="WV55" s="17">
        <v>20</v>
      </c>
      <c r="WW55" s="17">
        <v>19.317070000000001</v>
      </c>
      <c r="WX55" s="17">
        <v>19.317070000000001</v>
      </c>
      <c r="WY55" s="17">
        <v>0.68293000000000004</v>
      </c>
      <c r="WZ55" s="17">
        <v>9.6</v>
      </c>
      <c r="XA55" s="17">
        <v>10.7</v>
      </c>
      <c r="XB55" s="17">
        <v>10.7</v>
      </c>
      <c r="XC55" s="17">
        <v>-1.1000000000000001</v>
      </c>
      <c r="XD55" s="17"/>
      <c r="XE55" s="17"/>
      <c r="XF55" s="17"/>
      <c r="XG55" s="17">
        <v>0</v>
      </c>
      <c r="XH55" s="17"/>
      <c r="XI55" s="17"/>
      <c r="XJ55" s="17"/>
      <c r="XK55" s="17">
        <v>0</v>
      </c>
      <c r="XL55" s="17"/>
      <c r="XM55" s="17"/>
      <c r="XN55" s="17"/>
      <c r="XO55" s="17">
        <v>0</v>
      </c>
      <c r="XP55" s="17"/>
      <c r="XQ55" s="17"/>
      <c r="XR55" s="17"/>
      <c r="XS55" s="17">
        <v>0</v>
      </c>
      <c r="XT55" s="17">
        <v>16.399999999999999</v>
      </c>
      <c r="XU55" s="17">
        <v>18</v>
      </c>
      <c r="XV55" s="17">
        <v>14</v>
      </c>
      <c r="XW55" s="17">
        <v>2.4</v>
      </c>
      <c r="XX55" s="17"/>
      <c r="XY55" s="17"/>
      <c r="XZ55" s="17"/>
      <c r="YA55" s="17">
        <v>0</v>
      </c>
      <c r="YB55" s="17"/>
      <c r="YC55" s="17"/>
      <c r="YD55" s="17"/>
      <c r="YE55" s="17">
        <v>0</v>
      </c>
    </row>
    <row r="56" spans="1:655" ht="24" customHeight="1" x14ac:dyDescent="0.35">
      <c r="A56" s="1"/>
      <c r="B56" s="18" t="s">
        <v>796</v>
      </c>
      <c r="C56" s="18" t="s">
        <v>59</v>
      </c>
      <c r="D56" s="19"/>
      <c r="E56" s="19"/>
      <c r="F56" s="19"/>
      <c r="G56" s="19">
        <v>0</v>
      </c>
      <c r="H56" s="19"/>
      <c r="I56" s="19"/>
      <c r="J56" s="19"/>
      <c r="K56" s="19">
        <v>0</v>
      </c>
      <c r="L56" s="19">
        <v>100.4</v>
      </c>
      <c r="M56" s="19">
        <v>100</v>
      </c>
      <c r="N56" s="19">
        <v>100</v>
      </c>
      <c r="O56" s="19">
        <v>0.4</v>
      </c>
      <c r="P56" s="19">
        <v>640.64</v>
      </c>
      <c r="Q56" s="19">
        <v>646.79789000000005</v>
      </c>
      <c r="R56" s="19">
        <v>646.79789000000005</v>
      </c>
      <c r="S56" s="19">
        <v>-6.1578900000000001</v>
      </c>
      <c r="T56" s="19">
        <v>214.81</v>
      </c>
      <c r="U56" s="19">
        <v>211.44126</v>
      </c>
      <c r="V56" s="19">
        <v>211.44126</v>
      </c>
      <c r="W56" s="19">
        <v>3.3687399999999998</v>
      </c>
      <c r="X56" s="19"/>
      <c r="Y56" s="19"/>
      <c r="Z56" s="19"/>
      <c r="AA56" s="19">
        <v>0</v>
      </c>
      <c r="AB56" s="19"/>
      <c r="AC56" s="19"/>
      <c r="AD56" s="19"/>
      <c r="AE56" s="19">
        <v>0</v>
      </c>
      <c r="AF56" s="19">
        <v>87.1</v>
      </c>
      <c r="AG56" s="19">
        <v>92.226339999999993</v>
      </c>
      <c r="AH56" s="19">
        <v>92.226339999999993</v>
      </c>
      <c r="AI56" s="19">
        <v>-5.1263399999999999</v>
      </c>
      <c r="AJ56" s="19">
        <v>216.2</v>
      </c>
      <c r="AK56" s="19">
        <v>229.16316</v>
      </c>
      <c r="AL56" s="19">
        <v>235.84763000000001</v>
      </c>
      <c r="AM56" s="19">
        <v>-19.647629999999999</v>
      </c>
      <c r="AN56" s="19"/>
      <c r="AO56" s="19"/>
      <c r="AP56" s="19"/>
      <c r="AQ56" s="19">
        <v>0</v>
      </c>
      <c r="AR56" s="19"/>
      <c r="AS56" s="19"/>
      <c r="AT56" s="19"/>
      <c r="AU56" s="19">
        <v>0</v>
      </c>
      <c r="AV56" s="19">
        <v>145.69999999999999</v>
      </c>
      <c r="AW56" s="19">
        <v>116.66668</v>
      </c>
      <c r="AX56" s="19">
        <v>141.20907</v>
      </c>
      <c r="AY56" s="19">
        <v>4.4909299999999996</v>
      </c>
      <c r="AZ56" s="19">
        <v>145.69999999999999</v>
      </c>
      <c r="BA56" s="19">
        <v>116.66668</v>
      </c>
      <c r="BB56" s="19">
        <v>141.20907</v>
      </c>
      <c r="BC56" s="19">
        <v>4.4909299999999996</v>
      </c>
      <c r="BD56" s="19">
        <v>145</v>
      </c>
      <c r="BE56" s="19">
        <v>116.66668</v>
      </c>
      <c r="BF56" s="19">
        <v>141.20907</v>
      </c>
      <c r="BG56" s="19">
        <v>3.7909299999999999</v>
      </c>
      <c r="BH56" s="19">
        <v>242.7</v>
      </c>
      <c r="BI56" s="19">
        <v>175.00002000000001</v>
      </c>
      <c r="BJ56" s="19">
        <v>211.81361000000001</v>
      </c>
      <c r="BK56" s="19">
        <v>30.886389999999999</v>
      </c>
      <c r="BL56" s="19"/>
      <c r="BM56" s="19"/>
      <c r="BN56" s="19"/>
      <c r="BO56" s="19">
        <v>0</v>
      </c>
      <c r="BP56" s="19"/>
      <c r="BQ56" s="19"/>
      <c r="BR56" s="19"/>
      <c r="BS56" s="19">
        <v>0</v>
      </c>
      <c r="BT56" s="19">
        <v>548.4</v>
      </c>
      <c r="BU56" s="19">
        <v>568.29853000000003</v>
      </c>
      <c r="BV56" s="19">
        <v>568.29854</v>
      </c>
      <c r="BW56" s="19">
        <v>-19.898540000000001</v>
      </c>
      <c r="BX56" s="19">
        <v>10.199999999999999</v>
      </c>
      <c r="BY56" s="19">
        <v>10.561999999999999</v>
      </c>
      <c r="BZ56" s="19">
        <v>5.4891500000000004</v>
      </c>
      <c r="CA56" s="19">
        <v>4.7108499999999998</v>
      </c>
      <c r="CB56" s="19"/>
      <c r="CC56" s="19"/>
      <c r="CD56" s="19"/>
      <c r="CE56" s="19">
        <v>0</v>
      </c>
      <c r="CF56" s="19"/>
      <c r="CG56" s="19"/>
      <c r="CH56" s="19"/>
      <c r="CI56" s="19">
        <v>0</v>
      </c>
      <c r="CJ56" s="19"/>
      <c r="CK56" s="19"/>
      <c r="CL56" s="19"/>
      <c r="CM56" s="19">
        <v>0</v>
      </c>
      <c r="CN56" s="19"/>
      <c r="CO56" s="19"/>
      <c r="CP56" s="19"/>
      <c r="CQ56" s="19">
        <v>0</v>
      </c>
      <c r="CR56" s="19">
        <v>169.1</v>
      </c>
      <c r="CS56" s="19">
        <v>164.70732000000001</v>
      </c>
      <c r="CT56" s="19">
        <v>164.70732000000001</v>
      </c>
      <c r="CU56" s="19">
        <v>4.3926800000000004</v>
      </c>
      <c r="CV56" s="19">
        <v>6.8</v>
      </c>
      <c r="CW56" s="19">
        <v>5.1346499999999997</v>
      </c>
      <c r="CX56" s="19">
        <v>5.1346499999999997</v>
      </c>
      <c r="CY56" s="19">
        <v>1.6653500000000001</v>
      </c>
      <c r="CZ56" s="19">
        <v>4</v>
      </c>
      <c r="DA56" s="19">
        <v>2.8184800000000001</v>
      </c>
      <c r="DB56" s="19">
        <v>2.8184800000000001</v>
      </c>
      <c r="DC56" s="19">
        <v>1.1815199999999999</v>
      </c>
      <c r="DD56" s="19"/>
      <c r="DE56" s="19"/>
      <c r="DF56" s="19">
        <v>0</v>
      </c>
      <c r="DG56" s="19">
        <v>0</v>
      </c>
      <c r="DH56" s="19">
        <v>6.7</v>
      </c>
      <c r="DI56" s="19">
        <v>6.8787000000000003</v>
      </c>
      <c r="DJ56" s="19">
        <v>6.8787000000000003</v>
      </c>
      <c r="DK56" s="19">
        <v>-0.1787</v>
      </c>
      <c r="DL56" s="19">
        <v>10.7</v>
      </c>
      <c r="DM56" s="19">
        <v>14.992190000000001</v>
      </c>
      <c r="DN56" s="19">
        <v>14.9922</v>
      </c>
      <c r="DO56" s="19">
        <v>-4.2922000000000002</v>
      </c>
      <c r="DP56" s="19">
        <v>68.599999999999994</v>
      </c>
      <c r="DQ56" s="19">
        <v>82.107579999999999</v>
      </c>
      <c r="DR56" s="19">
        <v>82.107550000000003</v>
      </c>
      <c r="DS56" s="19">
        <v>-13.50755</v>
      </c>
      <c r="DT56" s="19"/>
      <c r="DU56" s="19"/>
      <c r="DV56" s="19"/>
      <c r="DW56" s="19">
        <v>0</v>
      </c>
      <c r="DX56" s="19"/>
      <c r="DY56" s="19"/>
      <c r="DZ56" s="19"/>
      <c r="EA56" s="19">
        <v>0</v>
      </c>
      <c r="EB56" s="19"/>
      <c r="EC56" s="19"/>
      <c r="ED56" s="19"/>
      <c r="EE56" s="19">
        <v>0</v>
      </c>
      <c r="EF56" s="19"/>
      <c r="EG56" s="19"/>
      <c r="EH56" s="19"/>
      <c r="EI56" s="19">
        <v>0</v>
      </c>
      <c r="EJ56" s="19">
        <v>109.7</v>
      </c>
      <c r="EK56" s="19">
        <v>112.90537</v>
      </c>
      <c r="EL56" s="19">
        <v>112.90537</v>
      </c>
      <c r="EM56" s="19">
        <v>-3.2053699999999998</v>
      </c>
      <c r="EN56" s="19">
        <v>222.4</v>
      </c>
      <c r="EO56" s="19">
        <v>221.55625000000001</v>
      </c>
      <c r="EP56" s="19">
        <v>221.55625000000001</v>
      </c>
      <c r="EQ56" s="19">
        <v>0.84375</v>
      </c>
      <c r="ER56" s="19"/>
      <c r="ES56" s="19"/>
      <c r="ET56" s="19"/>
      <c r="EU56" s="19">
        <v>0</v>
      </c>
      <c r="EV56" s="19"/>
      <c r="EW56" s="19"/>
      <c r="EX56" s="19"/>
      <c r="EY56" s="19">
        <v>0</v>
      </c>
      <c r="EZ56" s="19"/>
      <c r="FA56" s="19"/>
      <c r="FB56" s="19"/>
      <c r="FC56" s="19">
        <v>0</v>
      </c>
      <c r="FD56" s="19">
        <v>6.5</v>
      </c>
      <c r="FE56" s="19">
        <v>6.39</v>
      </c>
      <c r="FF56" s="19">
        <v>6.39</v>
      </c>
      <c r="FG56" s="19">
        <v>0.11</v>
      </c>
      <c r="FH56" s="19">
        <v>147.80000000000001</v>
      </c>
      <c r="FI56" s="19">
        <v>229.57073</v>
      </c>
      <c r="FJ56" s="19">
        <v>229.57073</v>
      </c>
      <c r="FK56" s="19">
        <v>-81.77073</v>
      </c>
      <c r="FL56" s="19">
        <v>68</v>
      </c>
      <c r="FM56" s="19">
        <v>61.257359999999998</v>
      </c>
      <c r="FN56" s="19">
        <v>61.257359999999998</v>
      </c>
      <c r="FO56" s="19">
        <v>6.7426399999999997</v>
      </c>
      <c r="FP56" s="19">
        <v>120.5</v>
      </c>
      <c r="FQ56" s="19">
        <v>150.27984000000001</v>
      </c>
      <c r="FR56" s="19">
        <v>151.16399999999999</v>
      </c>
      <c r="FS56" s="19">
        <v>-30.664000000000001</v>
      </c>
      <c r="FT56" s="19">
        <v>40.4</v>
      </c>
      <c r="FU56" s="19">
        <v>37.709339999999997</v>
      </c>
      <c r="FV56" s="19">
        <v>37.709339999999997</v>
      </c>
      <c r="FW56" s="19">
        <v>2.6906599999999998</v>
      </c>
      <c r="FX56" s="19">
        <v>9.3000000000000007</v>
      </c>
      <c r="FY56" s="19">
        <v>9.6429299999999998</v>
      </c>
      <c r="FZ56" s="19">
        <v>9.6429299999999998</v>
      </c>
      <c r="GA56" s="19">
        <v>-0.34293000000000001</v>
      </c>
      <c r="GB56" s="19">
        <v>19.7</v>
      </c>
      <c r="GC56" s="19">
        <v>19.121949999999998</v>
      </c>
      <c r="GD56" s="19">
        <v>19.121949999999998</v>
      </c>
      <c r="GE56" s="19">
        <v>0.57804999999999995</v>
      </c>
      <c r="GF56" s="19">
        <v>84.9</v>
      </c>
      <c r="GG56" s="19">
        <v>87.657560000000004</v>
      </c>
      <c r="GH56" s="19">
        <v>87.657560000000004</v>
      </c>
      <c r="GI56" s="19">
        <v>-2.7575599999999998</v>
      </c>
      <c r="GJ56" s="19">
        <v>177.9</v>
      </c>
      <c r="GK56" s="19">
        <v>146.50148999999999</v>
      </c>
      <c r="GL56" s="19">
        <v>181.66672</v>
      </c>
      <c r="GM56" s="19">
        <v>-3.7667199999999998</v>
      </c>
      <c r="GN56" s="19">
        <v>177.3</v>
      </c>
      <c r="GO56" s="19">
        <v>146.50148999999999</v>
      </c>
      <c r="GP56" s="19">
        <v>181.66672</v>
      </c>
      <c r="GQ56" s="19">
        <v>-4.3667199999999999</v>
      </c>
      <c r="GR56" s="19">
        <v>183.6</v>
      </c>
      <c r="GS56" s="19">
        <v>146.50148999999999</v>
      </c>
      <c r="GT56" s="19">
        <v>181.66672</v>
      </c>
      <c r="GU56" s="19">
        <v>1.9332800000000001</v>
      </c>
      <c r="GV56" s="19">
        <v>107</v>
      </c>
      <c r="GW56" s="19">
        <v>110.91316999999999</v>
      </c>
      <c r="GX56" s="19">
        <v>110.91316999999999</v>
      </c>
      <c r="GY56" s="19">
        <v>-3.91317</v>
      </c>
      <c r="GZ56" s="19">
        <v>5.8</v>
      </c>
      <c r="HA56" s="19">
        <v>2.7269999999999999</v>
      </c>
      <c r="HB56" s="19">
        <v>9.09</v>
      </c>
      <c r="HC56" s="19">
        <v>-3.29</v>
      </c>
      <c r="HD56" s="19">
        <v>4.9000000000000004</v>
      </c>
      <c r="HE56" s="19">
        <v>7.0766</v>
      </c>
      <c r="HF56" s="19">
        <v>9.9490999999999996</v>
      </c>
      <c r="HG56" s="19">
        <v>-5.0491000000000001</v>
      </c>
      <c r="HH56" s="19">
        <v>45.8</v>
      </c>
      <c r="HI56" s="19">
        <v>47.26634</v>
      </c>
      <c r="HJ56" s="19">
        <v>47.26634</v>
      </c>
      <c r="HK56" s="19">
        <v>-1.46634</v>
      </c>
      <c r="HL56" s="19"/>
      <c r="HM56" s="19"/>
      <c r="HN56" s="19"/>
      <c r="HO56" s="19">
        <v>0</v>
      </c>
      <c r="HP56" s="19">
        <v>3.8</v>
      </c>
      <c r="HQ56" s="19">
        <v>3.8872599999999999</v>
      </c>
      <c r="HR56" s="19">
        <v>3.8872599999999999</v>
      </c>
      <c r="HS56" s="19">
        <v>-8.7260000000000004E-2</v>
      </c>
      <c r="HT56" s="19">
        <v>37.1</v>
      </c>
      <c r="HU56" s="19">
        <v>33.323279999999997</v>
      </c>
      <c r="HV56" s="19">
        <v>33.323279999999997</v>
      </c>
      <c r="HW56" s="19">
        <v>3.7767200000000001</v>
      </c>
      <c r="HX56" s="19">
        <v>171.3</v>
      </c>
      <c r="HY56" s="19">
        <v>171.54185000000001</v>
      </c>
      <c r="HZ56" s="19">
        <v>168.03208000000001</v>
      </c>
      <c r="IA56" s="19">
        <v>3.2679200000000002</v>
      </c>
      <c r="IB56" s="19">
        <v>24.6</v>
      </c>
      <c r="IC56" s="19">
        <v>25.13053</v>
      </c>
      <c r="ID56" s="19">
        <v>47.67127</v>
      </c>
      <c r="IE56" s="19">
        <v>-23.071269999999998</v>
      </c>
      <c r="IF56" s="19"/>
      <c r="IG56" s="19"/>
      <c r="IH56" s="19"/>
      <c r="II56" s="19">
        <v>0</v>
      </c>
      <c r="IJ56" s="19"/>
      <c r="IK56" s="19"/>
      <c r="IL56" s="19"/>
      <c r="IM56" s="19">
        <v>0</v>
      </c>
      <c r="IN56" s="19"/>
      <c r="IO56" s="19"/>
      <c r="IP56" s="19">
        <v>41.412559999999999</v>
      </c>
      <c r="IQ56" s="19">
        <v>-41.412559999999999</v>
      </c>
      <c r="IR56" s="19"/>
      <c r="IS56" s="19"/>
      <c r="IT56" s="19"/>
      <c r="IU56" s="19">
        <v>0</v>
      </c>
      <c r="IV56" s="19"/>
      <c r="IW56" s="19"/>
      <c r="IX56" s="19"/>
      <c r="IY56" s="19">
        <v>0</v>
      </c>
      <c r="IZ56" s="19"/>
      <c r="JA56" s="19"/>
      <c r="JB56" s="19"/>
      <c r="JC56" s="19">
        <v>0</v>
      </c>
      <c r="JD56" s="19">
        <v>85.2</v>
      </c>
      <c r="JE56" s="19">
        <v>88.815600000000003</v>
      </c>
      <c r="JF56" s="19">
        <v>88.815600000000003</v>
      </c>
      <c r="JG56" s="19">
        <v>-3.6156000000000001</v>
      </c>
      <c r="JH56" s="19">
        <v>0</v>
      </c>
      <c r="JI56" s="19"/>
      <c r="JJ56" s="19">
        <v>0</v>
      </c>
      <c r="JK56" s="19">
        <v>0</v>
      </c>
      <c r="JL56" s="19">
        <v>131</v>
      </c>
      <c r="JM56" s="19">
        <v>0</v>
      </c>
      <c r="JN56" s="19">
        <v>0</v>
      </c>
      <c r="JO56" s="19">
        <v>131</v>
      </c>
      <c r="JP56" s="19"/>
      <c r="JQ56" s="19"/>
      <c r="JR56" s="19"/>
      <c r="JS56" s="19">
        <v>0</v>
      </c>
      <c r="JT56" s="19">
        <v>57.2</v>
      </c>
      <c r="JU56" s="19"/>
      <c r="JV56" s="19"/>
      <c r="JW56" s="19">
        <v>57.2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4.06569</v>
      </c>
      <c r="LF56" s="19">
        <v>4.06569</v>
      </c>
      <c r="LG56" s="19">
        <v>0.53430999999999995</v>
      </c>
      <c r="LH56" s="19">
        <v>175.6</v>
      </c>
      <c r="LI56" s="19">
        <v>271.12195000000003</v>
      </c>
      <c r="LJ56" s="19">
        <v>271.12194</v>
      </c>
      <c r="LK56" s="19">
        <v>-95.521940000000001</v>
      </c>
      <c r="LL56" s="19">
        <v>106.9</v>
      </c>
      <c r="LM56" s="19">
        <v>133.67995999999999</v>
      </c>
      <c r="LN56" s="19">
        <v>133.67995999999999</v>
      </c>
      <c r="LO56" s="19">
        <v>-26.779959999999999</v>
      </c>
      <c r="LP56" s="19">
        <v>45.2</v>
      </c>
      <c r="LQ56" s="19">
        <v>45.469029999999997</v>
      </c>
      <c r="LR56" s="19">
        <v>45.469029999999997</v>
      </c>
      <c r="LS56" s="19">
        <v>-0.26902999999999999</v>
      </c>
      <c r="LT56" s="19">
        <v>78.5</v>
      </c>
      <c r="LU56" s="19">
        <v>78.567999999999998</v>
      </c>
      <c r="LV56" s="19">
        <v>78.567999999999998</v>
      </c>
      <c r="LW56" s="19">
        <v>-6.8000000000000005E-2</v>
      </c>
      <c r="LX56" s="19">
        <v>29.5</v>
      </c>
      <c r="LY56" s="19">
        <v>30.097560000000001</v>
      </c>
      <c r="LZ56" s="19">
        <v>30.097560000000001</v>
      </c>
      <c r="MA56" s="19">
        <v>-0.59755999999999998</v>
      </c>
      <c r="MB56" s="19"/>
      <c r="MC56" s="19"/>
      <c r="MD56" s="19"/>
      <c r="ME56" s="19">
        <v>0</v>
      </c>
      <c r="MF56" s="19"/>
      <c r="MG56" s="19"/>
      <c r="MH56" s="19"/>
      <c r="MI56" s="19">
        <v>0</v>
      </c>
      <c r="MJ56" s="19"/>
      <c r="MK56" s="19"/>
      <c r="ML56" s="19"/>
      <c r="MM56" s="19">
        <v>0</v>
      </c>
      <c r="MN56" s="19">
        <v>104</v>
      </c>
      <c r="MO56" s="19">
        <v>146.66578999999999</v>
      </c>
      <c r="MP56" s="19">
        <v>0</v>
      </c>
      <c r="MQ56" s="19">
        <v>104</v>
      </c>
      <c r="MR56" s="19">
        <v>103.7</v>
      </c>
      <c r="MS56" s="19">
        <v>146.66578999999999</v>
      </c>
      <c r="MT56" s="19">
        <v>144.31267</v>
      </c>
      <c r="MU56" s="19">
        <v>-40.612670000000001</v>
      </c>
      <c r="MV56" s="19">
        <v>123.2</v>
      </c>
      <c r="MW56" s="19">
        <v>146.66578999999999</v>
      </c>
      <c r="MX56" s="19">
        <v>72.156329999999997</v>
      </c>
      <c r="MY56" s="19">
        <v>51.043669999999999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86.2</v>
      </c>
      <c r="OG56" s="19">
        <v>91.621369999999999</v>
      </c>
      <c r="OH56" s="19">
        <v>88.784999999999997</v>
      </c>
      <c r="OI56" s="19">
        <v>-2.585</v>
      </c>
      <c r="OJ56" s="19">
        <v>0</v>
      </c>
      <c r="OK56" s="19"/>
      <c r="OL56" s="19">
        <v>0</v>
      </c>
      <c r="OM56" s="19">
        <v>0</v>
      </c>
      <c r="ON56" s="19">
        <v>12.9</v>
      </c>
      <c r="OO56" s="19">
        <v>14.036</v>
      </c>
      <c r="OP56" s="19">
        <v>14.036</v>
      </c>
      <c r="OQ56" s="19">
        <v>-1.1359999999999999</v>
      </c>
      <c r="OR56" s="19">
        <v>0</v>
      </c>
      <c r="OS56" s="19"/>
      <c r="OT56" s="19">
        <v>0</v>
      </c>
      <c r="OU56" s="19">
        <v>0</v>
      </c>
      <c r="OV56" s="19">
        <v>20</v>
      </c>
      <c r="OW56" s="19">
        <v>20</v>
      </c>
      <c r="OX56" s="19">
        <v>17.560980000000001</v>
      </c>
      <c r="OY56" s="19">
        <v>2.4390200000000002</v>
      </c>
      <c r="OZ56" s="19">
        <v>9.9</v>
      </c>
      <c r="PA56" s="19">
        <v>9.9830000000000005</v>
      </c>
      <c r="PB56" s="19">
        <v>9.9830000000000005</v>
      </c>
      <c r="PC56" s="19">
        <v>-8.3000000000000004E-2</v>
      </c>
      <c r="PD56" s="19">
        <v>5.5</v>
      </c>
      <c r="PE56" s="19">
        <v>5.67</v>
      </c>
      <c r="PF56" s="19">
        <v>5.67</v>
      </c>
      <c r="PG56" s="19">
        <v>-0.17</v>
      </c>
      <c r="PH56" s="19">
        <v>1.2</v>
      </c>
      <c r="PI56" s="19">
        <v>1</v>
      </c>
      <c r="PJ56" s="19">
        <v>1</v>
      </c>
      <c r="PK56" s="19">
        <v>0.2</v>
      </c>
      <c r="PL56" s="19">
        <v>2.7</v>
      </c>
      <c r="PM56" s="19">
        <v>3.4</v>
      </c>
      <c r="PN56" s="19">
        <v>3.4</v>
      </c>
      <c r="PO56" s="19">
        <v>-0.7</v>
      </c>
      <c r="PP56" s="19">
        <v>5.0999999999999996</v>
      </c>
      <c r="PQ56" s="19">
        <v>5</v>
      </c>
      <c r="PR56" s="19">
        <v>5</v>
      </c>
      <c r="PS56" s="19">
        <v>0.1</v>
      </c>
      <c r="PT56" s="19">
        <v>19.899999999999999</v>
      </c>
      <c r="PU56" s="19">
        <v>19.51219</v>
      </c>
      <c r="PV56" s="19">
        <v>19.5122</v>
      </c>
      <c r="PW56" s="19">
        <v>0.38779999999999998</v>
      </c>
      <c r="PX56" s="19">
        <v>18.2</v>
      </c>
      <c r="PY56" s="19">
        <v>10</v>
      </c>
      <c r="PZ56" s="19">
        <v>10</v>
      </c>
      <c r="QA56" s="19">
        <v>8.1999999999999993</v>
      </c>
      <c r="QB56" s="19">
        <v>18.899999999999999</v>
      </c>
      <c r="QC56" s="19">
        <v>17.560980000000001</v>
      </c>
      <c r="QD56" s="19">
        <v>17.560980000000001</v>
      </c>
      <c r="QE56" s="19">
        <v>1.3390200000000001</v>
      </c>
      <c r="QF56" s="19">
        <v>3.7</v>
      </c>
      <c r="QG56" s="19">
        <v>3.5</v>
      </c>
      <c r="QH56" s="19">
        <v>3.5</v>
      </c>
      <c r="QI56" s="19">
        <v>0.2</v>
      </c>
      <c r="QJ56" s="19">
        <v>18.600000000000001</v>
      </c>
      <c r="QK56" s="19">
        <v>18.048780000000001</v>
      </c>
      <c r="QL56" s="19">
        <v>18.048780000000001</v>
      </c>
      <c r="QM56" s="19">
        <v>0.55122000000000004</v>
      </c>
      <c r="QN56" s="19">
        <v>0</v>
      </c>
      <c r="QO56" s="19"/>
      <c r="QP56" s="19">
        <v>0</v>
      </c>
      <c r="QQ56" s="19">
        <v>0</v>
      </c>
      <c r="QR56" s="19">
        <v>0</v>
      </c>
      <c r="QS56" s="19"/>
      <c r="QT56" s="19">
        <v>0</v>
      </c>
      <c r="QU56" s="19">
        <v>0</v>
      </c>
      <c r="QV56" s="19">
        <v>21.7</v>
      </c>
      <c r="QW56" s="19">
        <v>18.600000000000001</v>
      </c>
      <c r="QX56" s="19">
        <v>22.629000000000001</v>
      </c>
      <c r="QY56" s="19">
        <v>-0.92900000000000005</v>
      </c>
      <c r="QZ56" s="19">
        <v>58.8</v>
      </c>
      <c r="RA56" s="19">
        <v>53.7</v>
      </c>
      <c r="RB56" s="19">
        <v>66.332999999999998</v>
      </c>
      <c r="RC56" s="19">
        <v>-7.5330000000000004</v>
      </c>
      <c r="RD56" s="19">
        <v>4.5</v>
      </c>
      <c r="RE56" s="19">
        <v>5</v>
      </c>
      <c r="RF56" s="19"/>
      <c r="RG56" s="19">
        <v>4.5</v>
      </c>
      <c r="RH56" s="19"/>
      <c r="RI56" s="19"/>
      <c r="RJ56" s="19"/>
      <c r="RK56" s="19">
        <v>0</v>
      </c>
      <c r="RL56" s="19"/>
      <c r="RM56" s="19"/>
      <c r="RN56" s="19"/>
      <c r="RO56" s="19">
        <v>0</v>
      </c>
      <c r="RP56" s="19"/>
      <c r="RQ56" s="19"/>
      <c r="RR56" s="19"/>
      <c r="RS56" s="19">
        <v>0</v>
      </c>
      <c r="RT56" s="19">
        <v>0</v>
      </c>
      <c r="RU56" s="19"/>
      <c r="RV56" s="19">
        <v>0</v>
      </c>
      <c r="RW56" s="19">
        <v>0</v>
      </c>
      <c r="RX56" s="19">
        <v>3.4</v>
      </c>
      <c r="RY56" s="19">
        <v>3.351</v>
      </c>
      <c r="RZ56" s="19">
        <v>3.351</v>
      </c>
      <c r="SA56" s="19">
        <v>4.9000000000000002E-2</v>
      </c>
      <c r="SB56" s="19">
        <v>20.2</v>
      </c>
      <c r="SC56" s="19">
        <v>19.869240000000001</v>
      </c>
      <c r="SD56" s="19">
        <v>19.869240000000001</v>
      </c>
      <c r="SE56" s="19">
        <v>0.33076</v>
      </c>
      <c r="SF56" s="19">
        <v>2.9</v>
      </c>
      <c r="SG56" s="19">
        <v>2</v>
      </c>
      <c r="SH56" s="19">
        <v>2</v>
      </c>
      <c r="SI56" s="19">
        <v>0.9</v>
      </c>
      <c r="SJ56" s="19">
        <v>0.3</v>
      </c>
      <c r="SK56" s="19">
        <v>0.4</v>
      </c>
      <c r="SL56" s="19">
        <v>0.7</v>
      </c>
      <c r="SM56" s="19">
        <v>-0.4</v>
      </c>
      <c r="SN56" s="19">
        <v>16.2</v>
      </c>
      <c r="SO56" s="19">
        <v>17.951219999999999</v>
      </c>
      <c r="SP56" s="19">
        <v>17.951219999999999</v>
      </c>
      <c r="SQ56" s="19">
        <v>-1.75122</v>
      </c>
      <c r="SR56" s="19">
        <v>11</v>
      </c>
      <c r="SS56" s="19">
        <v>12.39024</v>
      </c>
      <c r="ST56" s="19">
        <v>12.39024</v>
      </c>
      <c r="SU56" s="19">
        <v>-1.3902399999999999</v>
      </c>
      <c r="SV56" s="19">
        <v>11.5</v>
      </c>
      <c r="SW56" s="19">
        <v>11.707319999999999</v>
      </c>
      <c r="SX56" s="19">
        <v>11.707319999999999</v>
      </c>
      <c r="SY56" s="19">
        <v>-0.20732</v>
      </c>
      <c r="SZ56" s="19">
        <v>16.2</v>
      </c>
      <c r="TA56" s="19">
        <v>15.60976</v>
      </c>
      <c r="TB56" s="19">
        <v>15.60976</v>
      </c>
      <c r="TC56" s="19">
        <v>0.59023999999999999</v>
      </c>
      <c r="TD56" s="19">
        <v>20</v>
      </c>
      <c r="TE56" s="19">
        <v>19.317070000000001</v>
      </c>
      <c r="TF56" s="19">
        <v>19.317070000000001</v>
      </c>
      <c r="TG56" s="19">
        <v>0.68293000000000004</v>
      </c>
      <c r="TH56" s="19">
        <v>26</v>
      </c>
      <c r="TI56" s="19">
        <v>16.481000000000002</v>
      </c>
      <c r="TJ56" s="19">
        <v>16.481000000000002</v>
      </c>
      <c r="TK56" s="19">
        <v>9.5190000000000001</v>
      </c>
      <c r="TL56" s="19">
        <v>38.6</v>
      </c>
      <c r="TM56" s="19">
        <v>34.4</v>
      </c>
      <c r="TN56" s="19">
        <v>31.651</v>
      </c>
      <c r="TO56" s="19">
        <v>6.9489999999999998</v>
      </c>
      <c r="TP56" s="19">
        <v>0</v>
      </c>
      <c r="TQ56" s="19"/>
      <c r="TR56" s="19">
        <v>0</v>
      </c>
      <c r="TS56" s="19">
        <v>0</v>
      </c>
      <c r="TT56" s="19">
        <v>32.1</v>
      </c>
      <c r="TU56" s="19">
        <v>65.2</v>
      </c>
      <c r="TV56" s="19">
        <v>51.08</v>
      </c>
      <c r="TW56" s="19">
        <v>-18.98</v>
      </c>
      <c r="TX56" s="19">
        <v>61.8</v>
      </c>
      <c r="TY56" s="19">
        <v>59.1</v>
      </c>
      <c r="TZ56" s="19">
        <v>58.86</v>
      </c>
      <c r="UA56" s="19">
        <v>2.94</v>
      </c>
      <c r="UB56" s="19">
        <v>3.6</v>
      </c>
      <c r="UC56" s="19">
        <v>1.2</v>
      </c>
      <c r="UD56" s="19">
        <v>3.68</v>
      </c>
      <c r="UE56" s="19">
        <v>-0.08</v>
      </c>
      <c r="UF56" s="19">
        <v>0.1</v>
      </c>
      <c r="UG56" s="19">
        <v>0.9</v>
      </c>
      <c r="UH56" s="19">
        <v>1.27</v>
      </c>
      <c r="UI56" s="19">
        <v>-1.17</v>
      </c>
      <c r="UJ56" s="19">
        <v>19.3</v>
      </c>
      <c r="UK56" s="19">
        <v>20.4878</v>
      </c>
      <c r="UL56" s="19">
        <v>20.4878</v>
      </c>
      <c r="UM56" s="19">
        <v>-1.1878</v>
      </c>
      <c r="UN56" s="19">
        <v>6</v>
      </c>
      <c r="UO56" s="19">
        <v>6</v>
      </c>
      <c r="UP56" s="19">
        <v>6</v>
      </c>
      <c r="UQ56" s="19">
        <v>0</v>
      </c>
      <c r="UR56" s="19">
        <v>4.5</v>
      </c>
      <c r="US56" s="19"/>
      <c r="UT56" s="19">
        <v>7.3</v>
      </c>
      <c r="UU56" s="19">
        <v>-2.8</v>
      </c>
      <c r="UV56" s="19">
        <v>20</v>
      </c>
      <c r="UW56" s="19">
        <v>19.51219</v>
      </c>
      <c r="UX56" s="19">
        <v>19.5122</v>
      </c>
      <c r="UY56" s="19">
        <v>0.48780000000000001</v>
      </c>
      <c r="UZ56" s="19">
        <v>20.399999999999999</v>
      </c>
      <c r="VA56" s="19">
        <v>19.51219</v>
      </c>
      <c r="VB56" s="19">
        <v>19.5122</v>
      </c>
      <c r="VC56" s="19">
        <v>0.88780000000000003</v>
      </c>
      <c r="VD56" s="19">
        <v>20.2</v>
      </c>
      <c r="VE56" s="19">
        <v>19.51219</v>
      </c>
      <c r="VF56" s="19">
        <v>19.5122</v>
      </c>
      <c r="VG56" s="19">
        <v>0.68779999999999997</v>
      </c>
      <c r="VH56" s="19">
        <v>9.3000000000000007</v>
      </c>
      <c r="VI56" s="19">
        <v>10.526</v>
      </c>
      <c r="VJ56" s="19">
        <v>10.526</v>
      </c>
      <c r="VK56" s="19">
        <v>-1.226</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37.200000000000003</v>
      </c>
      <c r="WC56" s="19">
        <v>46</v>
      </c>
      <c r="WD56" s="19">
        <v>39</v>
      </c>
      <c r="WE56" s="19">
        <v>-1.8</v>
      </c>
      <c r="WF56" s="19">
        <v>31.6</v>
      </c>
      <c r="WG56" s="19">
        <v>36</v>
      </c>
      <c r="WH56" s="19">
        <v>21</v>
      </c>
      <c r="WI56" s="19">
        <v>10.6</v>
      </c>
      <c r="WJ56" s="19">
        <v>0</v>
      </c>
      <c r="WK56" s="19"/>
      <c r="WL56" s="19">
        <v>0</v>
      </c>
      <c r="WM56" s="19">
        <v>0</v>
      </c>
      <c r="WN56" s="19">
        <v>0</v>
      </c>
      <c r="WO56" s="19"/>
      <c r="WP56" s="19">
        <v>0</v>
      </c>
      <c r="WQ56" s="19">
        <v>0</v>
      </c>
      <c r="WR56" s="19">
        <v>9.4</v>
      </c>
      <c r="WS56" s="19"/>
      <c r="WT56" s="19">
        <v>9.4</v>
      </c>
      <c r="WU56" s="19">
        <v>0</v>
      </c>
      <c r="WV56" s="19">
        <v>20</v>
      </c>
      <c r="WW56" s="19">
        <v>19.317070000000001</v>
      </c>
      <c r="WX56" s="19">
        <v>19.317070000000001</v>
      </c>
      <c r="WY56" s="19">
        <v>0.68293000000000004</v>
      </c>
      <c r="WZ56" s="19">
        <v>9.4</v>
      </c>
      <c r="XA56" s="19">
        <v>10.7</v>
      </c>
      <c r="XB56" s="19">
        <v>10.7</v>
      </c>
      <c r="XC56" s="19">
        <v>-1.3</v>
      </c>
      <c r="XD56" s="19"/>
      <c r="XE56" s="19"/>
      <c r="XF56" s="19"/>
      <c r="XG56" s="19">
        <v>0</v>
      </c>
      <c r="XH56" s="19"/>
      <c r="XI56" s="19"/>
      <c r="XJ56" s="19"/>
      <c r="XK56" s="19">
        <v>0</v>
      </c>
      <c r="XL56" s="19"/>
      <c r="XM56" s="19"/>
      <c r="XN56" s="19"/>
      <c r="XO56" s="19">
        <v>0</v>
      </c>
      <c r="XP56" s="19"/>
      <c r="XQ56" s="19"/>
      <c r="XR56" s="19"/>
      <c r="XS56" s="19">
        <v>0</v>
      </c>
      <c r="XT56" s="19">
        <v>16</v>
      </c>
      <c r="XU56" s="19">
        <v>18</v>
      </c>
      <c r="XV56" s="19">
        <v>14</v>
      </c>
      <c r="XW56" s="19">
        <v>2</v>
      </c>
      <c r="XX56" s="19"/>
      <c r="XY56" s="19"/>
      <c r="XZ56" s="19"/>
      <c r="YA56" s="19">
        <v>0</v>
      </c>
      <c r="YB56" s="19"/>
      <c r="YC56" s="19"/>
      <c r="YD56" s="19"/>
      <c r="YE56" s="19">
        <v>0</v>
      </c>
    </row>
    <row r="57" spans="1:655" ht="25" customHeight="1" x14ac:dyDescent="0.35">
      <c r="A57" s="1"/>
      <c r="B57" s="199" t="s">
        <v>2684</v>
      </c>
      <c r="C57" s="200"/>
      <c r="D57" s="20">
        <v>0</v>
      </c>
      <c r="E57" s="20">
        <v>0</v>
      </c>
      <c r="F57" s="20">
        <v>0</v>
      </c>
      <c r="G57" s="20"/>
      <c r="H57" s="20">
        <v>0</v>
      </c>
      <c r="I57" s="20">
        <v>0</v>
      </c>
      <c r="J57" s="20">
        <v>0</v>
      </c>
      <c r="K57" s="20"/>
      <c r="L57" s="20">
        <v>1752.85</v>
      </c>
      <c r="M57" s="20">
        <v>1850</v>
      </c>
      <c r="N57" s="20">
        <v>2400</v>
      </c>
      <c r="O57" s="20"/>
      <c r="P57" s="20">
        <v>15462.355</v>
      </c>
      <c r="Q57" s="20">
        <v>15523.14774</v>
      </c>
      <c r="R57" s="20">
        <v>15523.149359999999</v>
      </c>
      <c r="S57" s="20"/>
      <c r="T57" s="20">
        <v>5124.3050000000003</v>
      </c>
      <c r="U57" s="20">
        <v>5074.5877149999997</v>
      </c>
      <c r="V57" s="20">
        <v>5074.5902400000004</v>
      </c>
      <c r="W57" s="20"/>
      <c r="X57" s="20">
        <v>0</v>
      </c>
      <c r="Y57" s="20">
        <v>0</v>
      </c>
      <c r="Z57" s="20">
        <v>0</v>
      </c>
      <c r="AA57" s="20"/>
      <c r="AB57" s="20">
        <v>0</v>
      </c>
      <c r="AC57" s="20">
        <v>0</v>
      </c>
      <c r="AD57" s="20">
        <v>0</v>
      </c>
      <c r="AE57" s="20"/>
      <c r="AF57" s="20">
        <v>2154.25</v>
      </c>
      <c r="AG57" s="20">
        <v>2090.1401999999998</v>
      </c>
      <c r="AH57" s="20">
        <v>2090.1424000000002</v>
      </c>
      <c r="AI57" s="20"/>
      <c r="AJ57" s="20">
        <v>5245.95</v>
      </c>
      <c r="AK57" s="20">
        <v>5563.4172399999998</v>
      </c>
      <c r="AL57" s="20">
        <v>5660.3431200000005</v>
      </c>
      <c r="AM57" s="20"/>
      <c r="AN57" s="20">
        <v>0</v>
      </c>
      <c r="AO57" s="20">
        <v>0</v>
      </c>
      <c r="AP57" s="20">
        <v>0</v>
      </c>
      <c r="AQ57" s="20"/>
      <c r="AR57" s="20">
        <v>0</v>
      </c>
      <c r="AS57" s="20">
        <v>0</v>
      </c>
      <c r="AT57" s="20">
        <v>0</v>
      </c>
      <c r="AU57" s="20"/>
      <c r="AV57" s="20">
        <v>2973.15</v>
      </c>
      <c r="AW57" s="20">
        <v>3137.96704</v>
      </c>
      <c r="AX57" s="20">
        <v>3236.0488449999998</v>
      </c>
      <c r="AY57" s="20"/>
      <c r="AZ57" s="20">
        <v>2969.2</v>
      </c>
      <c r="BA57" s="20">
        <v>3137.96704</v>
      </c>
      <c r="BB57" s="20">
        <v>3236.0488449999998</v>
      </c>
      <c r="BC57" s="20"/>
      <c r="BD57" s="20">
        <v>2968.95</v>
      </c>
      <c r="BE57" s="20">
        <v>3137.96704</v>
      </c>
      <c r="BF57" s="20">
        <v>3236.0488449999998</v>
      </c>
      <c r="BG57" s="20"/>
      <c r="BH57" s="20">
        <v>5332.2</v>
      </c>
      <c r="BI57" s="20">
        <v>4706.9505600000002</v>
      </c>
      <c r="BJ57" s="20">
        <v>4854.0732850000004</v>
      </c>
      <c r="BK57" s="20"/>
      <c r="BL57" s="20">
        <v>0</v>
      </c>
      <c r="BM57" s="20">
        <v>0</v>
      </c>
      <c r="BN57" s="20">
        <v>0</v>
      </c>
      <c r="BO57" s="20"/>
      <c r="BP57" s="20">
        <v>0</v>
      </c>
      <c r="BQ57" s="20">
        <v>0</v>
      </c>
      <c r="BR57" s="20">
        <v>0</v>
      </c>
      <c r="BS57" s="20"/>
      <c r="BT57" s="20">
        <v>12158.55</v>
      </c>
      <c r="BU57" s="20">
        <v>12349.724225</v>
      </c>
      <c r="BV57" s="20">
        <v>12528.77274</v>
      </c>
      <c r="BW57" s="20"/>
      <c r="BX57" s="20">
        <v>249.65</v>
      </c>
      <c r="BY57" s="20">
        <v>193.20213000000001</v>
      </c>
      <c r="BZ57" s="20">
        <v>131.7396</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3936.15</v>
      </c>
      <c r="CS57" s="20">
        <v>3952.9674749999999</v>
      </c>
      <c r="CT57" s="20">
        <v>3952.97568</v>
      </c>
      <c r="CU57" s="20"/>
      <c r="CV57" s="20">
        <v>173.95</v>
      </c>
      <c r="CW57" s="20">
        <v>123.23042</v>
      </c>
      <c r="CX57" s="20">
        <v>123.2316</v>
      </c>
      <c r="CY57" s="20"/>
      <c r="CZ57" s="20">
        <v>96.25</v>
      </c>
      <c r="DA57" s="20">
        <v>67.642084999999994</v>
      </c>
      <c r="DB57" s="20">
        <v>67.643519999999995</v>
      </c>
      <c r="DC57" s="20"/>
      <c r="DD57" s="20">
        <v>0</v>
      </c>
      <c r="DE57" s="20">
        <v>0</v>
      </c>
      <c r="DF57" s="20">
        <v>13.30039</v>
      </c>
      <c r="DG57" s="20"/>
      <c r="DH57" s="20">
        <v>160.4</v>
      </c>
      <c r="DI57" s="20">
        <v>165.08718500000001</v>
      </c>
      <c r="DJ57" s="20">
        <v>165.08879999999999</v>
      </c>
      <c r="DK57" s="20"/>
      <c r="DL57" s="20">
        <v>316.8</v>
      </c>
      <c r="DM57" s="20">
        <v>302.42899499999999</v>
      </c>
      <c r="DN57" s="20">
        <v>328.57128499999999</v>
      </c>
      <c r="DO57" s="20"/>
      <c r="DP57" s="20">
        <v>1989.75</v>
      </c>
      <c r="DQ57" s="20">
        <v>1722.2527299999999</v>
      </c>
      <c r="DR57" s="20">
        <v>1955.301995</v>
      </c>
      <c r="DS57" s="20"/>
      <c r="DT57" s="20">
        <v>0</v>
      </c>
      <c r="DU57" s="20">
        <v>0</v>
      </c>
      <c r="DV57" s="20">
        <v>0</v>
      </c>
      <c r="DW57" s="20"/>
      <c r="DX57" s="20">
        <v>0</v>
      </c>
      <c r="DY57" s="20">
        <v>0</v>
      </c>
      <c r="DZ57" s="20">
        <v>0</v>
      </c>
      <c r="EA57" s="20"/>
      <c r="EB57" s="20">
        <v>0</v>
      </c>
      <c r="EC57" s="20">
        <v>0</v>
      </c>
      <c r="ED57" s="20">
        <v>0</v>
      </c>
      <c r="EE57" s="20"/>
      <c r="EF57" s="20">
        <v>0</v>
      </c>
      <c r="EG57" s="20">
        <v>0</v>
      </c>
      <c r="EH57" s="20">
        <v>0</v>
      </c>
      <c r="EI57" s="20"/>
      <c r="EJ57" s="20">
        <v>2590.1</v>
      </c>
      <c r="EK57" s="20">
        <v>2521.3722250000001</v>
      </c>
      <c r="EL57" s="20">
        <v>2709.7288800000001</v>
      </c>
      <c r="EM57" s="20"/>
      <c r="EN57" s="20">
        <v>5091.1499999999996</v>
      </c>
      <c r="EO57" s="20">
        <v>5314.0079850000002</v>
      </c>
      <c r="EP57" s="20">
        <v>5314.6707150000002</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5345.3</v>
      </c>
      <c r="FI57" s="20">
        <v>5509.6973200000002</v>
      </c>
      <c r="FJ57" s="20">
        <v>5509.6975199999997</v>
      </c>
      <c r="FK57" s="20"/>
      <c r="FL57" s="20">
        <v>1636.35</v>
      </c>
      <c r="FM57" s="20">
        <v>1470.1746450000001</v>
      </c>
      <c r="FN57" s="20">
        <v>1470.1766399999999</v>
      </c>
      <c r="FO57" s="20"/>
      <c r="FP57" s="20">
        <v>3070.4</v>
      </c>
      <c r="FQ57" s="20">
        <v>3244.3218200000001</v>
      </c>
      <c r="FR57" s="20">
        <v>2989.2141849999998</v>
      </c>
      <c r="FS57" s="20"/>
      <c r="FT57" s="20">
        <v>984.4</v>
      </c>
      <c r="FU57" s="20">
        <v>905.02311999999995</v>
      </c>
      <c r="FV57" s="20">
        <v>905.02416000000005</v>
      </c>
      <c r="FW57" s="20"/>
      <c r="FX57" s="20">
        <v>224.75</v>
      </c>
      <c r="FY57" s="20">
        <v>231.42883</v>
      </c>
      <c r="FZ57" s="20">
        <v>231.43031999999999</v>
      </c>
      <c r="GA57" s="20"/>
      <c r="GB57" s="20">
        <v>472.8</v>
      </c>
      <c r="GC57" s="20">
        <v>458.92667999999998</v>
      </c>
      <c r="GD57" s="20">
        <v>458.92680000000001</v>
      </c>
      <c r="GE57" s="20"/>
      <c r="GF57" s="20">
        <v>2138.6999999999998</v>
      </c>
      <c r="GG57" s="20">
        <v>2103.77664</v>
      </c>
      <c r="GH57" s="20">
        <v>2103.7814400000002</v>
      </c>
      <c r="GI57" s="20"/>
      <c r="GJ57" s="20">
        <v>3600.45</v>
      </c>
      <c r="GK57" s="20">
        <v>3566.294715</v>
      </c>
      <c r="GL57" s="20">
        <v>3726.4244899999999</v>
      </c>
      <c r="GM57" s="20"/>
      <c r="GN57" s="20">
        <v>3611.25</v>
      </c>
      <c r="GO57" s="20">
        <v>3566.294715</v>
      </c>
      <c r="GP57" s="20">
        <v>3726.4244899999999</v>
      </c>
      <c r="GQ57" s="20"/>
      <c r="GR57" s="20">
        <v>4018.4</v>
      </c>
      <c r="GS57" s="20">
        <v>3566.294715</v>
      </c>
      <c r="GT57" s="20">
        <v>3726.4244899999999</v>
      </c>
      <c r="GU57" s="20"/>
      <c r="GV57" s="20">
        <v>2594.0500000000002</v>
      </c>
      <c r="GW57" s="20">
        <v>2661.9145549999998</v>
      </c>
      <c r="GX57" s="20">
        <v>2661.91608</v>
      </c>
      <c r="GY57" s="20"/>
      <c r="GZ57" s="20">
        <v>137.85</v>
      </c>
      <c r="HA57" s="20">
        <v>125.895105</v>
      </c>
      <c r="HB57" s="20">
        <v>218.16</v>
      </c>
      <c r="HC57" s="20"/>
      <c r="HD57" s="20">
        <v>141.65</v>
      </c>
      <c r="HE57" s="20">
        <v>197.12556499999999</v>
      </c>
      <c r="HF57" s="20">
        <v>238.7784</v>
      </c>
      <c r="HG57" s="20"/>
      <c r="HH57" s="20">
        <v>1122.55</v>
      </c>
      <c r="HI57" s="20">
        <v>1134.3907850000001</v>
      </c>
      <c r="HJ57" s="20">
        <v>1134.3921600000001</v>
      </c>
      <c r="HK57" s="20"/>
      <c r="HL57" s="20">
        <v>0</v>
      </c>
      <c r="HM57" s="20">
        <v>0</v>
      </c>
      <c r="HN57" s="20">
        <v>0</v>
      </c>
      <c r="HO57" s="20"/>
      <c r="HP57" s="20">
        <v>91.2</v>
      </c>
      <c r="HQ57" s="20">
        <v>93.292379999999994</v>
      </c>
      <c r="HR57" s="20">
        <v>93.294240000000002</v>
      </c>
      <c r="HS57" s="20"/>
      <c r="HT57" s="20">
        <v>904.7</v>
      </c>
      <c r="HU57" s="20">
        <v>800.85426500000005</v>
      </c>
      <c r="HV57" s="20">
        <v>800.85495000000003</v>
      </c>
      <c r="HW57" s="20"/>
      <c r="HX57" s="20">
        <v>4155.7</v>
      </c>
      <c r="HY57" s="20">
        <v>4117.0025999999998</v>
      </c>
      <c r="HZ57" s="20">
        <v>2805.4256399999999</v>
      </c>
      <c r="IA57" s="20"/>
      <c r="IB57" s="20">
        <v>589.95000000000005</v>
      </c>
      <c r="IC57" s="20">
        <v>603.13162</v>
      </c>
      <c r="ID57" s="20">
        <v>1144.1104800000001</v>
      </c>
      <c r="IE57" s="20"/>
      <c r="IF57" s="20">
        <v>0</v>
      </c>
      <c r="IG57" s="20">
        <v>0</v>
      </c>
      <c r="IH57" s="20">
        <v>0</v>
      </c>
      <c r="II57" s="20"/>
      <c r="IJ57" s="20">
        <v>0</v>
      </c>
      <c r="IK57" s="20">
        <v>0</v>
      </c>
      <c r="IL57" s="20">
        <v>0</v>
      </c>
      <c r="IM57" s="20"/>
      <c r="IN57" s="20">
        <v>0</v>
      </c>
      <c r="IO57" s="20">
        <v>0</v>
      </c>
      <c r="IP57" s="20">
        <v>279.99301000000003</v>
      </c>
      <c r="IQ57" s="20"/>
      <c r="IR57" s="20">
        <v>0</v>
      </c>
      <c r="IS57" s="20">
        <v>0</v>
      </c>
      <c r="IT57" s="20">
        <v>0</v>
      </c>
      <c r="IU57" s="20"/>
      <c r="IV57" s="20">
        <v>0</v>
      </c>
      <c r="IW57" s="20">
        <v>0</v>
      </c>
      <c r="IX57" s="20">
        <v>0</v>
      </c>
      <c r="IY57" s="20"/>
      <c r="IZ57" s="20">
        <v>0</v>
      </c>
      <c r="JA57" s="20">
        <v>0</v>
      </c>
      <c r="JB57" s="20">
        <v>0</v>
      </c>
      <c r="JC57" s="20"/>
      <c r="JD57" s="20">
        <v>2078.35</v>
      </c>
      <c r="JE57" s="20">
        <v>2131.5730400000002</v>
      </c>
      <c r="JF57" s="20">
        <v>2131.5744</v>
      </c>
      <c r="JG57" s="20"/>
      <c r="JH57" s="20">
        <v>150.19999999999999</v>
      </c>
      <c r="JI57" s="20">
        <v>0</v>
      </c>
      <c r="JJ57" s="20">
        <v>124</v>
      </c>
      <c r="JK57" s="20"/>
      <c r="JL57" s="20">
        <v>3903.45</v>
      </c>
      <c r="JM57" s="20">
        <v>3422.8577799999998</v>
      </c>
      <c r="JN57" s="20">
        <v>3402.9934750000002</v>
      </c>
      <c r="JO57" s="20"/>
      <c r="JP57" s="20">
        <v>0</v>
      </c>
      <c r="JQ57" s="20">
        <v>0</v>
      </c>
      <c r="JR57" s="20">
        <v>0</v>
      </c>
      <c r="JS57" s="20"/>
      <c r="JT57" s="20">
        <v>1629.5</v>
      </c>
      <c r="JU57" s="20">
        <v>1711.42885</v>
      </c>
      <c r="JV57" s="20">
        <v>1701.496625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108.6</v>
      </c>
      <c r="LE57" s="20">
        <v>97.574505000000002</v>
      </c>
      <c r="LF57" s="20">
        <v>97.576560000000001</v>
      </c>
      <c r="LG57" s="20"/>
      <c r="LH57" s="20">
        <v>5177.6499999999996</v>
      </c>
      <c r="LI57" s="20">
        <v>5853.8729549999998</v>
      </c>
      <c r="LJ57" s="20">
        <v>5599.2163099999998</v>
      </c>
      <c r="LK57" s="20"/>
      <c r="LL57" s="20">
        <v>3085.6</v>
      </c>
      <c r="LM57" s="20">
        <v>3208.316785</v>
      </c>
      <c r="LN57" s="20">
        <v>3208.3190399999999</v>
      </c>
      <c r="LO57" s="20"/>
      <c r="LP57" s="20">
        <v>1133.45</v>
      </c>
      <c r="LQ57" s="20">
        <v>1091.2557449999999</v>
      </c>
      <c r="LR57" s="20">
        <v>1091.2567200000001</v>
      </c>
      <c r="LS57" s="20"/>
      <c r="LT57" s="20">
        <v>1870.5</v>
      </c>
      <c r="LU57" s="20">
        <v>1885.6252300000001</v>
      </c>
      <c r="LV57" s="20">
        <v>1885.6320000000001</v>
      </c>
      <c r="LW57" s="20"/>
      <c r="LX57" s="20">
        <v>723</v>
      </c>
      <c r="LY57" s="20">
        <v>722.34067500000003</v>
      </c>
      <c r="LZ57" s="20">
        <v>722.34144000000003</v>
      </c>
      <c r="MA57" s="20"/>
      <c r="MB57" s="20">
        <v>0</v>
      </c>
      <c r="MC57" s="20">
        <v>0</v>
      </c>
      <c r="MD57" s="20">
        <v>0</v>
      </c>
      <c r="ME57" s="20"/>
      <c r="MF57" s="20">
        <v>0</v>
      </c>
      <c r="MG57" s="20">
        <v>0</v>
      </c>
      <c r="MH57" s="20">
        <v>0</v>
      </c>
      <c r="MI57" s="20"/>
      <c r="MJ57" s="20">
        <v>0</v>
      </c>
      <c r="MK57" s="20">
        <v>0</v>
      </c>
      <c r="ML57" s="20">
        <v>0</v>
      </c>
      <c r="MM57" s="20"/>
      <c r="MN57" s="20">
        <v>2669.5</v>
      </c>
      <c r="MO57" s="20">
        <v>3071.22021</v>
      </c>
      <c r="MP57" s="20">
        <v>3138.4349200000001</v>
      </c>
      <c r="MQ57" s="20"/>
      <c r="MR57" s="20">
        <v>2673.75</v>
      </c>
      <c r="MS57" s="20">
        <v>3071.22021</v>
      </c>
      <c r="MT57" s="20">
        <v>3285.2522300000001</v>
      </c>
      <c r="MU57" s="20"/>
      <c r="MV57" s="20">
        <v>3055.3</v>
      </c>
      <c r="MW57" s="20">
        <v>3071.22021</v>
      </c>
      <c r="MX57" s="20">
        <v>3211.84357</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8.6</v>
      </c>
      <c r="OC57" s="20">
        <v>0</v>
      </c>
      <c r="OD57" s="20">
        <v>8.1039999999999992</v>
      </c>
      <c r="OE57" s="20"/>
      <c r="OF57" s="20">
        <v>1966.75</v>
      </c>
      <c r="OG57" s="20">
        <v>2079.9346099999998</v>
      </c>
      <c r="OH57" s="20">
        <v>2024.5645</v>
      </c>
      <c r="OI57" s="20"/>
      <c r="OJ57" s="20">
        <v>649.25</v>
      </c>
      <c r="OK57" s="20">
        <v>0</v>
      </c>
      <c r="OL57" s="20">
        <v>608.66750000000002</v>
      </c>
      <c r="OM57" s="20"/>
      <c r="ON57" s="20">
        <v>371.75</v>
      </c>
      <c r="OO57" s="20">
        <v>374.29388499999999</v>
      </c>
      <c r="OP57" s="20">
        <v>374.29399999999998</v>
      </c>
      <c r="OQ57" s="20"/>
      <c r="OR57" s="20">
        <v>2.4</v>
      </c>
      <c r="OS57" s="20">
        <v>0</v>
      </c>
      <c r="OT57" s="20">
        <v>2.1</v>
      </c>
      <c r="OU57" s="20"/>
      <c r="OV57" s="20">
        <v>479.5</v>
      </c>
      <c r="OW57" s="20">
        <v>456.829095</v>
      </c>
      <c r="OX57" s="20">
        <v>421.46352000000002</v>
      </c>
      <c r="OY57" s="20"/>
      <c r="OZ57" s="20">
        <v>237.65</v>
      </c>
      <c r="PA57" s="20">
        <v>239.59188499999999</v>
      </c>
      <c r="PB57" s="20">
        <v>239.59200000000001</v>
      </c>
      <c r="PC57" s="20"/>
      <c r="PD57" s="20">
        <v>131.4</v>
      </c>
      <c r="PE57" s="20">
        <v>136.07988499999999</v>
      </c>
      <c r="PF57" s="20">
        <v>136.08000000000001</v>
      </c>
      <c r="PG57" s="20"/>
      <c r="PH57" s="20">
        <v>27.95</v>
      </c>
      <c r="PI57" s="20">
        <v>23.999865</v>
      </c>
      <c r="PJ57" s="20">
        <v>24</v>
      </c>
      <c r="PK57" s="20"/>
      <c r="PL57" s="20">
        <v>48.4</v>
      </c>
      <c r="PM57" s="20">
        <v>81.599879999999999</v>
      </c>
      <c r="PN57" s="20">
        <v>81.599999999999994</v>
      </c>
      <c r="PO57" s="20"/>
      <c r="PP57" s="20">
        <v>122.9</v>
      </c>
      <c r="PQ57" s="20">
        <v>119.999875</v>
      </c>
      <c r="PR57" s="20">
        <v>120</v>
      </c>
      <c r="PS57" s="20"/>
      <c r="PT57" s="20">
        <v>484.7</v>
      </c>
      <c r="PU57" s="20">
        <v>468.29253999999997</v>
      </c>
      <c r="PV57" s="20">
        <v>468.2928</v>
      </c>
      <c r="PW57" s="20"/>
      <c r="PX57" s="20">
        <v>329.9</v>
      </c>
      <c r="PY57" s="20">
        <v>239.99988500000001</v>
      </c>
      <c r="PZ57" s="20">
        <v>240</v>
      </c>
      <c r="QA57" s="20"/>
      <c r="QB57" s="20">
        <v>453.55</v>
      </c>
      <c r="QC57" s="20">
        <v>421.46330999999998</v>
      </c>
      <c r="QD57" s="20">
        <v>421.46352000000002</v>
      </c>
      <c r="QE57" s="20"/>
      <c r="QF57" s="20">
        <v>88.1</v>
      </c>
      <c r="QG57" s="20">
        <v>83.999880000000005</v>
      </c>
      <c r="QH57" s="20">
        <v>84</v>
      </c>
      <c r="QI57" s="20"/>
      <c r="QJ57" s="20">
        <v>436.45</v>
      </c>
      <c r="QK57" s="20">
        <v>433.17059999999998</v>
      </c>
      <c r="QL57" s="20">
        <v>433.17072000000002</v>
      </c>
      <c r="QM57" s="20"/>
      <c r="QN57" s="20">
        <v>127.6</v>
      </c>
      <c r="QO57" s="20">
        <v>0</v>
      </c>
      <c r="QP57" s="20">
        <v>108.104</v>
      </c>
      <c r="QQ57" s="20"/>
      <c r="QR57" s="20">
        <v>147.30000000000001</v>
      </c>
      <c r="QS57" s="20">
        <v>0</v>
      </c>
      <c r="QT57" s="20">
        <v>149.72550000000001</v>
      </c>
      <c r="QU57" s="20"/>
      <c r="QV57" s="20">
        <v>444.9</v>
      </c>
      <c r="QW57" s="20">
        <v>459.32637999999997</v>
      </c>
      <c r="QX57" s="20">
        <v>449.99900000000002</v>
      </c>
      <c r="QY57" s="20"/>
      <c r="QZ57" s="20">
        <v>1410.45</v>
      </c>
      <c r="RA57" s="20">
        <v>1372.00938</v>
      </c>
      <c r="RB57" s="20">
        <v>1352.3920000000001</v>
      </c>
      <c r="RC57" s="20"/>
      <c r="RD57" s="20">
        <v>31.35</v>
      </c>
      <c r="RE57" s="20">
        <v>20</v>
      </c>
      <c r="RF57" s="20">
        <v>0</v>
      </c>
      <c r="RG57" s="20"/>
      <c r="RH57" s="20">
        <v>0</v>
      </c>
      <c r="RI57" s="20">
        <v>0</v>
      </c>
      <c r="RJ57" s="20">
        <v>0</v>
      </c>
      <c r="RK57" s="20"/>
      <c r="RL57" s="20">
        <v>0</v>
      </c>
      <c r="RM57" s="20">
        <v>0</v>
      </c>
      <c r="RN57" s="20">
        <v>0</v>
      </c>
      <c r="RO57" s="20"/>
      <c r="RP57" s="20">
        <v>0</v>
      </c>
      <c r="RQ57" s="20">
        <v>0</v>
      </c>
      <c r="RR57" s="20">
        <v>0</v>
      </c>
      <c r="RS57" s="20"/>
      <c r="RT57" s="20">
        <v>128.15</v>
      </c>
      <c r="RU57" s="20">
        <v>0</v>
      </c>
      <c r="RV57" s="20">
        <v>126.91849999999999</v>
      </c>
      <c r="RW57" s="20"/>
      <c r="RX57" s="20">
        <v>81.05</v>
      </c>
      <c r="RY57" s="20">
        <v>80.423879999999997</v>
      </c>
      <c r="RZ57" s="20">
        <v>80.424000000000007</v>
      </c>
      <c r="SA57" s="20"/>
      <c r="SB57" s="20">
        <v>474.8</v>
      </c>
      <c r="SC57" s="20">
        <v>476.86157500000002</v>
      </c>
      <c r="SD57" s="20">
        <v>476.86176</v>
      </c>
      <c r="SE57" s="20"/>
      <c r="SF57" s="20">
        <v>70.349999999999994</v>
      </c>
      <c r="SG57" s="20">
        <v>47.999879999999997</v>
      </c>
      <c r="SH57" s="20">
        <v>48</v>
      </c>
      <c r="SI57" s="20"/>
      <c r="SJ57" s="20">
        <v>9.25</v>
      </c>
      <c r="SK57" s="20">
        <v>12.44988</v>
      </c>
      <c r="SL57" s="20">
        <v>16.8</v>
      </c>
      <c r="SM57" s="20"/>
      <c r="SN57" s="20">
        <v>386.45</v>
      </c>
      <c r="SO57" s="20">
        <v>430.82915500000001</v>
      </c>
      <c r="SP57" s="20">
        <v>430.82927999999998</v>
      </c>
      <c r="SQ57" s="20"/>
      <c r="SR57" s="20">
        <v>269.2</v>
      </c>
      <c r="SS57" s="20">
        <v>297.36566499999998</v>
      </c>
      <c r="ST57" s="20">
        <v>297.36576000000002</v>
      </c>
      <c r="SU57" s="20"/>
      <c r="SV57" s="20">
        <v>288.14999999999998</v>
      </c>
      <c r="SW57" s="20">
        <v>280.97546499999999</v>
      </c>
      <c r="SX57" s="20">
        <v>280.97568000000001</v>
      </c>
      <c r="SY57" s="20"/>
      <c r="SZ57" s="20">
        <v>401.95</v>
      </c>
      <c r="TA57" s="20">
        <v>374.63402500000001</v>
      </c>
      <c r="TB57" s="20">
        <v>374.63423999999998</v>
      </c>
      <c r="TC57" s="20"/>
      <c r="TD57" s="20">
        <v>479.75</v>
      </c>
      <c r="TE57" s="20">
        <v>463.60958499999998</v>
      </c>
      <c r="TF57" s="20">
        <v>463.60968000000003</v>
      </c>
      <c r="TG57" s="20"/>
      <c r="TH57" s="20">
        <v>570.75</v>
      </c>
      <c r="TI57" s="20">
        <v>455.92088999999999</v>
      </c>
      <c r="TJ57" s="20">
        <v>455.92099999999999</v>
      </c>
      <c r="TK57" s="20"/>
      <c r="TL57" s="20">
        <v>1226.0999999999999</v>
      </c>
      <c r="TM57" s="20">
        <v>952.88938499999995</v>
      </c>
      <c r="TN57" s="20">
        <v>895.91150000000005</v>
      </c>
      <c r="TO57" s="20"/>
      <c r="TP57" s="20">
        <v>273.89999999999998</v>
      </c>
      <c r="TQ57" s="20">
        <v>0</v>
      </c>
      <c r="TR57" s="20">
        <v>269.08449999999999</v>
      </c>
      <c r="TS57" s="20"/>
      <c r="TT57" s="20">
        <v>1129.45</v>
      </c>
      <c r="TU57" s="20">
        <v>1263.5290600000001</v>
      </c>
      <c r="TV57" s="20">
        <v>1383.2585549999999</v>
      </c>
      <c r="TW57" s="20"/>
      <c r="TX57" s="20">
        <v>1608.85</v>
      </c>
      <c r="TY57" s="20">
        <v>1476.593875</v>
      </c>
      <c r="TZ57" s="20">
        <v>1279.72855</v>
      </c>
      <c r="UA57" s="20"/>
      <c r="UB57" s="20">
        <v>198.8</v>
      </c>
      <c r="UC57" s="20">
        <v>99.751994999999994</v>
      </c>
      <c r="UD57" s="20">
        <v>108.63795</v>
      </c>
      <c r="UE57" s="20"/>
      <c r="UF57" s="20">
        <v>75.45</v>
      </c>
      <c r="UG57" s="20">
        <v>84.030625000000001</v>
      </c>
      <c r="UH57" s="20">
        <v>93.254665000000003</v>
      </c>
      <c r="UI57" s="20"/>
      <c r="UJ57" s="20">
        <v>446.1</v>
      </c>
      <c r="UK57" s="20">
        <v>491.70711</v>
      </c>
      <c r="UL57" s="20">
        <v>491.7072</v>
      </c>
      <c r="UM57" s="20"/>
      <c r="UN57" s="20">
        <v>133.15</v>
      </c>
      <c r="UO57" s="20">
        <v>143.99987999999999</v>
      </c>
      <c r="UP57" s="20">
        <v>144</v>
      </c>
      <c r="UQ57" s="20"/>
      <c r="UR57" s="20">
        <v>26.35</v>
      </c>
      <c r="US57" s="20">
        <v>0</v>
      </c>
      <c r="UT57" s="20">
        <v>175.2</v>
      </c>
      <c r="UU57" s="20"/>
      <c r="UV57" s="20">
        <v>487.1</v>
      </c>
      <c r="UW57" s="20">
        <v>468.29253499999999</v>
      </c>
      <c r="UX57" s="20">
        <v>468.2928</v>
      </c>
      <c r="UY57" s="20"/>
      <c r="UZ57" s="20">
        <v>489.6</v>
      </c>
      <c r="VA57" s="20">
        <v>468.29253499999999</v>
      </c>
      <c r="VB57" s="20">
        <v>468.2928</v>
      </c>
      <c r="VC57" s="20"/>
      <c r="VD57" s="20">
        <v>484.8</v>
      </c>
      <c r="VE57" s="20">
        <v>468.29253499999999</v>
      </c>
      <c r="VF57" s="20">
        <v>468.2928</v>
      </c>
      <c r="VG57" s="20"/>
      <c r="VH57" s="20">
        <v>321.3</v>
      </c>
      <c r="VI57" s="20">
        <v>314.87488500000001</v>
      </c>
      <c r="VJ57" s="20">
        <v>314.875</v>
      </c>
      <c r="VK57" s="20"/>
      <c r="VL57" s="20">
        <v>2019.75</v>
      </c>
      <c r="VM57" s="20">
        <v>0</v>
      </c>
      <c r="VN57" s="20">
        <v>2131.2600000000002</v>
      </c>
      <c r="VO57" s="20"/>
      <c r="VP57" s="20">
        <v>121.9</v>
      </c>
      <c r="VQ57" s="20">
        <v>0</v>
      </c>
      <c r="VR57" s="20">
        <v>134.39449999999999</v>
      </c>
      <c r="VS57" s="20"/>
      <c r="VT57" s="20">
        <v>1140.6500000000001</v>
      </c>
      <c r="VU57" s="20">
        <v>0</v>
      </c>
      <c r="VV57" s="20">
        <v>1106.6885</v>
      </c>
      <c r="VW57" s="20"/>
      <c r="VX57" s="20">
        <v>14.4</v>
      </c>
      <c r="VY57" s="20">
        <v>14.39988</v>
      </c>
      <c r="VZ57" s="20">
        <v>14.4</v>
      </c>
      <c r="WA57" s="20"/>
      <c r="WB57" s="20">
        <v>1611.9</v>
      </c>
      <c r="WC57" s="20">
        <v>1507.6722199999999</v>
      </c>
      <c r="WD57" s="20">
        <v>1334</v>
      </c>
      <c r="WE57" s="20"/>
      <c r="WF57" s="20">
        <v>1620.05</v>
      </c>
      <c r="WG57" s="20">
        <v>1235.4998800000001</v>
      </c>
      <c r="WH57" s="20">
        <v>1069</v>
      </c>
      <c r="WI57" s="20"/>
      <c r="WJ57" s="20">
        <v>840.85</v>
      </c>
      <c r="WK57" s="20">
        <v>0</v>
      </c>
      <c r="WL57" s="20">
        <v>815.23850000000004</v>
      </c>
      <c r="WM57" s="20"/>
      <c r="WN57" s="20">
        <v>118.3</v>
      </c>
      <c r="WO57" s="20">
        <v>0</v>
      </c>
      <c r="WP57" s="20">
        <v>85.755499999999998</v>
      </c>
      <c r="WQ57" s="20"/>
      <c r="WR57" s="20">
        <v>104.55</v>
      </c>
      <c r="WS57" s="20">
        <v>0</v>
      </c>
      <c r="WT57" s="20">
        <v>225.6</v>
      </c>
      <c r="WU57" s="20"/>
      <c r="WV57" s="20">
        <v>479.9</v>
      </c>
      <c r="WW57" s="20">
        <v>463.60958499999998</v>
      </c>
      <c r="WX57" s="20">
        <v>463.60968000000003</v>
      </c>
      <c r="WY57" s="20"/>
      <c r="WZ57" s="20">
        <v>233.75</v>
      </c>
      <c r="XA57" s="20">
        <v>256.79989</v>
      </c>
      <c r="XB57" s="20">
        <v>256.8</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405.45</v>
      </c>
      <c r="XU57" s="20">
        <v>393.99988000000002</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0" t="s">
        <v>0</v>
      </c>
      <c r="C3" s="191"/>
      <c r="D3" s="191"/>
      <c r="E3" s="191"/>
      <c r="F3" s="193"/>
      <c r="G3" s="193"/>
    </row>
    <row r="4" spans="1:7" ht="0" hidden="1" customHeight="1" x14ac:dyDescent="0.35">
      <c r="A4" s="1"/>
      <c r="B4" s="1"/>
      <c r="C4" s="1"/>
      <c r="D4" s="1"/>
      <c r="E4" s="1"/>
    </row>
    <row r="5" spans="1:7" x14ac:dyDescent="0.35">
      <c r="A5" s="1"/>
      <c r="B5" s="1"/>
      <c r="C5" s="1"/>
      <c r="D5" s="1"/>
      <c r="E5" s="1"/>
    </row>
    <row r="6" spans="1:7" x14ac:dyDescent="0.35">
      <c r="A6" s="1"/>
      <c r="B6" s="1" t="s">
        <v>2685</v>
      </c>
      <c r="C6" s="1"/>
      <c r="D6" s="1"/>
      <c r="E6" s="1"/>
    </row>
    <row r="7" spans="1:7" ht="33" customHeight="1" x14ac:dyDescent="0.35">
      <c r="A7" s="1"/>
      <c r="B7" s="3" t="s">
        <v>2686</v>
      </c>
      <c r="C7" s="3" t="s">
        <v>2687</v>
      </c>
      <c r="D7" s="3" t="s">
        <v>2688</v>
      </c>
      <c r="E7" s="3" t="s">
        <v>950</v>
      </c>
    </row>
    <row r="8" spans="1:7" x14ac:dyDescent="0.35">
      <c r="A8" s="1"/>
      <c r="B8" s="146" t="s">
        <v>2689</v>
      </c>
      <c r="C8" s="53">
        <v>4979790.2714499999</v>
      </c>
      <c r="D8" s="53">
        <v>5436929.1227427004</v>
      </c>
      <c r="E8" s="174">
        <v>-8.4080340385620636E-2</v>
      </c>
    </row>
    <row r="9" spans="1:7" x14ac:dyDescent="0.35">
      <c r="A9" s="1"/>
      <c r="B9" s="146" t="s">
        <v>2690</v>
      </c>
      <c r="C9" s="53">
        <v>4733515.9893899998</v>
      </c>
      <c r="D9" s="53">
        <v>4892539.7791457996</v>
      </c>
      <c r="E9" s="174">
        <v>-3.250332075655895E-2</v>
      </c>
    </row>
    <row r="10" spans="1:7" x14ac:dyDescent="0.35">
      <c r="A10" s="1"/>
      <c r="B10" s="146" t="s">
        <v>2691</v>
      </c>
      <c r="C10" s="53">
        <v>6047079.5601300001</v>
      </c>
      <c r="D10" s="53">
        <v>7011334.7537564998</v>
      </c>
      <c r="E10" s="174">
        <v>-0.13752804957855932</v>
      </c>
    </row>
    <row r="11" spans="1:7" x14ac:dyDescent="0.35">
      <c r="A11" s="1"/>
      <c r="B11" s="146" t="s">
        <v>2692</v>
      </c>
      <c r="C11" s="53">
        <v>5969348.8505300004</v>
      </c>
      <c r="D11" s="53">
        <v>6999852.2604575995</v>
      </c>
      <c r="E11" s="174">
        <v>-0.14721787997568866</v>
      </c>
    </row>
    <row r="12" spans="1:7" x14ac:dyDescent="0.35">
      <c r="A12" s="1"/>
      <c r="B12" s="146" t="s">
        <v>2693</v>
      </c>
      <c r="C12" s="53">
        <v>6321178.46502</v>
      </c>
      <c r="D12" s="53">
        <v>6697994.2105457</v>
      </c>
      <c r="E12" s="174">
        <v>-5.625799809328292E-2</v>
      </c>
    </row>
    <row r="13" spans="1:7" x14ac:dyDescent="0.35">
      <c r="A13" s="1"/>
      <c r="B13" s="146" t="s">
        <v>2694</v>
      </c>
      <c r="C13" s="53">
        <v>4460320.01724</v>
      </c>
      <c r="D13" s="53">
        <v>5045238.8171086004</v>
      </c>
      <c r="E13" s="174">
        <v>-0.11593480924730813</v>
      </c>
    </row>
    <row r="14" spans="1:7" x14ac:dyDescent="0.35">
      <c r="A14" s="1"/>
      <c r="B14" s="146" t="s">
        <v>2695</v>
      </c>
      <c r="C14" s="53">
        <v>4180435.3621</v>
      </c>
      <c r="D14" s="53">
        <v>4162352.6899365</v>
      </c>
      <c r="E14" s="174">
        <v>4.3443392500638542E-3</v>
      </c>
    </row>
    <row r="15" spans="1:7" x14ac:dyDescent="0.35">
      <c r="A15" s="1"/>
      <c r="B15" s="146" t="s">
        <v>2696</v>
      </c>
      <c r="C15" s="53">
        <v>4094371.3698900002</v>
      </c>
      <c r="D15" s="53">
        <v>4452049.3931926005</v>
      </c>
      <c r="E15" s="174">
        <v>-8.0340084242889825E-2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0" t="s">
        <v>0</v>
      </c>
      <c r="C3" s="191"/>
      <c r="D3" s="191"/>
      <c r="E3" s="191"/>
      <c r="F3" s="191"/>
      <c r="G3" s="19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2697</v>
      </c>
      <c r="C5" s="1"/>
      <c r="D5" s="1"/>
      <c r="E5" s="1"/>
      <c r="F5" s="1"/>
      <c r="G5" s="1"/>
      <c r="H5" s="1"/>
      <c r="I5" s="1"/>
      <c r="J5" s="1"/>
      <c r="K5" s="1"/>
      <c r="L5" s="1"/>
      <c r="M5" s="1"/>
      <c r="N5" s="1"/>
      <c r="O5" s="1"/>
      <c r="P5" s="1"/>
    </row>
    <row r="6" spans="1:16" ht="28" x14ac:dyDescent="0.35">
      <c r="A6" s="1"/>
      <c r="B6" s="3" t="s">
        <v>152</v>
      </c>
      <c r="C6" s="3" t="s">
        <v>1148</v>
      </c>
      <c r="D6" s="3" t="s">
        <v>1149</v>
      </c>
      <c r="E6" s="3" t="s">
        <v>1150</v>
      </c>
      <c r="F6" s="3" t="s">
        <v>155</v>
      </c>
      <c r="G6" s="3" t="s">
        <v>156</v>
      </c>
      <c r="H6" s="3" t="s">
        <v>1151</v>
      </c>
      <c r="I6" s="3" t="s">
        <v>1152</v>
      </c>
      <c r="J6" s="3" t="s">
        <v>1153</v>
      </c>
      <c r="K6" s="3" t="s">
        <v>1154</v>
      </c>
      <c r="L6" s="3" t="s">
        <v>1155</v>
      </c>
      <c r="M6" s="3" t="s">
        <v>1156</v>
      </c>
      <c r="N6" s="3" t="s">
        <v>1157</v>
      </c>
      <c r="O6" s="3" t="s">
        <v>1158</v>
      </c>
      <c r="P6" s="3" t="s">
        <v>1159</v>
      </c>
    </row>
    <row r="7" spans="1:16" x14ac:dyDescent="0.35">
      <c r="A7" s="1"/>
      <c r="B7" s="6" t="s">
        <v>586</v>
      </c>
      <c r="C7" s="6" t="s">
        <v>972</v>
      </c>
      <c r="D7" s="86" t="s">
        <v>64</v>
      </c>
      <c r="E7" s="6" t="s">
        <v>1160</v>
      </c>
      <c r="F7" s="86" t="s">
        <v>18</v>
      </c>
      <c r="G7" s="86" t="s">
        <v>1161</v>
      </c>
      <c r="H7" s="86" t="s">
        <v>902</v>
      </c>
      <c r="I7" s="86" t="s">
        <v>902</v>
      </c>
      <c r="J7" s="175" t="s">
        <v>1162</v>
      </c>
      <c r="K7" s="86" t="s">
        <v>902</v>
      </c>
      <c r="L7" s="86" t="s">
        <v>902</v>
      </c>
      <c r="M7" s="86" t="s">
        <v>902</v>
      </c>
      <c r="N7" s="86" t="s">
        <v>902</v>
      </c>
      <c r="O7" s="6" t="s">
        <v>1163</v>
      </c>
      <c r="P7" s="6"/>
    </row>
    <row r="8" spans="1:16" x14ac:dyDescent="0.35">
      <c r="A8" s="1"/>
      <c r="B8" s="6" t="s">
        <v>583</v>
      </c>
      <c r="C8" s="6" t="s">
        <v>976</v>
      </c>
      <c r="D8" s="86" t="s">
        <v>64</v>
      </c>
      <c r="E8" s="6" t="s">
        <v>1164</v>
      </c>
      <c r="F8" s="86" t="s">
        <v>18</v>
      </c>
      <c r="G8" s="86" t="s">
        <v>1165</v>
      </c>
      <c r="H8" s="86" t="s">
        <v>902</v>
      </c>
      <c r="I8" s="86" t="s">
        <v>902</v>
      </c>
      <c r="J8" s="175" t="s">
        <v>1162</v>
      </c>
      <c r="K8" s="86" t="s">
        <v>902</v>
      </c>
      <c r="L8" s="86" t="s">
        <v>902</v>
      </c>
      <c r="M8" s="86" t="s">
        <v>902</v>
      </c>
      <c r="N8" s="86" t="s">
        <v>902</v>
      </c>
      <c r="O8" s="6" t="s">
        <v>1163</v>
      </c>
      <c r="P8" s="6"/>
    </row>
    <row r="9" spans="1:16" x14ac:dyDescent="0.35">
      <c r="A9" s="1"/>
      <c r="B9" s="6" t="s">
        <v>583</v>
      </c>
      <c r="C9" s="6" t="s">
        <v>976</v>
      </c>
      <c r="D9" s="86" t="s">
        <v>1166</v>
      </c>
      <c r="E9" s="6" t="s">
        <v>1167</v>
      </c>
      <c r="F9" s="86" t="s">
        <v>1165</v>
      </c>
      <c r="G9" s="86" t="s">
        <v>1168</v>
      </c>
      <c r="H9" s="86" t="s">
        <v>902</v>
      </c>
      <c r="I9" s="86" t="s">
        <v>902</v>
      </c>
      <c r="J9" s="175" t="s">
        <v>1162</v>
      </c>
      <c r="K9" s="86" t="s">
        <v>902</v>
      </c>
      <c r="L9" s="86" t="s">
        <v>902</v>
      </c>
      <c r="M9" s="86" t="s">
        <v>902</v>
      </c>
      <c r="N9" s="86" t="s">
        <v>902</v>
      </c>
      <c r="O9" s="6" t="s">
        <v>1163</v>
      </c>
      <c r="P9" s="6"/>
    </row>
    <row r="10" spans="1:16" x14ac:dyDescent="0.35">
      <c r="A10" s="1"/>
      <c r="B10" s="6" t="s">
        <v>583</v>
      </c>
      <c r="C10" s="6" t="s">
        <v>976</v>
      </c>
      <c r="D10" s="86" t="s">
        <v>64</v>
      </c>
      <c r="E10" s="6" t="s">
        <v>1164</v>
      </c>
      <c r="F10" s="86" t="s">
        <v>1168</v>
      </c>
      <c r="G10" s="86" t="s">
        <v>1169</v>
      </c>
      <c r="H10" s="86" t="s">
        <v>902</v>
      </c>
      <c r="I10" s="86" t="s">
        <v>902</v>
      </c>
      <c r="J10" s="175" t="s">
        <v>1162</v>
      </c>
      <c r="K10" s="86" t="s">
        <v>902</v>
      </c>
      <c r="L10" s="86" t="s">
        <v>902</v>
      </c>
      <c r="M10" s="86" t="s">
        <v>902</v>
      </c>
      <c r="N10" s="86" t="s">
        <v>902</v>
      </c>
      <c r="O10" s="6" t="s">
        <v>1163</v>
      </c>
      <c r="P10" s="6"/>
    </row>
    <row r="11" spans="1:16" x14ac:dyDescent="0.35">
      <c r="A11" s="1"/>
      <c r="B11" s="6" t="s">
        <v>583</v>
      </c>
      <c r="C11" s="6" t="s">
        <v>976</v>
      </c>
      <c r="D11" s="86" t="s">
        <v>1166</v>
      </c>
      <c r="E11" s="6" t="s">
        <v>1167</v>
      </c>
      <c r="F11" s="86" t="s">
        <v>1169</v>
      </c>
      <c r="G11" s="86" t="s">
        <v>1161</v>
      </c>
      <c r="H11" s="86" t="s">
        <v>902</v>
      </c>
      <c r="I11" s="86" t="s">
        <v>902</v>
      </c>
      <c r="J11" s="175" t="s">
        <v>1162</v>
      </c>
      <c r="K11" s="86" t="s">
        <v>902</v>
      </c>
      <c r="L11" s="86" t="s">
        <v>902</v>
      </c>
      <c r="M11" s="86" t="s">
        <v>902</v>
      </c>
      <c r="N11" s="86" t="s">
        <v>902</v>
      </c>
      <c r="O11" s="6" t="s">
        <v>1163</v>
      </c>
      <c r="P11" s="6"/>
    </row>
    <row r="12" spans="1:16" x14ac:dyDescent="0.35">
      <c r="A12" s="1"/>
      <c r="B12" s="6" t="s">
        <v>78</v>
      </c>
      <c r="C12" s="6" t="s">
        <v>87</v>
      </c>
      <c r="D12" s="86" t="s">
        <v>64</v>
      </c>
      <c r="E12" s="6" t="s">
        <v>1170</v>
      </c>
      <c r="F12" s="86" t="s">
        <v>18</v>
      </c>
      <c r="G12" s="86" t="s">
        <v>1171</v>
      </c>
      <c r="H12" s="86" t="s">
        <v>902</v>
      </c>
      <c r="I12" s="86" t="s">
        <v>902</v>
      </c>
      <c r="J12" s="176" t="s">
        <v>1172</v>
      </c>
      <c r="K12" s="86" t="s">
        <v>902</v>
      </c>
      <c r="L12" s="86" t="s">
        <v>902</v>
      </c>
      <c r="M12" s="86" t="s">
        <v>902</v>
      </c>
      <c r="N12" s="86" t="s">
        <v>902</v>
      </c>
      <c r="O12" s="6" t="s">
        <v>1163</v>
      </c>
      <c r="P12" s="6"/>
    </row>
    <row r="13" spans="1:16" x14ac:dyDescent="0.35">
      <c r="A13" s="1"/>
      <c r="B13" s="6" t="s">
        <v>78</v>
      </c>
      <c r="C13" s="6" t="s">
        <v>87</v>
      </c>
      <c r="D13" s="86" t="s">
        <v>332</v>
      </c>
      <c r="E13" s="6" t="s">
        <v>1173</v>
      </c>
      <c r="F13" s="86" t="s">
        <v>1174</v>
      </c>
      <c r="G13" s="86" t="s">
        <v>1175</v>
      </c>
      <c r="H13" s="86" t="s">
        <v>1176</v>
      </c>
      <c r="I13" s="86" t="s">
        <v>1177</v>
      </c>
      <c r="J13" s="176" t="s">
        <v>1172</v>
      </c>
      <c r="K13" s="86" t="s">
        <v>902</v>
      </c>
      <c r="L13" s="86" t="s">
        <v>902</v>
      </c>
      <c r="M13" s="86" t="s">
        <v>902</v>
      </c>
      <c r="N13" s="86" t="s">
        <v>902</v>
      </c>
      <c r="O13" s="6" t="s">
        <v>1163</v>
      </c>
      <c r="P13" s="6"/>
    </row>
    <row r="14" spans="1:16" x14ac:dyDescent="0.35">
      <c r="A14" s="1"/>
      <c r="B14" s="6" t="s">
        <v>78</v>
      </c>
      <c r="C14" s="6" t="s">
        <v>87</v>
      </c>
      <c r="D14" s="86" t="s">
        <v>64</v>
      </c>
      <c r="E14" s="6" t="s">
        <v>1170</v>
      </c>
      <c r="F14" s="86" t="s">
        <v>1171</v>
      </c>
      <c r="G14" s="86" t="s">
        <v>1161</v>
      </c>
      <c r="H14" s="86" t="s">
        <v>902</v>
      </c>
      <c r="I14" s="86" t="s">
        <v>902</v>
      </c>
      <c r="J14" s="177" t="s">
        <v>1178</v>
      </c>
      <c r="K14" s="86" t="s">
        <v>902</v>
      </c>
      <c r="L14" s="86" t="s">
        <v>902</v>
      </c>
      <c r="M14" s="86" t="s">
        <v>902</v>
      </c>
      <c r="N14" s="86" t="s">
        <v>902</v>
      </c>
      <c r="O14" s="6" t="s">
        <v>1163</v>
      </c>
      <c r="P14" s="6"/>
    </row>
    <row r="15" spans="1:16" x14ac:dyDescent="0.35">
      <c r="A15" s="1"/>
      <c r="B15" s="6" t="s">
        <v>92</v>
      </c>
      <c r="C15" s="6" t="s">
        <v>93</v>
      </c>
      <c r="D15" s="86" t="s">
        <v>64</v>
      </c>
      <c r="E15" s="6" t="s">
        <v>1179</v>
      </c>
      <c r="F15" s="86" t="s">
        <v>18</v>
      </c>
      <c r="G15" s="86" t="s">
        <v>1180</v>
      </c>
      <c r="H15" s="86" t="s">
        <v>902</v>
      </c>
      <c r="I15" s="86" t="s">
        <v>902</v>
      </c>
      <c r="J15" s="177" t="s">
        <v>1178</v>
      </c>
      <c r="K15" s="86" t="s">
        <v>902</v>
      </c>
      <c r="L15" s="86" t="s">
        <v>902</v>
      </c>
      <c r="M15" s="86" t="s">
        <v>902</v>
      </c>
      <c r="N15" s="86" t="s">
        <v>902</v>
      </c>
      <c r="O15" s="6" t="s">
        <v>1163</v>
      </c>
      <c r="P15" s="6"/>
    </row>
    <row r="16" spans="1:16" x14ac:dyDescent="0.35">
      <c r="A16" s="1"/>
      <c r="B16" s="6" t="s">
        <v>92</v>
      </c>
      <c r="C16" s="6" t="s">
        <v>93</v>
      </c>
      <c r="D16" s="86" t="s">
        <v>64</v>
      </c>
      <c r="E16" s="6" t="s">
        <v>1179</v>
      </c>
      <c r="F16" s="86" t="s">
        <v>1180</v>
      </c>
      <c r="G16" s="86" t="s">
        <v>1181</v>
      </c>
      <c r="H16" s="86" t="s">
        <v>902</v>
      </c>
      <c r="I16" s="86" t="s">
        <v>902</v>
      </c>
      <c r="J16" s="176" t="s">
        <v>1172</v>
      </c>
      <c r="K16" s="86" t="s">
        <v>902</v>
      </c>
      <c r="L16" s="86" t="s">
        <v>902</v>
      </c>
      <c r="M16" s="86" t="s">
        <v>902</v>
      </c>
      <c r="N16" s="86" t="s">
        <v>902</v>
      </c>
      <c r="O16" s="6" t="s">
        <v>1163</v>
      </c>
      <c r="P16" s="6"/>
    </row>
    <row r="17" spans="1:16" x14ac:dyDescent="0.35">
      <c r="A17" s="1"/>
      <c r="B17" s="6" t="s">
        <v>92</v>
      </c>
      <c r="C17" s="6" t="s">
        <v>93</v>
      </c>
      <c r="D17" s="86" t="s">
        <v>64</v>
      </c>
      <c r="E17" s="6" t="s">
        <v>1179</v>
      </c>
      <c r="F17" s="86" t="s">
        <v>1181</v>
      </c>
      <c r="G17" s="86" t="s">
        <v>1182</v>
      </c>
      <c r="H17" s="86" t="s">
        <v>902</v>
      </c>
      <c r="I17" s="86" t="s">
        <v>902</v>
      </c>
      <c r="J17" s="177" t="s">
        <v>1178</v>
      </c>
      <c r="K17" s="86" t="s">
        <v>902</v>
      </c>
      <c r="L17" s="86" t="s">
        <v>902</v>
      </c>
      <c r="M17" s="86" t="s">
        <v>902</v>
      </c>
      <c r="N17" s="86" t="s">
        <v>902</v>
      </c>
      <c r="O17" s="6" t="s">
        <v>1163</v>
      </c>
      <c r="P17" s="6" t="s">
        <v>1183</v>
      </c>
    </row>
    <row r="18" spans="1:16" x14ac:dyDescent="0.35">
      <c r="A18" s="1"/>
      <c r="B18" s="6" t="s">
        <v>92</v>
      </c>
      <c r="C18" s="6" t="s">
        <v>93</v>
      </c>
      <c r="D18" s="86" t="s">
        <v>64</v>
      </c>
      <c r="E18" s="6" t="s">
        <v>1179</v>
      </c>
      <c r="F18" s="86" t="s">
        <v>1182</v>
      </c>
      <c r="G18" s="86" t="s">
        <v>1184</v>
      </c>
      <c r="H18" s="86" t="s">
        <v>902</v>
      </c>
      <c r="I18" s="86" t="s">
        <v>902</v>
      </c>
      <c r="J18" s="176" t="s">
        <v>1172</v>
      </c>
      <c r="K18" s="86" t="s">
        <v>902</v>
      </c>
      <c r="L18" s="86" t="s">
        <v>902</v>
      </c>
      <c r="M18" s="86" t="s">
        <v>902</v>
      </c>
      <c r="N18" s="86" t="s">
        <v>902</v>
      </c>
      <c r="O18" s="6" t="s">
        <v>1163</v>
      </c>
      <c r="P18" s="6"/>
    </row>
    <row r="19" spans="1:16" x14ac:dyDescent="0.35">
      <c r="A19" s="1"/>
      <c r="B19" s="6" t="s">
        <v>92</v>
      </c>
      <c r="C19" s="6" t="s">
        <v>93</v>
      </c>
      <c r="D19" s="86" t="s">
        <v>64</v>
      </c>
      <c r="E19" s="6" t="s">
        <v>1179</v>
      </c>
      <c r="F19" s="86" t="s">
        <v>1184</v>
      </c>
      <c r="G19" s="86" t="s">
        <v>1161</v>
      </c>
      <c r="H19" s="86" t="s">
        <v>902</v>
      </c>
      <c r="I19" s="86" t="s">
        <v>902</v>
      </c>
      <c r="J19" s="177" t="s">
        <v>1178</v>
      </c>
      <c r="K19" s="86" t="s">
        <v>902</v>
      </c>
      <c r="L19" s="86" t="s">
        <v>902</v>
      </c>
      <c r="M19" s="86" t="s">
        <v>902</v>
      </c>
      <c r="N19" s="86" t="s">
        <v>902</v>
      </c>
      <c r="O19" s="6" t="s">
        <v>1163</v>
      </c>
      <c r="P19" s="6"/>
    </row>
    <row r="20" spans="1:16" x14ac:dyDescent="0.35">
      <c r="A20" s="1"/>
      <c r="B20" s="6" t="s">
        <v>96</v>
      </c>
      <c r="C20" s="6" t="s">
        <v>99</v>
      </c>
      <c r="D20" s="86" t="s">
        <v>64</v>
      </c>
      <c r="E20" s="6" t="s">
        <v>1185</v>
      </c>
      <c r="F20" s="86" t="s">
        <v>18</v>
      </c>
      <c r="G20" s="86" t="s">
        <v>1171</v>
      </c>
      <c r="H20" s="86" t="s">
        <v>902</v>
      </c>
      <c r="I20" s="86" t="s">
        <v>902</v>
      </c>
      <c r="J20" s="178" t="s">
        <v>1186</v>
      </c>
      <c r="K20" s="86" t="s">
        <v>902</v>
      </c>
      <c r="L20" s="86" t="s">
        <v>902</v>
      </c>
      <c r="M20" s="86" t="s">
        <v>902</v>
      </c>
      <c r="N20" s="86" t="s">
        <v>902</v>
      </c>
      <c r="O20" s="6" t="s">
        <v>1163</v>
      </c>
      <c r="P20" s="6"/>
    </row>
    <row r="21" spans="1:16" x14ac:dyDescent="0.35">
      <c r="A21" s="1"/>
      <c r="B21" s="6" t="s">
        <v>96</v>
      </c>
      <c r="C21" s="6" t="s">
        <v>99</v>
      </c>
      <c r="D21" s="86" t="s">
        <v>64</v>
      </c>
      <c r="E21" s="6" t="s">
        <v>1185</v>
      </c>
      <c r="F21" s="86" t="s">
        <v>1171</v>
      </c>
      <c r="G21" s="86" t="s">
        <v>1161</v>
      </c>
      <c r="H21" s="86" t="s">
        <v>902</v>
      </c>
      <c r="I21" s="86" t="s">
        <v>902</v>
      </c>
      <c r="J21" s="177" t="s">
        <v>1178</v>
      </c>
      <c r="K21" s="86" t="s">
        <v>902</v>
      </c>
      <c r="L21" s="86" t="s">
        <v>902</v>
      </c>
      <c r="M21" s="86" t="s">
        <v>902</v>
      </c>
      <c r="N21" s="86" t="s">
        <v>902</v>
      </c>
      <c r="O21" s="6" t="s">
        <v>1163</v>
      </c>
      <c r="P21" s="6"/>
    </row>
    <row r="22" spans="1:16" x14ac:dyDescent="0.35">
      <c r="A22" s="1"/>
      <c r="B22" s="6" t="s">
        <v>115</v>
      </c>
      <c r="C22" s="6" t="s">
        <v>123</v>
      </c>
      <c r="D22" s="86" t="s">
        <v>64</v>
      </c>
      <c r="E22" s="6" t="s">
        <v>1187</v>
      </c>
      <c r="F22" s="86" t="s">
        <v>18</v>
      </c>
      <c r="G22" s="86" t="s">
        <v>1188</v>
      </c>
      <c r="H22" s="86" t="s">
        <v>902</v>
      </c>
      <c r="I22" s="86" t="s">
        <v>902</v>
      </c>
      <c r="J22" s="176" t="s">
        <v>1172</v>
      </c>
      <c r="K22" s="86" t="s">
        <v>902</v>
      </c>
      <c r="L22" s="86" t="s">
        <v>902</v>
      </c>
      <c r="M22" s="86" t="s">
        <v>902</v>
      </c>
      <c r="N22" s="86" t="s">
        <v>902</v>
      </c>
      <c r="O22" s="6" t="s">
        <v>1163</v>
      </c>
      <c r="P22" s="6"/>
    </row>
    <row r="23" spans="1:16" x14ac:dyDescent="0.35">
      <c r="A23" s="1"/>
      <c r="B23" s="6" t="s">
        <v>115</v>
      </c>
      <c r="C23" s="6" t="s">
        <v>123</v>
      </c>
      <c r="D23" s="86" t="s">
        <v>64</v>
      </c>
      <c r="E23" s="6" t="s">
        <v>1187</v>
      </c>
      <c r="F23" s="86" t="s">
        <v>1188</v>
      </c>
      <c r="G23" s="86" t="s">
        <v>1189</v>
      </c>
      <c r="H23" s="86" t="s">
        <v>902</v>
      </c>
      <c r="I23" s="86" t="s">
        <v>902</v>
      </c>
      <c r="J23" s="177" t="s">
        <v>1178</v>
      </c>
      <c r="K23" s="86" t="s">
        <v>902</v>
      </c>
      <c r="L23" s="86" t="s">
        <v>902</v>
      </c>
      <c r="M23" s="86" t="s">
        <v>902</v>
      </c>
      <c r="N23" s="86" t="s">
        <v>902</v>
      </c>
      <c r="O23" s="6" t="s">
        <v>1163</v>
      </c>
      <c r="P23" s="6"/>
    </row>
    <row r="24" spans="1:16" x14ac:dyDescent="0.35">
      <c r="A24" s="1"/>
      <c r="B24" s="6" t="s">
        <v>115</v>
      </c>
      <c r="C24" s="6" t="s">
        <v>123</v>
      </c>
      <c r="D24" s="86" t="s">
        <v>64</v>
      </c>
      <c r="E24" s="6" t="s">
        <v>1187</v>
      </c>
      <c r="F24" s="86" t="s">
        <v>1189</v>
      </c>
      <c r="G24" s="86" t="s">
        <v>1161</v>
      </c>
      <c r="H24" s="86" t="s">
        <v>902</v>
      </c>
      <c r="I24" s="86" t="s">
        <v>902</v>
      </c>
      <c r="J24" s="177" t="s">
        <v>1178</v>
      </c>
      <c r="K24" s="86" t="s">
        <v>902</v>
      </c>
      <c r="L24" s="86" t="s">
        <v>902</v>
      </c>
      <c r="M24" s="86" t="s">
        <v>902</v>
      </c>
      <c r="N24" s="86" t="s">
        <v>902</v>
      </c>
      <c r="O24" s="6" t="s">
        <v>1163</v>
      </c>
      <c r="P24" s="6" t="s">
        <v>1190</v>
      </c>
    </row>
    <row r="25" spans="1:16" x14ac:dyDescent="0.35">
      <c r="A25" s="1"/>
      <c r="B25" s="6" t="s">
        <v>568</v>
      </c>
      <c r="C25" s="6" t="s">
        <v>987</v>
      </c>
      <c r="D25" s="86" t="s">
        <v>64</v>
      </c>
      <c r="E25" s="6" t="s">
        <v>1191</v>
      </c>
      <c r="F25" s="86" t="s">
        <v>1192</v>
      </c>
      <c r="G25" s="86" t="s">
        <v>1161</v>
      </c>
      <c r="H25" s="86" t="s">
        <v>1193</v>
      </c>
      <c r="I25" s="86" t="s">
        <v>902</v>
      </c>
      <c r="J25" s="175" t="s">
        <v>1162</v>
      </c>
      <c r="K25" s="86" t="s">
        <v>902</v>
      </c>
      <c r="L25" s="86" t="s">
        <v>902</v>
      </c>
      <c r="M25" s="86" t="s">
        <v>902</v>
      </c>
      <c r="N25" s="86" t="s">
        <v>902</v>
      </c>
      <c r="O25" s="6" t="s">
        <v>1163</v>
      </c>
      <c r="P2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30" customHeight="1" x14ac:dyDescent="0.5">
      <c r="A5" s="1"/>
      <c r="B5" s="22" t="s">
        <v>2698</v>
      </c>
      <c r="C5" s="1"/>
      <c r="D5" s="1"/>
      <c r="E5" s="1"/>
      <c r="F5" s="1"/>
      <c r="G5" s="1"/>
      <c r="H5" s="1"/>
    </row>
    <row r="6" spans="1:8" ht="53" customHeight="1" x14ac:dyDescent="0.35">
      <c r="A6" s="1"/>
      <c r="B6" s="3" t="s">
        <v>4</v>
      </c>
      <c r="C6" s="3" t="s">
        <v>2699</v>
      </c>
      <c r="D6" s="3" t="s">
        <v>2700</v>
      </c>
      <c r="E6" s="3" t="s">
        <v>7</v>
      </c>
      <c r="F6" s="3" t="s">
        <v>8</v>
      </c>
      <c r="G6" s="3" t="s">
        <v>2701</v>
      </c>
      <c r="H6" s="3" t="s">
        <v>1461</v>
      </c>
    </row>
    <row r="7" spans="1:8" x14ac:dyDescent="0.35">
      <c r="A7" s="1"/>
      <c r="B7" s="6" t="s">
        <v>2702</v>
      </c>
      <c r="C7" s="6" t="s">
        <v>32</v>
      </c>
      <c r="D7" s="86" t="s">
        <v>2153</v>
      </c>
      <c r="E7" s="86" t="s">
        <v>2703</v>
      </c>
      <c r="F7" s="86" t="s">
        <v>1176</v>
      </c>
      <c r="G7" s="6" t="s">
        <v>902</v>
      </c>
      <c r="H7" s="6" t="s">
        <v>2704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2706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2707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9" t="s">
        <v>902</v>
      </c>
      <c r="C8" s="179" t="s">
        <v>902</v>
      </c>
      <c r="D8" s="179" t="s">
        <v>902</v>
      </c>
      <c r="E8" s="179" t="s">
        <v>902</v>
      </c>
      <c r="F8" s="179" t="s">
        <v>902</v>
      </c>
      <c r="G8" s="179" t="s">
        <v>2708</v>
      </c>
      <c r="H8" s="179" t="s">
        <v>902</v>
      </c>
      <c r="I8" s="179" t="s">
        <v>902</v>
      </c>
      <c r="J8" s="179" t="s">
        <v>2709</v>
      </c>
      <c r="K8" s="179" t="s">
        <v>902</v>
      </c>
      <c r="L8" s="179" t="s">
        <v>902</v>
      </c>
      <c r="M8" s="179" t="s">
        <v>2710</v>
      </c>
      <c r="N8" s="179" t="s">
        <v>902</v>
      </c>
      <c r="O8" s="179" t="s">
        <v>902</v>
      </c>
      <c r="P8" s="179" t="s">
        <v>2711</v>
      </c>
      <c r="Q8" s="179" t="s">
        <v>902</v>
      </c>
      <c r="R8" s="179" t="s">
        <v>902</v>
      </c>
      <c r="S8" s="179" t="s">
        <v>2712</v>
      </c>
      <c r="T8" s="179" t="s">
        <v>902</v>
      </c>
      <c r="U8" s="179" t="s">
        <v>902</v>
      </c>
      <c r="V8" s="179" t="s">
        <v>2713</v>
      </c>
      <c r="W8" s="179" t="s">
        <v>902</v>
      </c>
      <c r="X8" s="179" t="s">
        <v>902</v>
      </c>
      <c r="Y8" s="179" t="s">
        <v>2714</v>
      </c>
      <c r="Z8" s="179" t="s">
        <v>902</v>
      </c>
      <c r="AA8" s="179" t="s">
        <v>902</v>
      </c>
      <c r="AB8" s="179" t="s">
        <v>2715</v>
      </c>
      <c r="AC8" s="179" t="s">
        <v>902</v>
      </c>
      <c r="AD8" s="179" t="s">
        <v>902</v>
      </c>
      <c r="AE8" s="179" t="s">
        <v>2716</v>
      </c>
      <c r="AF8" s="179" t="s">
        <v>902</v>
      </c>
      <c r="AG8" s="179" t="s">
        <v>902</v>
      </c>
      <c r="AH8" s="179" t="s">
        <v>2717</v>
      </c>
      <c r="AI8" s="179" t="s">
        <v>902</v>
      </c>
      <c r="AJ8" s="179" t="s">
        <v>902</v>
      </c>
      <c r="AK8" s="179" t="s">
        <v>2718</v>
      </c>
      <c r="AL8" s="179" t="s">
        <v>902</v>
      </c>
      <c r="AM8" s="179" t="s">
        <v>902</v>
      </c>
      <c r="AN8" s="179" t="s">
        <v>2719</v>
      </c>
      <c r="AO8" s="179" t="s">
        <v>902</v>
      </c>
      <c r="AP8" s="179" t="s">
        <v>902</v>
      </c>
      <c r="AQ8" s="179" t="s">
        <v>2720</v>
      </c>
      <c r="AR8" s="179" t="s">
        <v>902</v>
      </c>
      <c r="AS8" s="179" t="s">
        <v>902</v>
      </c>
      <c r="AT8" s="179" t="s">
        <v>2721</v>
      </c>
      <c r="AU8" s="179" t="s">
        <v>902</v>
      </c>
      <c r="AV8" s="179" t="s">
        <v>902</v>
      </c>
      <c r="AW8" s="179" t="s">
        <v>2722</v>
      </c>
      <c r="AX8" s="179" t="s">
        <v>902</v>
      </c>
      <c r="AY8" s="179" t="s">
        <v>902</v>
      </c>
      <c r="AZ8" s="179" t="s">
        <v>2723</v>
      </c>
      <c r="BA8" s="179" t="s">
        <v>902</v>
      </c>
      <c r="BB8" s="179" t="s">
        <v>902</v>
      </c>
      <c r="BC8" s="179" t="s">
        <v>2724</v>
      </c>
      <c r="BD8" s="179" t="s">
        <v>902</v>
      </c>
      <c r="BE8" s="179" t="s">
        <v>902</v>
      </c>
      <c r="BF8" s="179" t="s">
        <v>2725</v>
      </c>
      <c r="BG8" s="179" t="s">
        <v>902</v>
      </c>
      <c r="BH8" s="179" t="s">
        <v>902</v>
      </c>
      <c r="BI8" s="179" t="s">
        <v>2726</v>
      </c>
      <c r="BJ8" s="179" t="s">
        <v>902</v>
      </c>
      <c r="BK8" s="179" t="s">
        <v>902</v>
      </c>
      <c r="BL8" s="179" t="s">
        <v>2727</v>
      </c>
      <c r="BM8" s="179" t="s">
        <v>902</v>
      </c>
      <c r="BN8" s="179" t="s">
        <v>902</v>
      </c>
      <c r="BO8" s="179" t="s">
        <v>2728</v>
      </c>
      <c r="BP8" s="179" t="s">
        <v>902</v>
      </c>
      <c r="BQ8" s="179" t="s">
        <v>902</v>
      </c>
      <c r="BR8" s="179" t="s">
        <v>2729</v>
      </c>
      <c r="BS8" s="179" t="s">
        <v>902</v>
      </c>
      <c r="BT8" s="179" t="s">
        <v>902</v>
      </c>
      <c r="BU8" s="179" t="s">
        <v>2730</v>
      </c>
      <c r="BV8" s="179" t="s">
        <v>902</v>
      </c>
      <c r="BW8" s="179" t="s">
        <v>902</v>
      </c>
      <c r="BX8" s="179" t="s">
        <v>2731</v>
      </c>
      <c r="BY8" s="179" t="s">
        <v>902</v>
      </c>
      <c r="BZ8" s="179" t="s">
        <v>902</v>
      </c>
      <c r="CA8" s="179" t="s">
        <v>2732</v>
      </c>
      <c r="CB8" s="179" t="s">
        <v>902</v>
      </c>
      <c r="CC8" s="179" t="s">
        <v>902</v>
      </c>
      <c r="CD8" s="179" t="s">
        <v>2733</v>
      </c>
      <c r="CE8" s="179" t="s">
        <v>902</v>
      </c>
      <c r="CF8" s="179" t="s">
        <v>902</v>
      </c>
      <c r="CG8" s="179" t="s">
        <v>2734</v>
      </c>
      <c r="CH8" s="179" t="s">
        <v>902</v>
      </c>
      <c r="CI8" s="179" t="s">
        <v>902</v>
      </c>
      <c r="CJ8" s="179" t="s">
        <v>2735</v>
      </c>
      <c r="CK8" s="179" t="s">
        <v>902</v>
      </c>
      <c r="CL8" s="179" t="s">
        <v>902</v>
      </c>
      <c r="CM8" s="179" t="s">
        <v>2736</v>
      </c>
      <c r="CN8" s="179" t="s">
        <v>902</v>
      </c>
      <c r="CO8" s="179" t="s">
        <v>902</v>
      </c>
      <c r="CP8" s="179" t="s">
        <v>2737</v>
      </c>
      <c r="CQ8" s="179" t="s">
        <v>902</v>
      </c>
      <c r="CR8" s="179" t="s">
        <v>902</v>
      </c>
      <c r="CS8" s="179" t="s">
        <v>2738</v>
      </c>
      <c r="CT8" s="179" t="s">
        <v>902</v>
      </c>
      <c r="CU8" s="179" t="s">
        <v>902</v>
      </c>
      <c r="CV8" s="179" t="s">
        <v>2739</v>
      </c>
      <c r="CW8" s="179" t="s">
        <v>902</v>
      </c>
      <c r="CX8" s="179" t="s">
        <v>902</v>
      </c>
      <c r="CY8" s="179" t="s">
        <v>2740</v>
      </c>
      <c r="CZ8" s="179" t="s">
        <v>902</v>
      </c>
      <c r="DA8" s="179" t="s">
        <v>902</v>
      </c>
      <c r="DB8" s="179" t="s">
        <v>2741</v>
      </c>
      <c r="DC8" s="179" t="s">
        <v>902</v>
      </c>
      <c r="DD8" s="179" t="s">
        <v>902</v>
      </c>
      <c r="DE8" s="179" t="s">
        <v>2742</v>
      </c>
      <c r="DF8" s="179" t="s">
        <v>902</v>
      </c>
      <c r="DG8" s="179" t="s">
        <v>902</v>
      </c>
      <c r="DH8" s="179" t="s">
        <v>2743</v>
      </c>
      <c r="DI8" s="179" t="s">
        <v>902</v>
      </c>
      <c r="DJ8" s="179" t="s">
        <v>902</v>
      </c>
      <c r="DK8" s="179" t="s">
        <v>2744</v>
      </c>
      <c r="DL8" s="179" t="s">
        <v>902</v>
      </c>
      <c r="DM8" s="179" t="s">
        <v>902</v>
      </c>
      <c r="DN8" s="179" t="s">
        <v>2745</v>
      </c>
      <c r="DO8" s="179" t="s">
        <v>902</v>
      </c>
      <c r="DP8" s="179" t="s">
        <v>902</v>
      </c>
      <c r="DQ8" s="179" t="s">
        <v>2746</v>
      </c>
      <c r="DR8" s="179" t="s">
        <v>902</v>
      </c>
      <c r="DS8" s="179" t="s">
        <v>902</v>
      </c>
      <c r="DT8" s="179" t="s">
        <v>2747</v>
      </c>
      <c r="DU8" s="179" t="s">
        <v>902</v>
      </c>
      <c r="DV8" s="179" t="s">
        <v>902</v>
      </c>
      <c r="DW8" s="179" t="s">
        <v>2748</v>
      </c>
      <c r="DX8" s="179" t="s">
        <v>902</v>
      </c>
      <c r="DY8" s="179" t="s">
        <v>902</v>
      </c>
      <c r="DZ8" s="179" t="s">
        <v>2749</v>
      </c>
      <c r="EA8" s="179" t="s">
        <v>902</v>
      </c>
      <c r="EB8" s="179" t="s">
        <v>902</v>
      </c>
      <c r="EC8" s="179" t="s">
        <v>2750</v>
      </c>
      <c r="ED8" s="179" t="s">
        <v>902</v>
      </c>
      <c r="EE8" s="179" t="s">
        <v>902</v>
      </c>
      <c r="EF8" s="179" t="s">
        <v>2751</v>
      </c>
      <c r="EG8" s="179" t="s">
        <v>902</v>
      </c>
      <c r="EH8" s="179" t="s">
        <v>902</v>
      </c>
      <c r="EI8" s="179" t="s">
        <v>2752</v>
      </c>
      <c r="EJ8" s="179" t="s">
        <v>902</v>
      </c>
      <c r="EK8" s="179" t="s">
        <v>902</v>
      </c>
      <c r="EL8" s="179" t="s">
        <v>2753</v>
      </c>
      <c r="EM8" s="179" t="s">
        <v>902</v>
      </c>
      <c r="EN8" s="179" t="s">
        <v>902</v>
      </c>
      <c r="EO8" s="179" t="s">
        <v>2754</v>
      </c>
      <c r="EP8" s="179" t="s">
        <v>902</v>
      </c>
      <c r="EQ8" s="179" t="s">
        <v>902</v>
      </c>
      <c r="ER8" s="179" t="s">
        <v>2755</v>
      </c>
      <c r="ES8" s="179" t="s">
        <v>902</v>
      </c>
      <c r="ET8" s="179" t="s">
        <v>902</v>
      </c>
    </row>
    <row r="9" spans="1:150" x14ac:dyDescent="0.35">
      <c r="A9" s="1"/>
      <c r="B9" s="179" t="s">
        <v>2756</v>
      </c>
      <c r="C9" s="179" t="s">
        <v>3</v>
      </c>
      <c r="D9" s="179" t="s">
        <v>64</v>
      </c>
      <c r="E9" s="179" t="s">
        <v>2757</v>
      </c>
      <c r="F9" s="179" t="s">
        <v>2758</v>
      </c>
      <c r="G9" s="179" t="s">
        <v>2759</v>
      </c>
      <c r="H9" s="179" t="s">
        <v>2760</v>
      </c>
      <c r="I9" s="179" t="s">
        <v>2761</v>
      </c>
      <c r="J9" s="179" t="s">
        <v>2759</v>
      </c>
      <c r="K9" s="179" t="s">
        <v>2760</v>
      </c>
      <c r="L9" s="179" t="s">
        <v>2761</v>
      </c>
      <c r="M9" s="179" t="s">
        <v>2759</v>
      </c>
      <c r="N9" s="179" t="s">
        <v>2760</v>
      </c>
      <c r="O9" s="179" t="s">
        <v>2761</v>
      </c>
      <c r="P9" s="179" t="s">
        <v>2759</v>
      </c>
      <c r="Q9" s="179" t="s">
        <v>2760</v>
      </c>
      <c r="R9" s="179" t="s">
        <v>2761</v>
      </c>
      <c r="S9" s="179" t="s">
        <v>2759</v>
      </c>
      <c r="T9" s="179" t="s">
        <v>2760</v>
      </c>
      <c r="U9" s="179" t="s">
        <v>2761</v>
      </c>
      <c r="V9" s="179" t="s">
        <v>2759</v>
      </c>
      <c r="W9" s="179" t="s">
        <v>2760</v>
      </c>
      <c r="X9" s="179" t="s">
        <v>2761</v>
      </c>
      <c r="Y9" s="179" t="s">
        <v>2759</v>
      </c>
      <c r="Z9" s="179" t="s">
        <v>2760</v>
      </c>
      <c r="AA9" s="179" t="s">
        <v>2761</v>
      </c>
      <c r="AB9" s="179" t="s">
        <v>2759</v>
      </c>
      <c r="AC9" s="179" t="s">
        <v>2760</v>
      </c>
      <c r="AD9" s="179" t="s">
        <v>2761</v>
      </c>
      <c r="AE9" s="179" t="s">
        <v>2759</v>
      </c>
      <c r="AF9" s="179" t="s">
        <v>2760</v>
      </c>
      <c r="AG9" s="179" t="s">
        <v>2761</v>
      </c>
      <c r="AH9" s="179" t="s">
        <v>2759</v>
      </c>
      <c r="AI9" s="179" t="s">
        <v>2760</v>
      </c>
      <c r="AJ9" s="179" t="s">
        <v>2761</v>
      </c>
      <c r="AK9" s="179" t="s">
        <v>2759</v>
      </c>
      <c r="AL9" s="179" t="s">
        <v>2760</v>
      </c>
      <c r="AM9" s="179" t="s">
        <v>2761</v>
      </c>
      <c r="AN9" s="179" t="s">
        <v>2759</v>
      </c>
      <c r="AO9" s="179" t="s">
        <v>2760</v>
      </c>
      <c r="AP9" s="179" t="s">
        <v>2761</v>
      </c>
      <c r="AQ9" s="179" t="s">
        <v>2759</v>
      </c>
      <c r="AR9" s="179" t="s">
        <v>2760</v>
      </c>
      <c r="AS9" s="179" t="s">
        <v>2761</v>
      </c>
      <c r="AT9" s="179" t="s">
        <v>2759</v>
      </c>
      <c r="AU9" s="179" t="s">
        <v>2760</v>
      </c>
      <c r="AV9" s="179" t="s">
        <v>2761</v>
      </c>
      <c r="AW9" s="179" t="s">
        <v>2759</v>
      </c>
      <c r="AX9" s="179" t="s">
        <v>2760</v>
      </c>
      <c r="AY9" s="179" t="s">
        <v>2761</v>
      </c>
      <c r="AZ9" s="179" t="s">
        <v>2759</v>
      </c>
      <c r="BA9" s="179" t="s">
        <v>2760</v>
      </c>
      <c r="BB9" s="179" t="s">
        <v>2761</v>
      </c>
      <c r="BC9" s="179" t="s">
        <v>2759</v>
      </c>
      <c r="BD9" s="179" t="s">
        <v>2760</v>
      </c>
      <c r="BE9" s="179" t="s">
        <v>2761</v>
      </c>
      <c r="BF9" s="179" t="s">
        <v>2759</v>
      </c>
      <c r="BG9" s="179" t="s">
        <v>2760</v>
      </c>
      <c r="BH9" s="179" t="s">
        <v>2761</v>
      </c>
      <c r="BI9" s="179" t="s">
        <v>2759</v>
      </c>
      <c r="BJ9" s="179" t="s">
        <v>2760</v>
      </c>
      <c r="BK9" s="179" t="s">
        <v>2761</v>
      </c>
      <c r="BL9" s="179" t="s">
        <v>2759</v>
      </c>
      <c r="BM9" s="179" t="s">
        <v>2760</v>
      </c>
      <c r="BN9" s="179" t="s">
        <v>2761</v>
      </c>
      <c r="BO9" s="179" t="s">
        <v>2759</v>
      </c>
      <c r="BP9" s="179" t="s">
        <v>2760</v>
      </c>
      <c r="BQ9" s="179" t="s">
        <v>2761</v>
      </c>
      <c r="BR9" s="179" t="s">
        <v>2759</v>
      </c>
      <c r="BS9" s="179" t="s">
        <v>2760</v>
      </c>
      <c r="BT9" s="179" t="s">
        <v>2761</v>
      </c>
      <c r="BU9" s="179" t="s">
        <v>2759</v>
      </c>
      <c r="BV9" s="179" t="s">
        <v>2760</v>
      </c>
      <c r="BW9" s="179" t="s">
        <v>2761</v>
      </c>
      <c r="BX9" s="179" t="s">
        <v>2759</v>
      </c>
      <c r="BY9" s="179" t="s">
        <v>2760</v>
      </c>
      <c r="BZ9" s="179" t="s">
        <v>2761</v>
      </c>
      <c r="CA9" s="179" t="s">
        <v>2759</v>
      </c>
      <c r="CB9" s="179" t="s">
        <v>2760</v>
      </c>
      <c r="CC9" s="179" t="s">
        <v>2761</v>
      </c>
      <c r="CD9" s="179" t="s">
        <v>2759</v>
      </c>
      <c r="CE9" s="179" t="s">
        <v>2760</v>
      </c>
      <c r="CF9" s="179" t="s">
        <v>2761</v>
      </c>
      <c r="CG9" s="179" t="s">
        <v>2759</v>
      </c>
      <c r="CH9" s="179" t="s">
        <v>2760</v>
      </c>
      <c r="CI9" s="179" t="s">
        <v>2761</v>
      </c>
      <c r="CJ9" s="179" t="s">
        <v>2759</v>
      </c>
      <c r="CK9" s="179" t="s">
        <v>2760</v>
      </c>
      <c r="CL9" s="179" t="s">
        <v>2761</v>
      </c>
      <c r="CM9" s="179" t="s">
        <v>2759</v>
      </c>
      <c r="CN9" s="179" t="s">
        <v>2760</v>
      </c>
      <c r="CO9" s="179" t="s">
        <v>2761</v>
      </c>
      <c r="CP9" s="179" t="s">
        <v>2759</v>
      </c>
      <c r="CQ9" s="179" t="s">
        <v>2760</v>
      </c>
      <c r="CR9" s="179" t="s">
        <v>2761</v>
      </c>
      <c r="CS9" s="179" t="s">
        <v>2759</v>
      </c>
      <c r="CT9" s="179" t="s">
        <v>2760</v>
      </c>
      <c r="CU9" s="179" t="s">
        <v>2761</v>
      </c>
      <c r="CV9" s="179" t="s">
        <v>2759</v>
      </c>
      <c r="CW9" s="179" t="s">
        <v>2760</v>
      </c>
      <c r="CX9" s="179" t="s">
        <v>2761</v>
      </c>
      <c r="CY9" s="179" t="s">
        <v>2759</v>
      </c>
      <c r="CZ9" s="179" t="s">
        <v>2760</v>
      </c>
      <c r="DA9" s="179" t="s">
        <v>2761</v>
      </c>
      <c r="DB9" s="179" t="s">
        <v>2759</v>
      </c>
      <c r="DC9" s="179" t="s">
        <v>2760</v>
      </c>
      <c r="DD9" s="179" t="s">
        <v>2761</v>
      </c>
      <c r="DE9" s="179" t="s">
        <v>2759</v>
      </c>
      <c r="DF9" s="179" t="s">
        <v>2760</v>
      </c>
      <c r="DG9" s="179" t="s">
        <v>2761</v>
      </c>
      <c r="DH9" s="179" t="s">
        <v>2759</v>
      </c>
      <c r="DI9" s="179" t="s">
        <v>2760</v>
      </c>
      <c r="DJ9" s="179" t="s">
        <v>2761</v>
      </c>
      <c r="DK9" s="179" t="s">
        <v>2759</v>
      </c>
      <c r="DL9" s="179" t="s">
        <v>2760</v>
      </c>
      <c r="DM9" s="179" t="s">
        <v>2761</v>
      </c>
      <c r="DN9" s="179" t="s">
        <v>2759</v>
      </c>
      <c r="DO9" s="179" t="s">
        <v>2760</v>
      </c>
      <c r="DP9" s="179" t="s">
        <v>2761</v>
      </c>
      <c r="DQ9" s="179" t="s">
        <v>2759</v>
      </c>
      <c r="DR9" s="179" t="s">
        <v>2760</v>
      </c>
      <c r="DS9" s="179" t="s">
        <v>2761</v>
      </c>
      <c r="DT9" s="179" t="s">
        <v>2759</v>
      </c>
      <c r="DU9" s="179" t="s">
        <v>2760</v>
      </c>
      <c r="DV9" s="179" t="s">
        <v>2761</v>
      </c>
      <c r="DW9" s="179" t="s">
        <v>2759</v>
      </c>
      <c r="DX9" s="179" t="s">
        <v>2760</v>
      </c>
      <c r="DY9" s="179" t="s">
        <v>2761</v>
      </c>
      <c r="DZ9" s="179" t="s">
        <v>2759</v>
      </c>
      <c r="EA9" s="179" t="s">
        <v>2760</v>
      </c>
      <c r="EB9" s="179" t="s">
        <v>2761</v>
      </c>
      <c r="EC9" s="179" t="s">
        <v>2759</v>
      </c>
      <c r="ED9" s="179" t="s">
        <v>2760</v>
      </c>
      <c r="EE9" s="179" t="s">
        <v>2761</v>
      </c>
      <c r="EF9" s="179" t="s">
        <v>2759</v>
      </c>
      <c r="EG9" s="179" t="s">
        <v>2760</v>
      </c>
      <c r="EH9" s="179" t="s">
        <v>2761</v>
      </c>
      <c r="EI9" s="179" t="s">
        <v>2759</v>
      </c>
      <c r="EJ9" s="179" t="s">
        <v>2760</v>
      </c>
      <c r="EK9" s="179" t="s">
        <v>2761</v>
      </c>
      <c r="EL9" s="179" t="s">
        <v>2759</v>
      </c>
      <c r="EM9" s="179" t="s">
        <v>2760</v>
      </c>
      <c r="EN9" s="179" t="s">
        <v>2761</v>
      </c>
      <c r="EO9" s="179" t="s">
        <v>2759</v>
      </c>
      <c r="EP9" s="179" t="s">
        <v>2760</v>
      </c>
      <c r="EQ9" s="179" t="s">
        <v>2761</v>
      </c>
      <c r="ER9" s="179" t="s">
        <v>2759</v>
      </c>
      <c r="ES9" s="179" t="s">
        <v>2760</v>
      </c>
      <c r="ET9" s="179" t="s">
        <v>2761</v>
      </c>
    </row>
    <row r="10" spans="1:150" x14ac:dyDescent="0.35">
      <c r="A10" s="1"/>
      <c r="B10" s="180" t="s">
        <v>2762</v>
      </c>
      <c r="C10" s="180" t="s">
        <v>96</v>
      </c>
      <c r="D10" s="180" t="s">
        <v>99</v>
      </c>
      <c r="E10" s="180" t="s">
        <v>2763</v>
      </c>
      <c r="F10" s="180" t="s">
        <v>2764</v>
      </c>
      <c r="G10" s="180" t="s">
        <v>2765</v>
      </c>
      <c r="H10" s="180" t="s">
        <v>2766</v>
      </c>
      <c r="I10" s="180" t="s">
        <v>2655</v>
      </c>
      <c r="J10" s="180" t="s">
        <v>2765</v>
      </c>
      <c r="K10" s="180" t="s">
        <v>2766</v>
      </c>
      <c r="L10" s="180" t="s">
        <v>2655</v>
      </c>
      <c r="M10" s="180" t="s">
        <v>2765</v>
      </c>
      <c r="N10" s="180" t="s">
        <v>2766</v>
      </c>
      <c r="O10" s="180" t="s">
        <v>2655</v>
      </c>
      <c r="P10" s="180" t="s">
        <v>2765</v>
      </c>
      <c r="Q10" s="180" t="s">
        <v>2767</v>
      </c>
      <c r="R10" s="180" t="s">
        <v>2655</v>
      </c>
      <c r="S10" s="180" t="s">
        <v>2765</v>
      </c>
      <c r="T10" s="180" t="s">
        <v>2766</v>
      </c>
      <c r="U10" s="180" t="s">
        <v>2768</v>
      </c>
      <c r="V10" s="180" t="s">
        <v>2765</v>
      </c>
      <c r="W10" s="180" t="s">
        <v>2766</v>
      </c>
      <c r="X10" s="180" t="s">
        <v>2769</v>
      </c>
      <c r="Y10" s="180" t="s">
        <v>2765</v>
      </c>
      <c r="Z10" s="180" t="s">
        <v>2766</v>
      </c>
      <c r="AA10" s="180" t="s">
        <v>2655</v>
      </c>
      <c r="AB10" s="180" t="s">
        <v>2765</v>
      </c>
      <c r="AC10" s="180" t="s">
        <v>2770</v>
      </c>
      <c r="AD10" s="180" t="s">
        <v>2655</v>
      </c>
      <c r="AE10" s="180" t="s">
        <v>2765</v>
      </c>
      <c r="AF10" s="180" t="s">
        <v>2771</v>
      </c>
      <c r="AG10" s="180" t="s">
        <v>2655</v>
      </c>
      <c r="AH10" s="180" t="s">
        <v>2765</v>
      </c>
      <c r="AI10" s="180" t="s">
        <v>2766</v>
      </c>
      <c r="AJ10" s="180" t="s">
        <v>2655</v>
      </c>
      <c r="AK10" s="180" t="s">
        <v>2765</v>
      </c>
      <c r="AL10" s="180" t="s">
        <v>2766</v>
      </c>
      <c r="AM10" s="180" t="s">
        <v>2655</v>
      </c>
      <c r="AN10" s="180" t="s">
        <v>2765</v>
      </c>
      <c r="AO10" s="180" t="s">
        <v>2766</v>
      </c>
      <c r="AP10" s="180" t="s">
        <v>2655</v>
      </c>
      <c r="AQ10" s="180" t="s">
        <v>2765</v>
      </c>
      <c r="AR10" s="180" t="s">
        <v>2772</v>
      </c>
      <c r="AS10" s="180" t="s">
        <v>2655</v>
      </c>
      <c r="AT10" s="180" t="s">
        <v>2765</v>
      </c>
      <c r="AU10" s="180" t="s">
        <v>2773</v>
      </c>
      <c r="AV10" s="180" t="s">
        <v>2655</v>
      </c>
      <c r="AW10" s="180" t="s">
        <v>2765</v>
      </c>
      <c r="AX10" s="180" t="s">
        <v>2773</v>
      </c>
      <c r="AY10" s="180" t="s">
        <v>2655</v>
      </c>
      <c r="AZ10" s="180" t="s">
        <v>2765</v>
      </c>
      <c r="BA10" s="180" t="s">
        <v>2774</v>
      </c>
      <c r="BB10" s="180" t="s">
        <v>2655</v>
      </c>
      <c r="BC10" s="180" t="s">
        <v>2765</v>
      </c>
      <c r="BD10" s="180" t="s">
        <v>2775</v>
      </c>
      <c r="BE10" s="180" t="s">
        <v>2655</v>
      </c>
      <c r="BF10" s="180" t="s">
        <v>2765</v>
      </c>
      <c r="BG10" s="180" t="s">
        <v>2773</v>
      </c>
      <c r="BH10" s="180" t="s">
        <v>2776</v>
      </c>
      <c r="BI10" s="180" t="s">
        <v>2765</v>
      </c>
      <c r="BJ10" s="180" t="s">
        <v>2773</v>
      </c>
      <c r="BK10" s="180" t="s">
        <v>2777</v>
      </c>
      <c r="BL10" s="180" t="s">
        <v>2765</v>
      </c>
      <c r="BM10" s="180" t="s">
        <v>2773</v>
      </c>
      <c r="BN10" s="180" t="s">
        <v>2778</v>
      </c>
      <c r="BO10" s="180" t="s">
        <v>2765</v>
      </c>
      <c r="BP10" s="180" t="s">
        <v>2773</v>
      </c>
      <c r="BQ10" s="180" t="s">
        <v>2778</v>
      </c>
      <c r="BR10" s="180" t="s">
        <v>2765</v>
      </c>
      <c r="BS10" s="180" t="s">
        <v>2773</v>
      </c>
      <c r="BT10" s="180" t="s">
        <v>2778</v>
      </c>
      <c r="BU10" s="180" t="s">
        <v>2765</v>
      </c>
      <c r="BV10" s="180" t="s">
        <v>2779</v>
      </c>
      <c r="BW10" s="180" t="s">
        <v>2780</v>
      </c>
      <c r="BX10" s="180" t="s">
        <v>2765</v>
      </c>
      <c r="BY10" s="180" t="s">
        <v>2781</v>
      </c>
      <c r="BZ10" s="180" t="s">
        <v>2782</v>
      </c>
      <c r="CA10" s="180" t="s">
        <v>2765</v>
      </c>
      <c r="CB10" s="180" t="s">
        <v>2783</v>
      </c>
      <c r="CC10" s="180" t="s">
        <v>2655</v>
      </c>
      <c r="CD10" s="180" t="s">
        <v>2765</v>
      </c>
      <c r="CE10" s="180" t="s">
        <v>2783</v>
      </c>
      <c r="CF10" s="180" t="s">
        <v>2655</v>
      </c>
      <c r="CG10" s="180" t="s">
        <v>2765</v>
      </c>
      <c r="CH10" s="180" t="s">
        <v>2784</v>
      </c>
      <c r="CI10" s="180" t="s">
        <v>2785</v>
      </c>
      <c r="CJ10" s="180" t="s">
        <v>2765</v>
      </c>
      <c r="CK10" s="180" t="s">
        <v>2786</v>
      </c>
      <c r="CL10" s="180" t="s">
        <v>2785</v>
      </c>
      <c r="CM10" s="180" t="s">
        <v>2765</v>
      </c>
      <c r="CN10" s="180" t="s">
        <v>2787</v>
      </c>
      <c r="CO10" s="180" t="s">
        <v>2655</v>
      </c>
      <c r="CP10" s="180" t="s">
        <v>2765</v>
      </c>
      <c r="CQ10" s="180" t="s">
        <v>2787</v>
      </c>
      <c r="CR10" s="180" t="s">
        <v>2655</v>
      </c>
      <c r="CS10" s="180" t="s">
        <v>2765</v>
      </c>
      <c r="CT10" s="180" t="s">
        <v>2787</v>
      </c>
      <c r="CU10" s="180" t="s">
        <v>2655</v>
      </c>
      <c r="CV10" s="180" t="s">
        <v>2765</v>
      </c>
      <c r="CW10" s="180" t="s">
        <v>2787</v>
      </c>
      <c r="CX10" s="180" t="s">
        <v>2655</v>
      </c>
      <c r="CY10" s="180" t="s">
        <v>2765</v>
      </c>
      <c r="CZ10" s="180" t="s">
        <v>2787</v>
      </c>
      <c r="DA10" s="180" t="s">
        <v>2655</v>
      </c>
      <c r="DB10" s="180" t="s">
        <v>2765</v>
      </c>
      <c r="DC10" s="180" t="s">
        <v>2787</v>
      </c>
      <c r="DD10" s="180" t="s">
        <v>2788</v>
      </c>
      <c r="DE10" s="180" t="s">
        <v>2765</v>
      </c>
      <c r="DF10" s="180" t="s">
        <v>2787</v>
      </c>
      <c r="DG10" s="180" t="s">
        <v>2789</v>
      </c>
      <c r="DH10" s="180" t="s">
        <v>2765</v>
      </c>
      <c r="DI10" s="180" t="s">
        <v>2787</v>
      </c>
      <c r="DJ10" s="180" t="s">
        <v>2789</v>
      </c>
      <c r="DK10" s="180" t="s">
        <v>2765</v>
      </c>
      <c r="DL10" s="180" t="s">
        <v>2787</v>
      </c>
      <c r="DM10" s="180" t="s">
        <v>2790</v>
      </c>
      <c r="DN10" s="180" t="s">
        <v>2765</v>
      </c>
      <c r="DO10" s="180" t="s">
        <v>2787</v>
      </c>
      <c r="DP10" s="180" t="s">
        <v>2791</v>
      </c>
      <c r="DQ10" s="180" t="s">
        <v>2765</v>
      </c>
      <c r="DR10" s="180" t="s">
        <v>2792</v>
      </c>
      <c r="DS10" s="180" t="s">
        <v>2793</v>
      </c>
      <c r="DT10" s="180" t="s">
        <v>2765</v>
      </c>
      <c r="DU10" s="180" t="s">
        <v>2792</v>
      </c>
      <c r="DV10" s="180" t="s">
        <v>2793</v>
      </c>
      <c r="DW10" s="180" t="s">
        <v>2765</v>
      </c>
      <c r="DX10" s="180" t="s">
        <v>2792</v>
      </c>
      <c r="DY10" s="180" t="s">
        <v>2794</v>
      </c>
      <c r="DZ10" s="180" t="s">
        <v>2765</v>
      </c>
      <c r="EA10" s="180" t="s">
        <v>2792</v>
      </c>
      <c r="EB10" s="180" t="s">
        <v>2795</v>
      </c>
      <c r="EC10" s="180" t="s">
        <v>2765</v>
      </c>
      <c r="ED10" s="180" t="s">
        <v>2792</v>
      </c>
      <c r="EE10" s="180" t="s">
        <v>2796</v>
      </c>
      <c r="EF10" s="180" t="s">
        <v>2765</v>
      </c>
      <c r="EG10" s="180" t="s">
        <v>2792</v>
      </c>
      <c r="EH10" s="180" t="s">
        <v>2797</v>
      </c>
      <c r="EI10" s="180" t="s">
        <v>2765</v>
      </c>
      <c r="EJ10" s="180" t="s">
        <v>2766</v>
      </c>
      <c r="EK10" s="180" t="s">
        <v>2798</v>
      </c>
      <c r="EL10" s="180" t="s">
        <v>2765</v>
      </c>
      <c r="EM10" s="180" t="s">
        <v>2766</v>
      </c>
      <c r="EN10" s="180" t="s">
        <v>2799</v>
      </c>
      <c r="EO10" s="180" t="s">
        <v>2765</v>
      </c>
      <c r="EP10" s="180" t="s">
        <v>2766</v>
      </c>
      <c r="EQ10" s="180" t="s">
        <v>2800</v>
      </c>
      <c r="ER10" s="180" t="s">
        <v>2765</v>
      </c>
      <c r="ES10" s="180" t="s">
        <v>2766</v>
      </c>
      <c r="ET10" s="180" t="s">
        <v>2655</v>
      </c>
    </row>
    <row r="11" spans="1:150" x14ac:dyDescent="0.35">
      <c r="A11" s="1"/>
      <c r="B11" s="181" t="s">
        <v>2801</v>
      </c>
      <c r="C11" s="181" t="s">
        <v>96</v>
      </c>
      <c r="D11" s="181" t="s">
        <v>99</v>
      </c>
      <c r="E11" s="181" t="s">
        <v>2802</v>
      </c>
      <c r="F11" s="181" t="s">
        <v>2803</v>
      </c>
      <c r="G11" s="182" t="s">
        <v>2765</v>
      </c>
      <c r="H11" s="182" t="s">
        <v>902</v>
      </c>
      <c r="I11" s="182" t="s">
        <v>902</v>
      </c>
      <c r="J11" s="182" t="s">
        <v>2765</v>
      </c>
      <c r="K11" s="182" t="s">
        <v>902</v>
      </c>
      <c r="L11" s="182" t="s">
        <v>902</v>
      </c>
      <c r="M11" s="182" t="s">
        <v>2765</v>
      </c>
      <c r="N11" s="182" t="s">
        <v>902</v>
      </c>
      <c r="O11" s="182" t="s">
        <v>902</v>
      </c>
      <c r="P11" s="182" t="s">
        <v>2765</v>
      </c>
      <c r="Q11" s="182" t="s">
        <v>902</v>
      </c>
      <c r="R11" s="182" t="s">
        <v>902</v>
      </c>
      <c r="S11" s="182" t="s">
        <v>2765</v>
      </c>
      <c r="T11" s="182" t="s">
        <v>902</v>
      </c>
      <c r="U11" s="182" t="s">
        <v>902</v>
      </c>
      <c r="V11" s="182" t="s">
        <v>2765</v>
      </c>
      <c r="W11" s="182" t="s">
        <v>902</v>
      </c>
      <c r="X11" s="182" t="s">
        <v>902</v>
      </c>
      <c r="Y11" s="182" t="s">
        <v>2765</v>
      </c>
      <c r="Z11" s="182" t="s">
        <v>902</v>
      </c>
      <c r="AA11" s="182" t="s">
        <v>902</v>
      </c>
      <c r="AB11" s="182" t="s">
        <v>2765</v>
      </c>
      <c r="AC11" s="182" t="s">
        <v>902</v>
      </c>
      <c r="AD11" s="182" t="s">
        <v>902</v>
      </c>
      <c r="AE11" s="182" t="s">
        <v>2765</v>
      </c>
      <c r="AF11" s="182" t="s">
        <v>902</v>
      </c>
      <c r="AG11" s="182" t="s">
        <v>902</v>
      </c>
      <c r="AH11" s="182" t="s">
        <v>2765</v>
      </c>
      <c r="AI11" s="182" t="s">
        <v>902</v>
      </c>
      <c r="AJ11" s="182" t="s">
        <v>902</v>
      </c>
      <c r="AK11" s="182" t="s">
        <v>2765</v>
      </c>
      <c r="AL11" s="182" t="s">
        <v>902</v>
      </c>
      <c r="AM11" s="182" t="s">
        <v>902</v>
      </c>
      <c r="AN11" s="182" t="s">
        <v>2765</v>
      </c>
      <c r="AO11" s="182" t="s">
        <v>902</v>
      </c>
      <c r="AP11" s="182" t="s">
        <v>902</v>
      </c>
      <c r="AQ11" s="182" t="s">
        <v>2765</v>
      </c>
      <c r="AR11" s="182" t="s">
        <v>902</v>
      </c>
      <c r="AS11" s="182" t="s">
        <v>902</v>
      </c>
      <c r="AT11" s="182" t="s">
        <v>2765</v>
      </c>
      <c r="AU11" s="182" t="s">
        <v>902</v>
      </c>
      <c r="AV11" s="182" t="s">
        <v>902</v>
      </c>
      <c r="AW11" s="182" t="s">
        <v>2765</v>
      </c>
      <c r="AX11" s="182" t="s">
        <v>902</v>
      </c>
      <c r="AY11" s="182" t="s">
        <v>902</v>
      </c>
      <c r="AZ11" s="182" t="s">
        <v>2765</v>
      </c>
      <c r="BA11" s="182" t="s">
        <v>902</v>
      </c>
      <c r="BB11" s="182" t="s">
        <v>902</v>
      </c>
      <c r="BC11" s="182" t="s">
        <v>2765</v>
      </c>
      <c r="BD11" s="182" t="s">
        <v>902</v>
      </c>
      <c r="BE11" s="182" t="s">
        <v>902</v>
      </c>
      <c r="BF11" s="182" t="s">
        <v>2765</v>
      </c>
      <c r="BG11" s="182" t="s">
        <v>902</v>
      </c>
      <c r="BH11" s="182" t="s">
        <v>902</v>
      </c>
      <c r="BI11" s="182" t="s">
        <v>2765</v>
      </c>
      <c r="BJ11" s="182" t="s">
        <v>902</v>
      </c>
      <c r="BK11" s="182" t="s">
        <v>902</v>
      </c>
      <c r="BL11" s="182" t="s">
        <v>2765</v>
      </c>
      <c r="BM11" s="182" t="s">
        <v>902</v>
      </c>
      <c r="BN11" s="182" t="s">
        <v>902</v>
      </c>
      <c r="BO11" s="182" t="s">
        <v>2765</v>
      </c>
      <c r="BP11" s="182" t="s">
        <v>902</v>
      </c>
      <c r="BQ11" s="182" t="s">
        <v>902</v>
      </c>
      <c r="BR11" s="182" t="s">
        <v>2765</v>
      </c>
      <c r="BS11" s="182" t="s">
        <v>902</v>
      </c>
      <c r="BT11" s="182" t="s">
        <v>902</v>
      </c>
      <c r="BU11" s="182" t="s">
        <v>2765</v>
      </c>
      <c r="BV11" s="182" t="s">
        <v>902</v>
      </c>
      <c r="BW11" s="182" t="s">
        <v>902</v>
      </c>
      <c r="BX11" s="182" t="s">
        <v>2765</v>
      </c>
      <c r="BY11" s="182" t="s">
        <v>902</v>
      </c>
      <c r="BZ11" s="182" t="s">
        <v>902</v>
      </c>
      <c r="CA11" s="182" t="s">
        <v>2765</v>
      </c>
      <c r="CB11" s="182" t="s">
        <v>902</v>
      </c>
      <c r="CC11" s="182" t="s">
        <v>902</v>
      </c>
      <c r="CD11" s="182" t="s">
        <v>2765</v>
      </c>
      <c r="CE11" s="182" t="s">
        <v>902</v>
      </c>
      <c r="CF11" s="182" t="s">
        <v>902</v>
      </c>
      <c r="CG11" s="182" t="s">
        <v>2765</v>
      </c>
      <c r="CH11" s="182" t="s">
        <v>902</v>
      </c>
      <c r="CI11" s="182" t="s">
        <v>902</v>
      </c>
      <c r="CJ11" s="182" t="s">
        <v>2765</v>
      </c>
      <c r="CK11" s="182" t="s">
        <v>902</v>
      </c>
      <c r="CL11" s="182" t="s">
        <v>902</v>
      </c>
      <c r="CM11" s="182" t="s">
        <v>2765</v>
      </c>
      <c r="CN11" s="182" t="s">
        <v>902</v>
      </c>
      <c r="CO11" s="182" t="s">
        <v>902</v>
      </c>
      <c r="CP11" s="182" t="s">
        <v>2765</v>
      </c>
      <c r="CQ11" s="182" t="s">
        <v>902</v>
      </c>
      <c r="CR11" s="182" t="s">
        <v>902</v>
      </c>
      <c r="CS11" s="182" t="s">
        <v>2765</v>
      </c>
      <c r="CT11" s="182" t="s">
        <v>902</v>
      </c>
      <c r="CU11" s="182" t="s">
        <v>902</v>
      </c>
      <c r="CV11" s="182" t="s">
        <v>2765</v>
      </c>
      <c r="CW11" s="182" t="s">
        <v>902</v>
      </c>
      <c r="CX11" s="182" t="s">
        <v>902</v>
      </c>
      <c r="CY11" s="182" t="s">
        <v>2765</v>
      </c>
      <c r="CZ11" s="182" t="s">
        <v>902</v>
      </c>
      <c r="DA11" s="182" t="s">
        <v>902</v>
      </c>
      <c r="DB11" s="182" t="s">
        <v>2765</v>
      </c>
      <c r="DC11" s="182" t="s">
        <v>902</v>
      </c>
      <c r="DD11" s="182" t="s">
        <v>902</v>
      </c>
      <c r="DE11" s="182" t="s">
        <v>2765</v>
      </c>
      <c r="DF11" s="182" t="s">
        <v>902</v>
      </c>
      <c r="DG11" s="182" t="s">
        <v>902</v>
      </c>
      <c r="DH11" s="182" t="s">
        <v>2765</v>
      </c>
      <c r="DI11" s="182" t="s">
        <v>902</v>
      </c>
      <c r="DJ11" s="182" t="s">
        <v>902</v>
      </c>
      <c r="DK11" s="182" t="s">
        <v>2765</v>
      </c>
      <c r="DL11" s="182" t="s">
        <v>902</v>
      </c>
      <c r="DM11" s="182" t="s">
        <v>902</v>
      </c>
      <c r="DN11" s="182" t="s">
        <v>2765</v>
      </c>
      <c r="DO11" s="182" t="s">
        <v>902</v>
      </c>
      <c r="DP11" s="182" t="s">
        <v>902</v>
      </c>
      <c r="DQ11" s="182" t="s">
        <v>2765</v>
      </c>
      <c r="DR11" s="182" t="s">
        <v>902</v>
      </c>
      <c r="DS11" s="182" t="s">
        <v>902</v>
      </c>
      <c r="DT11" s="182" t="s">
        <v>2765</v>
      </c>
      <c r="DU11" s="182" t="s">
        <v>902</v>
      </c>
      <c r="DV11" s="182" t="s">
        <v>902</v>
      </c>
      <c r="DW11" s="182" t="s">
        <v>2765</v>
      </c>
      <c r="DX11" s="182" t="s">
        <v>902</v>
      </c>
      <c r="DY11" s="182" t="s">
        <v>902</v>
      </c>
      <c r="DZ11" s="182" t="s">
        <v>2765</v>
      </c>
      <c r="EA11" s="182" t="s">
        <v>902</v>
      </c>
      <c r="EB11" s="182" t="s">
        <v>902</v>
      </c>
      <c r="EC11" s="182" t="s">
        <v>2765</v>
      </c>
      <c r="ED11" s="182" t="s">
        <v>902</v>
      </c>
      <c r="EE11" s="182" t="s">
        <v>902</v>
      </c>
      <c r="EF11" s="182" t="s">
        <v>2765</v>
      </c>
      <c r="EG11" s="182" t="s">
        <v>902</v>
      </c>
      <c r="EH11" s="182" t="s">
        <v>902</v>
      </c>
      <c r="EI11" s="182" t="s">
        <v>2765</v>
      </c>
      <c r="EJ11" s="182" t="s">
        <v>902</v>
      </c>
      <c r="EK11" s="182" t="s">
        <v>902</v>
      </c>
      <c r="EL11" s="182" t="s">
        <v>2765</v>
      </c>
      <c r="EM11" s="182" t="s">
        <v>902</v>
      </c>
      <c r="EN11" s="182" t="s">
        <v>902</v>
      </c>
      <c r="EO11" s="182" t="s">
        <v>2765</v>
      </c>
      <c r="EP11" s="182" t="s">
        <v>902</v>
      </c>
      <c r="EQ11" s="182" t="s">
        <v>902</v>
      </c>
      <c r="ER11" s="182" t="s">
        <v>2765</v>
      </c>
      <c r="ES11" s="182" t="s">
        <v>902</v>
      </c>
      <c r="ET11" s="182" t="s">
        <v>902</v>
      </c>
    </row>
    <row r="12" spans="1:150" x14ac:dyDescent="0.35">
      <c r="A12" s="1"/>
      <c r="B12" s="181" t="s">
        <v>2804</v>
      </c>
      <c r="C12" s="181" t="s">
        <v>96</v>
      </c>
      <c r="D12" s="181" t="s">
        <v>99</v>
      </c>
      <c r="E12" s="181" t="s">
        <v>2805</v>
      </c>
      <c r="F12" s="181" t="s">
        <v>2806</v>
      </c>
      <c r="G12" s="182" t="s">
        <v>2765</v>
      </c>
      <c r="H12" s="182" t="s">
        <v>902</v>
      </c>
      <c r="I12" s="182" t="s">
        <v>902</v>
      </c>
      <c r="J12" s="182" t="s">
        <v>2765</v>
      </c>
      <c r="K12" s="182" t="s">
        <v>902</v>
      </c>
      <c r="L12" s="182" t="s">
        <v>902</v>
      </c>
      <c r="M12" s="182" t="s">
        <v>2765</v>
      </c>
      <c r="N12" s="182" t="s">
        <v>902</v>
      </c>
      <c r="O12" s="182" t="s">
        <v>902</v>
      </c>
      <c r="P12" s="182" t="s">
        <v>2765</v>
      </c>
      <c r="Q12" s="182" t="s">
        <v>902</v>
      </c>
      <c r="R12" s="182" t="s">
        <v>902</v>
      </c>
      <c r="S12" s="182" t="s">
        <v>2765</v>
      </c>
      <c r="T12" s="182" t="s">
        <v>902</v>
      </c>
      <c r="U12" s="182" t="s">
        <v>902</v>
      </c>
      <c r="V12" s="182" t="s">
        <v>2765</v>
      </c>
      <c r="W12" s="182" t="s">
        <v>902</v>
      </c>
      <c r="X12" s="182" t="s">
        <v>902</v>
      </c>
      <c r="Y12" s="182" t="s">
        <v>2765</v>
      </c>
      <c r="Z12" s="182" t="s">
        <v>902</v>
      </c>
      <c r="AA12" s="182" t="s">
        <v>902</v>
      </c>
      <c r="AB12" s="182" t="s">
        <v>2765</v>
      </c>
      <c r="AC12" s="182" t="s">
        <v>902</v>
      </c>
      <c r="AD12" s="182" t="s">
        <v>902</v>
      </c>
      <c r="AE12" s="182" t="s">
        <v>2765</v>
      </c>
      <c r="AF12" s="182" t="s">
        <v>902</v>
      </c>
      <c r="AG12" s="182" t="s">
        <v>902</v>
      </c>
      <c r="AH12" s="182" t="s">
        <v>2765</v>
      </c>
      <c r="AI12" s="182" t="s">
        <v>902</v>
      </c>
      <c r="AJ12" s="182" t="s">
        <v>902</v>
      </c>
      <c r="AK12" s="182" t="s">
        <v>2765</v>
      </c>
      <c r="AL12" s="182" t="s">
        <v>902</v>
      </c>
      <c r="AM12" s="182" t="s">
        <v>902</v>
      </c>
      <c r="AN12" s="182" t="s">
        <v>2765</v>
      </c>
      <c r="AO12" s="182" t="s">
        <v>902</v>
      </c>
      <c r="AP12" s="182" t="s">
        <v>902</v>
      </c>
      <c r="AQ12" s="182" t="s">
        <v>2765</v>
      </c>
      <c r="AR12" s="182" t="s">
        <v>902</v>
      </c>
      <c r="AS12" s="182" t="s">
        <v>902</v>
      </c>
      <c r="AT12" s="182" t="s">
        <v>2765</v>
      </c>
      <c r="AU12" s="182" t="s">
        <v>902</v>
      </c>
      <c r="AV12" s="182" t="s">
        <v>902</v>
      </c>
      <c r="AW12" s="182" t="s">
        <v>2765</v>
      </c>
      <c r="AX12" s="182" t="s">
        <v>902</v>
      </c>
      <c r="AY12" s="182" t="s">
        <v>902</v>
      </c>
      <c r="AZ12" s="182" t="s">
        <v>2765</v>
      </c>
      <c r="BA12" s="182" t="s">
        <v>902</v>
      </c>
      <c r="BB12" s="182" t="s">
        <v>902</v>
      </c>
      <c r="BC12" s="182" t="s">
        <v>2765</v>
      </c>
      <c r="BD12" s="182" t="s">
        <v>902</v>
      </c>
      <c r="BE12" s="182" t="s">
        <v>902</v>
      </c>
      <c r="BF12" s="182" t="s">
        <v>2765</v>
      </c>
      <c r="BG12" s="182" t="s">
        <v>902</v>
      </c>
      <c r="BH12" s="182" t="s">
        <v>902</v>
      </c>
      <c r="BI12" s="182" t="s">
        <v>2765</v>
      </c>
      <c r="BJ12" s="182" t="s">
        <v>902</v>
      </c>
      <c r="BK12" s="182" t="s">
        <v>902</v>
      </c>
      <c r="BL12" s="182" t="s">
        <v>2765</v>
      </c>
      <c r="BM12" s="182" t="s">
        <v>902</v>
      </c>
      <c r="BN12" s="182" t="s">
        <v>902</v>
      </c>
      <c r="BO12" s="182" t="s">
        <v>2765</v>
      </c>
      <c r="BP12" s="182" t="s">
        <v>902</v>
      </c>
      <c r="BQ12" s="182" t="s">
        <v>902</v>
      </c>
      <c r="BR12" s="182" t="s">
        <v>2765</v>
      </c>
      <c r="BS12" s="182" t="s">
        <v>902</v>
      </c>
      <c r="BT12" s="182" t="s">
        <v>902</v>
      </c>
      <c r="BU12" s="182" t="s">
        <v>2765</v>
      </c>
      <c r="BV12" s="182" t="s">
        <v>902</v>
      </c>
      <c r="BW12" s="182" t="s">
        <v>902</v>
      </c>
      <c r="BX12" s="182" t="s">
        <v>2765</v>
      </c>
      <c r="BY12" s="182" t="s">
        <v>902</v>
      </c>
      <c r="BZ12" s="182" t="s">
        <v>902</v>
      </c>
      <c r="CA12" s="182" t="s">
        <v>2765</v>
      </c>
      <c r="CB12" s="182" t="s">
        <v>902</v>
      </c>
      <c r="CC12" s="182" t="s">
        <v>902</v>
      </c>
      <c r="CD12" s="182" t="s">
        <v>2765</v>
      </c>
      <c r="CE12" s="182" t="s">
        <v>902</v>
      </c>
      <c r="CF12" s="182" t="s">
        <v>902</v>
      </c>
      <c r="CG12" s="182" t="s">
        <v>2765</v>
      </c>
      <c r="CH12" s="182" t="s">
        <v>902</v>
      </c>
      <c r="CI12" s="182" t="s">
        <v>902</v>
      </c>
      <c r="CJ12" s="182" t="s">
        <v>2765</v>
      </c>
      <c r="CK12" s="182" t="s">
        <v>902</v>
      </c>
      <c r="CL12" s="182" t="s">
        <v>902</v>
      </c>
      <c r="CM12" s="182" t="s">
        <v>2765</v>
      </c>
      <c r="CN12" s="182" t="s">
        <v>902</v>
      </c>
      <c r="CO12" s="182" t="s">
        <v>902</v>
      </c>
      <c r="CP12" s="182" t="s">
        <v>2765</v>
      </c>
      <c r="CQ12" s="182" t="s">
        <v>902</v>
      </c>
      <c r="CR12" s="182" t="s">
        <v>902</v>
      </c>
      <c r="CS12" s="182" t="s">
        <v>2765</v>
      </c>
      <c r="CT12" s="182" t="s">
        <v>902</v>
      </c>
      <c r="CU12" s="182" t="s">
        <v>902</v>
      </c>
      <c r="CV12" s="182" t="s">
        <v>2765</v>
      </c>
      <c r="CW12" s="182" t="s">
        <v>902</v>
      </c>
      <c r="CX12" s="182" t="s">
        <v>902</v>
      </c>
      <c r="CY12" s="182" t="s">
        <v>2765</v>
      </c>
      <c r="CZ12" s="182" t="s">
        <v>902</v>
      </c>
      <c r="DA12" s="182" t="s">
        <v>902</v>
      </c>
      <c r="DB12" s="182" t="s">
        <v>2765</v>
      </c>
      <c r="DC12" s="182" t="s">
        <v>902</v>
      </c>
      <c r="DD12" s="182" t="s">
        <v>902</v>
      </c>
      <c r="DE12" s="182" t="s">
        <v>2765</v>
      </c>
      <c r="DF12" s="182" t="s">
        <v>902</v>
      </c>
      <c r="DG12" s="182" t="s">
        <v>902</v>
      </c>
      <c r="DH12" s="182" t="s">
        <v>2765</v>
      </c>
      <c r="DI12" s="182" t="s">
        <v>902</v>
      </c>
      <c r="DJ12" s="182" t="s">
        <v>902</v>
      </c>
      <c r="DK12" s="182" t="s">
        <v>2765</v>
      </c>
      <c r="DL12" s="182" t="s">
        <v>902</v>
      </c>
      <c r="DM12" s="182" t="s">
        <v>902</v>
      </c>
      <c r="DN12" s="182" t="s">
        <v>2765</v>
      </c>
      <c r="DO12" s="182" t="s">
        <v>902</v>
      </c>
      <c r="DP12" s="182" t="s">
        <v>902</v>
      </c>
      <c r="DQ12" s="182" t="s">
        <v>2765</v>
      </c>
      <c r="DR12" s="182" t="s">
        <v>902</v>
      </c>
      <c r="DS12" s="182" t="s">
        <v>902</v>
      </c>
      <c r="DT12" s="182" t="s">
        <v>2765</v>
      </c>
      <c r="DU12" s="182" t="s">
        <v>902</v>
      </c>
      <c r="DV12" s="182" t="s">
        <v>902</v>
      </c>
      <c r="DW12" s="182" t="s">
        <v>2765</v>
      </c>
      <c r="DX12" s="182" t="s">
        <v>902</v>
      </c>
      <c r="DY12" s="182" t="s">
        <v>902</v>
      </c>
      <c r="DZ12" s="182" t="s">
        <v>2765</v>
      </c>
      <c r="EA12" s="182" t="s">
        <v>902</v>
      </c>
      <c r="EB12" s="182" t="s">
        <v>902</v>
      </c>
      <c r="EC12" s="182" t="s">
        <v>2765</v>
      </c>
      <c r="ED12" s="182" t="s">
        <v>902</v>
      </c>
      <c r="EE12" s="182" t="s">
        <v>902</v>
      </c>
      <c r="EF12" s="182" t="s">
        <v>2765</v>
      </c>
      <c r="EG12" s="182" t="s">
        <v>902</v>
      </c>
      <c r="EH12" s="182" t="s">
        <v>902</v>
      </c>
      <c r="EI12" s="182" t="s">
        <v>2765</v>
      </c>
      <c r="EJ12" s="182" t="s">
        <v>902</v>
      </c>
      <c r="EK12" s="182" t="s">
        <v>902</v>
      </c>
      <c r="EL12" s="182" t="s">
        <v>2765</v>
      </c>
      <c r="EM12" s="182" t="s">
        <v>902</v>
      </c>
      <c r="EN12" s="182" t="s">
        <v>902</v>
      </c>
      <c r="EO12" s="182" t="s">
        <v>2765</v>
      </c>
      <c r="EP12" s="182" t="s">
        <v>902</v>
      </c>
      <c r="EQ12" s="182" t="s">
        <v>902</v>
      </c>
      <c r="ER12" s="182" t="s">
        <v>2765</v>
      </c>
      <c r="ES12" s="182" t="s">
        <v>902</v>
      </c>
      <c r="ET12" s="182" t="s">
        <v>902</v>
      </c>
    </row>
    <row r="13" spans="1:150" x14ac:dyDescent="0.35">
      <c r="A13" s="1"/>
      <c r="B13" s="181" t="s">
        <v>2807</v>
      </c>
      <c r="C13" s="181" t="s">
        <v>96</v>
      </c>
      <c r="D13" s="181" t="s">
        <v>99</v>
      </c>
      <c r="E13" s="181" t="s">
        <v>2808</v>
      </c>
      <c r="F13" s="181" t="s">
        <v>2809</v>
      </c>
      <c r="G13" s="182" t="s">
        <v>2765</v>
      </c>
      <c r="H13" s="182" t="s">
        <v>902</v>
      </c>
      <c r="I13" s="182" t="s">
        <v>902</v>
      </c>
      <c r="J13" s="182" t="s">
        <v>2765</v>
      </c>
      <c r="K13" s="182" t="s">
        <v>902</v>
      </c>
      <c r="L13" s="182" t="s">
        <v>902</v>
      </c>
      <c r="M13" s="182" t="s">
        <v>2765</v>
      </c>
      <c r="N13" s="182" t="s">
        <v>902</v>
      </c>
      <c r="O13" s="182" t="s">
        <v>902</v>
      </c>
      <c r="P13" s="182" t="s">
        <v>2765</v>
      </c>
      <c r="Q13" s="182" t="s">
        <v>902</v>
      </c>
      <c r="R13" s="182" t="s">
        <v>902</v>
      </c>
      <c r="S13" s="182" t="s">
        <v>2765</v>
      </c>
      <c r="T13" s="182" t="s">
        <v>902</v>
      </c>
      <c r="U13" s="182" t="s">
        <v>902</v>
      </c>
      <c r="V13" s="182" t="s">
        <v>2765</v>
      </c>
      <c r="W13" s="182" t="s">
        <v>902</v>
      </c>
      <c r="X13" s="182" t="s">
        <v>902</v>
      </c>
      <c r="Y13" s="182" t="s">
        <v>2765</v>
      </c>
      <c r="Z13" s="182" t="s">
        <v>902</v>
      </c>
      <c r="AA13" s="182" t="s">
        <v>902</v>
      </c>
      <c r="AB13" s="182" t="s">
        <v>2765</v>
      </c>
      <c r="AC13" s="182" t="s">
        <v>902</v>
      </c>
      <c r="AD13" s="182" t="s">
        <v>902</v>
      </c>
      <c r="AE13" s="182" t="s">
        <v>2765</v>
      </c>
      <c r="AF13" s="182" t="s">
        <v>902</v>
      </c>
      <c r="AG13" s="182" t="s">
        <v>902</v>
      </c>
      <c r="AH13" s="182" t="s">
        <v>2765</v>
      </c>
      <c r="AI13" s="182" t="s">
        <v>902</v>
      </c>
      <c r="AJ13" s="182" t="s">
        <v>902</v>
      </c>
      <c r="AK13" s="182" t="s">
        <v>2765</v>
      </c>
      <c r="AL13" s="182" t="s">
        <v>902</v>
      </c>
      <c r="AM13" s="182" t="s">
        <v>902</v>
      </c>
      <c r="AN13" s="182" t="s">
        <v>2765</v>
      </c>
      <c r="AO13" s="182" t="s">
        <v>902</v>
      </c>
      <c r="AP13" s="182" t="s">
        <v>902</v>
      </c>
      <c r="AQ13" s="182" t="s">
        <v>2765</v>
      </c>
      <c r="AR13" s="182" t="s">
        <v>902</v>
      </c>
      <c r="AS13" s="182" t="s">
        <v>902</v>
      </c>
      <c r="AT13" s="182" t="s">
        <v>2765</v>
      </c>
      <c r="AU13" s="182" t="s">
        <v>902</v>
      </c>
      <c r="AV13" s="182" t="s">
        <v>902</v>
      </c>
      <c r="AW13" s="182" t="s">
        <v>2765</v>
      </c>
      <c r="AX13" s="182" t="s">
        <v>902</v>
      </c>
      <c r="AY13" s="182" t="s">
        <v>902</v>
      </c>
      <c r="AZ13" s="182" t="s">
        <v>2765</v>
      </c>
      <c r="BA13" s="182" t="s">
        <v>902</v>
      </c>
      <c r="BB13" s="182" t="s">
        <v>902</v>
      </c>
      <c r="BC13" s="182" t="s">
        <v>2765</v>
      </c>
      <c r="BD13" s="182" t="s">
        <v>902</v>
      </c>
      <c r="BE13" s="182" t="s">
        <v>902</v>
      </c>
      <c r="BF13" s="182" t="s">
        <v>2765</v>
      </c>
      <c r="BG13" s="182" t="s">
        <v>902</v>
      </c>
      <c r="BH13" s="182" t="s">
        <v>902</v>
      </c>
      <c r="BI13" s="182" t="s">
        <v>2765</v>
      </c>
      <c r="BJ13" s="182" t="s">
        <v>902</v>
      </c>
      <c r="BK13" s="182" t="s">
        <v>902</v>
      </c>
      <c r="BL13" s="182" t="s">
        <v>2765</v>
      </c>
      <c r="BM13" s="182" t="s">
        <v>902</v>
      </c>
      <c r="BN13" s="182" t="s">
        <v>902</v>
      </c>
      <c r="BO13" s="182" t="s">
        <v>2765</v>
      </c>
      <c r="BP13" s="182" t="s">
        <v>902</v>
      </c>
      <c r="BQ13" s="182" t="s">
        <v>902</v>
      </c>
      <c r="BR13" s="182" t="s">
        <v>2765</v>
      </c>
      <c r="BS13" s="182" t="s">
        <v>902</v>
      </c>
      <c r="BT13" s="182" t="s">
        <v>902</v>
      </c>
      <c r="BU13" s="182" t="s">
        <v>2765</v>
      </c>
      <c r="BV13" s="182" t="s">
        <v>902</v>
      </c>
      <c r="BW13" s="182" t="s">
        <v>902</v>
      </c>
      <c r="BX13" s="182" t="s">
        <v>2765</v>
      </c>
      <c r="BY13" s="182" t="s">
        <v>902</v>
      </c>
      <c r="BZ13" s="182" t="s">
        <v>902</v>
      </c>
      <c r="CA13" s="182" t="s">
        <v>2765</v>
      </c>
      <c r="CB13" s="182" t="s">
        <v>902</v>
      </c>
      <c r="CC13" s="182" t="s">
        <v>902</v>
      </c>
      <c r="CD13" s="182" t="s">
        <v>2765</v>
      </c>
      <c r="CE13" s="182" t="s">
        <v>902</v>
      </c>
      <c r="CF13" s="182" t="s">
        <v>902</v>
      </c>
      <c r="CG13" s="182" t="s">
        <v>2765</v>
      </c>
      <c r="CH13" s="182" t="s">
        <v>902</v>
      </c>
      <c r="CI13" s="182" t="s">
        <v>902</v>
      </c>
      <c r="CJ13" s="182" t="s">
        <v>2765</v>
      </c>
      <c r="CK13" s="182" t="s">
        <v>902</v>
      </c>
      <c r="CL13" s="182" t="s">
        <v>902</v>
      </c>
      <c r="CM13" s="182" t="s">
        <v>2765</v>
      </c>
      <c r="CN13" s="182" t="s">
        <v>902</v>
      </c>
      <c r="CO13" s="182" t="s">
        <v>902</v>
      </c>
      <c r="CP13" s="182" t="s">
        <v>2765</v>
      </c>
      <c r="CQ13" s="182" t="s">
        <v>902</v>
      </c>
      <c r="CR13" s="182" t="s">
        <v>902</v>
      </c>
      <c r="CS13" s="182" t="s">
        <v>2765</v>
      </c>
      <c r="CT13" s="182" t="s">
        <v>902</v>
      </c>
      <c r="CU13" s="182" t="s">
        <v>902</v>
      </c>
      <c r="CV13" s="182" t="s">
        <v>2765</v>
      </c>
      <c r="CW13" s="182" t="s">
        <v>902</v>
      </c>
      <c r="CX13" s="182" t="s">
        <v>902</v>
      </c>
      <c r="CY13" s="182" t="s">
        <v>2765</v>
      </c>
      <c r="CZ13" s="182" t="s">
        <v>902</v>
      </c>
      <c r="DA13" s="182" t="s">
        <v>902</v>
      </c>
      <c r="DB13" s="182" t="s">
        <v>2765</v>
      </c>
      <c r="DC13" s="182" t="s">
        <v>902</v>
      </c>
      <c r="DD13" s="182" t="s">
        <v>902</v>
      </c>
      <c r="DE13" s="182" t="s">
        <v>2765</v>
      </c>
      <c r="DF13" s="182" t="s">
        <v>902</v>
      </c>
      <c r="DG13" s="182" t="s">
        <v>902</v>
      </c>
      <c r="DH13" s="182" t="s">
        <v>2765</v>
      </c>
      <c r="DI13" s="182" t="s">
        <v>902</v>
      </c>
      <c r="DJ13" s="182" t="s">
        <v>902</v>
      </c>
      <c r="DK13" s="182" t="s">
        <v>2765</v>
      </c>
      <c r="DL13" s="182" t="s">
        <v>902</v>
      </c>
      <c r="DM13" s="182" t="s">
        <v>902</v>
      </c>
      <c r="DN13" s="182" t="s">
        <v>2765</v>
      </c>
      <c r="DO13" s="182" t="s">
        <v>902</v>
      </c>
      <c r="DP13" s="182" t="s">
        <v>902</v>
      </c>
      <c r="DQ13" s="182" t="s">
        <v>2765</v>
      </c>
      <c r="DR13" s="182" t="s">
        <v>902</v>
      </c>
      <c r="DS13" s="182" t="s">
        <v>902</v>
      </c>
      <c r="DT13" s="182" t="s">
        <v>2765</v>
      </c>
      <c r="DU13" s="182" t="s">
        <v>902</v>
      </c>
      <c r="DV13" s="182" t="s">
        <v>902</v>
      </c>
      <c r="DW13" s="182" t="s">
        <v>2765</v>
      </c>
      <c r="DX13" s="182" t="s">
        <v>902</v>
      </c>
      <c r="DY13" s="182" t="s">
        <v>902</v>
      </c>
      <c r="DZ13" s="182" t="s">
        <v>2765</v>
      </c>
      <c r="EA13" s="182" t="s">
        <v>902</v>
      </c>
      <c r="EB13" s="182" t="s">
        <v>902</v>
      </c>
      <c r="EC13" s="182" t="s">
        <v>2765</v>
      </c>
      <c r="ED13" s="182" t="s">
        <v>902</v>
      </c>
      <c r="EE13" s="182" t="s">
        <v>902</v>
      </c>
      <c r="EF13" s="182" t="s">
        <v>2765</v>
      </c>
      <c r="EG13" s="182" t="s">
        <v>902</v>
      </c>
      <c r="EH13" s="182" t="s">
        <v>902</v>
      </c>
      <c r="EI13" s="182" t="s">
        <v>2765</v>
      </c>
      <c r="EJ13" s="182" t="s">
        <v>902</v>
      </c>
      <c r="EK13" s="182" t="s">
        <v>902</v>
      </c>
      <c r="EL13" s="182" t="s">
        <v>2765</v>
      </c>
      <c r="EM13" s="182" t="s">
        <v>902</v>
      </c>
      <c r="EN13" s="182" t="s">
        <v>902</v>
      </c>
      <c r="EO13" s="182" t="s">
        <v>2765</v>
      </c>
      <c r="EP13" s="182" t="s">
        <v>902</v>
      </c>
      <c r="EQ13" s="182" t="s">
        <v>902</v>
      </c>
      <c r="ER13" s="182" t="s">
        <v>2765</v>
      </c>
      <c r="ES13" s="182" t="s">
        <v>902</v>
      </c>
      <c r="ET13" s="182" t="s">
        <v>902</v>
      </c>
    </row>
    <row r="14" spans="1:150" x14ac:dyDescent="0.35">
      <c r="A14" s="1"/>
      <c r="B14" s="181" t="s">
        <v>2810</v>
      </c>
      <c r="C14" s="181" t="s">
        <v>96</v>
      </c>
      <c r="D14" s="181" t="s">
        <v>99</v>
      </c>
      <c r="E14" s="181" t="s">
        <v>2811</v>
      </c>
      <c r="F14" s="181" t="s">
        <v>2812</v>
      </c>
      <c r="G14" s="182" t="s">
        <v>2765</v>
      </c>
      <c r="H14" s="182" t="s">
        <v>2766</v>
      </c>
      <c r="I14" s="182" t="s">
        <v>2655</v>
      </c>
      <c r="J14" s="182" t="s">
        <v>2765</v>
      </c>
      <c r="K14" s="182" t="s">
        <v>2766</v>
      </c>
      <c r="L14" s="182" t="s">
        <v>2655</v>
      </c>
      <c r="M14" s="182" t="s">
        <v>2765</v>
      </c>
      <c r="N14" s="182" t="s">
        <v>2766</v>
      </c>
      <c r="O14" s="182" t="s">
        <v>2655</v>
      </c>
      <c r="P14" s="182" t="s">
        <v>2765</v>
      </c>
      <c r="Q14" s="182" t="s">
        <v>2767</v>
      </c>
      <c r="R14" s="182" t="s">
        <v>2655</v>
      </c>
      <c r="S14" s="182" t="s">
        <v>2765</v>
      </c>
      <c r="T14" s="182" t="s">
        <v>2766</v>
      </c>
      <c r="U14" s="182" t="s">
        <v>2768</v>
      </c>
      <c r="V14" s="182" t="s">
        <v>2765</v>
      </c>
      <c r="W14" s="182" t="s">
        <v>2766</v>
      </c>
      <c r="X14" s="182" t="s">
        <v>2769</v>
      </c>
      <c r="Y14" s="182" t="s">
        <v>2765</v>
      </c>
      <c r="Z14" s="182" t="s">
        <v>2766</v>
      </c>
      <c r="AA14" s="182" t="s">
        <v>2655</v>
      </c>
      <c r="AB14" s="182" t="s">
        <v>2765</v>
      </c>
      <c r="AC14" s="182" t="s">
        <v>2770</v>
      </c>
      <c r="AD14" s="182" t="s">
        <v>2655</v>
      </c>
      <c r="AE14" s="182" t="s">
        <v>2765</v>
      </c>
      <c r="AF14" s="182" t="s">
        <v>2771</v>
      </c>
      <c r="AG14" s="182" t="s">
        <v>2655</v>
      </c>
      <c r="AH14" s="182" t="s">
        <v>2765</v>
      </c>
      <c r="AI14" s="182" t="s">
        <v>2766</v>
      </c>
      <c r="AJ14" s="182" t="s">
        <v>2655</v>
      </c>
      <c r="AK14" s="182" t="s">
        <v>2765</v>
      </c>
      <c r="AL14" s="182" t="s">
        <v>2766</v>
      </c>
      <c r="AM14" s="182" t="s">
        <v>2655</v>
      </c>
      <c r="AN14" s="182" t="s">
        <v>2765</v>
      </c>
      <c r="AO14" s="182" t="s">
        <v>2766</v>
      </c>
      <c r="AP14" s="182" t="s">
        <v>2655</v>
      </c>
      <c r="AQ14" s="182" t="s">
        <v>2765</v>
      </c>
      <c r="AR14" s="182" t="s">
        <v>2772</v>
      </c>
      <c r="AS14" s="182" t="s">
        <v>2655</v>
      </c>
      <c r="AT14" s="182" t="s">
        <v>2765</v>
      </c>
      <c r="AU14" s="182" t="s">
        <v>2773</v>
      </c>
      <c r="AV14" s="182" t="s">
        <v>2655</v>
      </c>
      <c r="AW14" s="182" t="s">
        <v>2765</v>
      </c>
      <c r="AX14" s="182" t="s">
        <v>2773</v>
      </c>
      <c r="AY14" s="182" t="s">
        <v>2655</v>
      </c>
      <c r="AZ14" s="182" t="s">
        <v>2765</v>
      </c>
      <c r="BA14" s="182" t="s">
        <v>2774</v>
      </c>
      <c r="BB14" s="182" t="s">
        <v>2655</v>
      </c>
      <c r="BC14" s="182" t="s">
        <v>2765</v>
      </c>
      <c r="BD14" s="182" t="s">
        <v>2775</v>
      </c>
      <c r="BE14" s="182" t="s">
        <v>2655</v>
      </c>
      <c r="BF14" s="182" t="s">
        <v>2765</v>
      </c>
      <c r="BG14" s="182" t="s">
        <v>2773</v>
      </c>
      <c r="BH14" s="182" t="s">
        <v>2776</v>
      </c>
      <c r="BI14" s="182" t="s">
        <v>2765</v>
      </c>
      <c r="BJ14" s="182" t="s">
        <v>2773</v>
      </c>
      <c r="BK14" s="182" t="s">
        <v>2777</v>
      </c>
      <c r="BL14" s="182" t="s">
        <v>2765</v>
      </c>
      <c r="BM14" s="182" t="s">
        <v>2773</v>
      </c>
      <c r="BN14" s="182" t="s">
        <v>2778</v>
      </c>
      <c r="BO14" s="182" t="s">
        <v>2765</v>
      </c>
      <c r="BP14" s="182" t="s">
        <v>2773</v>
      </c>
      <c r="BQ14" s="182" t="s">
        <v>2778</v>
      </c>
      <c r="BR14" s="182" t="s">
        <v>2765</v>
      </c>
      <c r="BS14" s="182" t="s">
        <v>2773</v>
      </c>
      <c r="BT14" s="182" t="s">
        <v>2778</v>
      </c>
      <c r="BU14" s="182" t="s">
        <v>2765</v>
      </c>
      <c r="BV14" s="182" t="s">
        <v>2779</v>
      </c>
      <c r="BW14" s="182" t="s">
        <v>2780</v>
      </c>
      <c r="BX14" s="182" t="s">
        <v>2765</v>
      </c>
      <c r="BY14" s="182" t="s">
        <v>2781</v>
      </c>
      <c r="BZ14" s="182" t="s">
        <v>2782</v>
      </c>
      <c r="CA14" s="182" t="s">
        <v>2765</v>
      </c>
      <c r="CB14" s="182" t="s">
        <v>2783</v>
      </c>
      <c r="CC14" s="182" t="s">
        <v>2655</v>
      </c>
      <c r="CD14" s="182" t="s">
        <v>2765</v>
      </c>
      <c r="CE14" s="182" t="s">
        <v>2783</v>
      </c>
      <c r="CF14" s="182" t="s">
        <v>2655</v>
      </c>
      <c r="CG14" s="182" t="s">
        <v>2765</v>
      </c>
      <c r="CH14" s="182" t="s">
        <v>2784</v>
      </c>
      <c r="CI14" s="182" t="s">
        <v>2785</v>
      </c>
      <c r="CJ14" s="182" t="s">
        <v>2765</v>
      </c>
      <c r="CK14" s="182" t="s">
        <v>2786</v>
      </c>
      <c r="CL14" s="182" t="s">
        <v>2785</v>
      </c>
      <c r="CM14" s="182" t="s">
        <v>2765</v>
      </c>
      <c r="CN14" s="182" t="s">
        <v>2787</v>
      </c>
      <c r="CO14" s="182" t="s">
        <v>2655</v>
      </c>
      <c r="CP14" s="182" t="s">
        <v>2765</v>
      </c>
      <c r="CQ14" s="182" t="s">
        <v>2787</v>
      </c>
      <c r="CR14" s="182" t="s">
        <v>2655</v>
      </c>
      <c r="CS14" s="182" t="s">
        <v>2765</v>
      </c>
      <c r="CT14" s="182" t="s">
        <v>2787</v>
      </c>
      <c r="CU14" s="182" t="s">
        <v>2655</v>
      </c>
      <c r="CV14" s="182" t="s">
        <v>2765</v>
      </c>
      <c r="CW14" s="182" t="s">
        <v>2787</v>
      </c>
      <c r="CX14" s="182" t="s">
        <v>2655</v>
      </c>
      <c r="CY14" s="182" t="s">
        <v>2765</v>
      </c>
      <c r="CZ14" s="182" t="s">
        <v>2787</v>
      </c>
      <c r="DA14" s="182" t="s">
        <v>2655</v>
      </c>
      <c r="DB14" s="182" t="s">
        <v>2765</v>
      </c>
      <c r="DC14" s="182" t="s">
        <v>2787</v>
      </c>
      <c r="DD14" s="182" t="s">
        <v>2788</v>
      </c>
      <c r="DE14" s="182" t="s">
        <v>2765</v>
      </c>
      <c r="DF14" s="182" t="s">
        <v>2787</v>
      </c>
      <c r="DG14" s="182" t="s">
        <v>2789</v>
      </c>
      <c r="DH14" s="182" t="s">
        <v>2765</v>
      </c>
      <c r="DI14" s="182" t="s">
        <v>2787</v>
      </c>
      <c r="DJ14" s="182" t="s">
        <v>2789</v>
      </c>
      <c r="DK14" s="182" t="s">
        <v>2765</v>
      </c>
      <c r="DL14" s="182" t="s">
        <v>2787</v>
      </c>
      <c r="DM14" s="182" t="s">
        <v>2790</v>
      </c>
      <c r="DN14" s="182" t="s">
        <v>2765</v>
      </c>
      <c r="DO14" s="182" t="s">
        <v>2787</v>
      </c>
      <c r="DP14" s="182" t="s">
        <v>2791</v>
      </c>
      <c r="DQ14" s="182" t="s">
        <v>2765</v>
      </c>
      <c r="DR14" s="182" t="s">
        <v>2792</v>
      </c>
      <c r="DS14" s="182" t="s">
        <v>2793</v>
      </c>
      <c r="DT14" s="182" t="s">
        <v>2765</v>
      </c>
      <c r="DU14" s="182" t="s">
        <v>2792</v>
      </c>
      <c r="DV14" s="182" t="s">
        <v>2793</v>
      </c>
      <c r="DW14" s="182" t="s">
        <v>2765</v>
      </c>
      <c r="DX14" s="182" t="s">
        <v>2792</v>
      </c>
      <c r="DY14" s="182" t="s">
        <v>2794</v>
      </c>
      <c r="DZ14" s="182" t="s">
        <v>2765</v>
      </c>
      <c r="EA14" s="182" t="s">
        <v>2792</v>
      </c>
      <c r="EB14" s="182" t="s">
        <v>2795</v>
      </c>
      <c r="EC14" s="182" t="s">
        <v>2765</v>
      </c>
      <c r="ED14" s="182" t="s">
        <v>2792</v>
      </c>
      <c r="EE14" s="182" t="s">
        <v>2796</v>
      </c>
      <c r="EF14" s="182" t="s">
        <v>2765</v>
      </c>
      <c r="EG14" s="182" t="s">
        <v>2792</v>
      </c>
      <c r="EH14" s="182" t="s">
        <v>2797</v>
      </c>
      <c r="EI14" s="182" t="s">
        <v>2765</v>
      </c>
      <c r="EJ14" s="182" t="s">
        <v>2766</v>
      </c>
      <c r="EK14" s="182" t="s">
        <v>2798</v>
      </c>
      <c r="EL14" s="182" t="s">
        <v>2765</v>
      </c>
      <c r="EM14" s="182" t="s">
        <v>2766</v>
      </c>
      <c r="EN14" s="182" t="s">
        <v>2799</v>
      </c>
      <c r="EO14" s="182" t="s">
        <v>2765</v>
      </c>
      <c r="EP14" s="182" t="s">
        <v>2766</v>
      </c>
      <c r="EQ14" s="182" t="s">
        <v>2800</v>
      </c>
      <c r="ER14" s="182" t="s">
        <v>2765</v>
      </c>
      <c r="ES14" s="182" t="s">
        <v>2766</v>
      </c>
      <c r="ET14" s="182" t="s">
        <v>2655</v>
      </c>
    </row>
    <row r="15" spans="1:150" x14ac:dyDescent="0.35">
      <c r="A15" s="1"/>
      <c r="B15" s="180" t="s">
        <v>2813</v>
      </c>
      <c r="C15" s="180" t="s">
        <v>96</v>
      </c>
      <c r="D15" s="180" t="s">
        <v>105</v>
      </c>
      <c r="E15" s="180" t="s">
        <v>2814</v>
      </c>
      <c r="F15" s="180" t="s">
        <v>2815</v>
      </c>
      <c r="G15" s="180" t="s">
        <v>2765</v>
      </c>
      <c r="H15" s="180" t="s">
        <v>2655</v>
      </c>
      <c r="I15" s="180" t="s">
        <v>2655</v>
      </c>
      <c r="J15" s="180" t="s">
        <v>2765</v>
      </c>
      <c r="K15" s="180" t="s">
        <v>2655</v>
      </c>
      <c r="L15" s="180" t="s">
        <v>2655</v>
      </c>
      <c r="M15" s="180" t="s">
        <v>2765</v>
      </c>
      <c r="N15" s="180" t="s">
        <v>2655</v>
      </c>
      <c r="O15" s="180" t="s">
        <v>2655</v>
      </c>
      <c r="P15" s="180" t="s">
        <v>2765</v>
      </c>
      <c r="Q15" s="180" t="s">
        <v>2655</v>
      </c>
      <c r="R15" s="180" t="s">
        <v>2655</v>
      </c>
      <c r="S15" s="180" t="s">
        <v>2765</v>
      </c>
      <c r="T15" s="180" t="s">
        <v>2655</v>
      </c>
      <c r="U15" s="180" t="s">
        <v>2655</v>
      </c>
      <c r="V15" s="180" t="s">
        <v>2765</v>
      </c>
      <c r="W15" s="180" t="s">
        <v>2655</v>
      </c>
      <c r="X15" s="180" t="s">
        <v>2655</v>
      </c>
      <c r="Y15" s="180" t="s">
        <v>2765</v>
      </c>
      <c r="Z15" s="180" t="s">
        <v>2655</v>
      </c>
      <c r="AA15" s="180" t="s">
        <v>2655</v>
      </c>
      <c r="AB15" s="180" t="s">
        <v>2765</v>
      </c>
      <c r="AC15" s="180" t="s">
        <v>2655</v>
      </c>
      <c r="AD15" s="180" t="s">
        <v>2655</v>
      </c>
      <c r="AE15" s="180" t="s">
        <v>2765</v>
      </c>
      <c r="AF15" s="180" t="s">
        <v>2655</v>
      </c>
      <c r="AG15" s="180" t="s">
        <v>2655</v>
      </c>
      <c r="AH15" s="180" t="s">
        <v>2765</v>
      </c>
      <c r="AI15" s="180" t="s">
        <v>2655</v>
      </c>
      <c r="AJ15" s="180" t="s">
        <v>2655</v>
      </c>
      <c r="AK15" s="180" t="s">
        <v>2765</v>
      </c>
      <c r="AL15" s="180" t="s">
        <v>2655</v>
      </c>
      <c r="AM15" s="180" t="s">
        <v>2655</v>
      </c>
      <c r="AN15" s="180" t="s">
        <v>2765</v>
      </c>
      <c r="AO15" s="180" t="s">
        <v>2655</v>
      </c>
      <c r="AP15" s="180" t="s">
        <v>2655</v>
      </c>
      <c r="AQ15" s="180" t="s">
        <v>2765</v>
      </c>
      <c r="AR15" s="180" t="s">
        <v>2655</v>
      </c>
      <c r="AS15" s="180" t="s">
        <v>2655</v>
      </c>
      <c r="AT15" s="180" t="s">
        <v>2765</v>
      </c>
      <c r="AU15" s="180" t="s">
        <v>2655</v>
      </c>
      <c r="AV15" s="180" t="s">
        <v>2655</v>
      </c>
      <c r="AW15" s="180" t="s">
        <v>2765</v>
      </c>
      <c r="AX15" s="180" t="s">
        <v>2655</v>
      </c>
      <c r="AY15" s="180" t="s">
        <v>2655</v>
      </c>
      <c r="AZ15" s="180" t="s">
        <v>2765</v>
      </c>
      <c r="BA15" s="180" t="s">
        <v>2655</v>
      </c>
      <c r="BB15" s="180" t="s">
        <v>2655</v>
      </c>
      <c r="BC15" s="180" t="s">
        <v>2765</v>
      </c>
      <c r="BD15" s="180" t="s">
        <v>2655</v>
      </c>
      <c r="BE15" s="180" t="s">
        <v>2655</v>
      </c>
      <c r="BF15" s="180" t="s">
        <v>2765</v>
      </c>
      <c r="BG15" s="180" t="s">
        <v>2655</v>
      </c>
      <c r="BH15" s="180" t="s">
        <v>2655</v>
      </c>
      <c r="BI15" s="180" t="s">
        <v>2765</v>
      </c>
      <c r="BJ15" s="180" t="s">
        <v>2655</v>
      </c>
      <c r="BK15" s="180" t="s">
        <v>2655</v>
      </c>
      <c r="BL15" s="180" t="s">
        <v>2765</v>
      </c>
      <c r="BM15" s="180" t="s">
        <v>2655</v>
      </c>
      <c r="BN15" s="180" t="s">
        <v>2655</v>
      </c>
      <c r="BO15" s="180" t="s">
        <v>2765</v>
      </c>
      <c r="BP15" s="180" t="s">
        <v>2655</v>
      </c>
      <c r="BQ15" s="180" t="s">
        <v>2655</v>
      </c>
      <c r="BR15" s="180" t="s">
        <v>2765</v>
      </c>
      <c r="BS15" s="180" t="s">
        <v>2655</v>
      </c>
      <c r="BT15" s="180" t="s">
        <v>2655</v>
      </c>
      <c r="BU15" s="180" t="s">
        <v>2765</v>
      </c>
      <c r="BV15" s="180" t="s">
        <v>2655</v>
      </c>
      <c r="BW15" s="180" t="s">
        <v>2655</v>
      </c>
      <c r="BX15" s="180" t="s">
        <v>2765</v>
      </c>
      <c r="BY15" s="180" t="s">
        <v>2655</v>
      </c>
      <c r="BZ15" s="180" t="s">
        <v>2655</v>
      </c>
      <c r="CA15" s="180" t="s">
        <v>2765</v>
      </c>
      <c r="CB15" s="180" t="s">
        <v>2655</v>
      </c>
      <c r="CC15" s="180" t="s">
        <v>2655</v>
      </c>
      <c r="CD15" s="180" t="s">
        <v>2765</v>
      </c>
      <c r="CE15" s="180" t="s">
        <v>2655</v>
      </c>
      <c r="CF15" s="180" t="s">
        <v>2655</v>
      </c>
      <c r="CG15" s="180" t="s">
        <v>2765</v>
      </c>
      <c r="CH15" s="180" t="s">
        <v>2655</v>
      </c>
      <c r="CI15" s="180" t="s">
        <v>2655</v>
      </c>
      <c r="CJ15" s="180" t="s">
        <v>2765</v>
      </c>
      <c r="CK15" s="180" t="s">
        <v>2655</v>
      </c>
      <c r="CL15" s="180" t="s">
        <v>2655</v>
      </c>
      <c r="CM15" s="180" t="s">
        <v>2765</v>
      </c>
      <c r="CN15" s="180" t="s">
        <v>2655</v>
      </c>
      <c r="CO15" s="180" t="s">
        <v>2655</v>
      </c>
      <c r="CP15" s="180" t="s">
        <v>2765</v>
      </c>
      <c r="CQ15" s="180" t="s">
        <v>2655</v>
      </c>
      <c r="CR15" s="180" t="s">
        <v>2655</v>
      </c>
      <c r="CS15" s="180" t="s">
        <v>2765</v>
      </c>
      <c r="CT15" s="180" t="s">
        <v>2655</v>
      </c>
      <c r="CU15" s="180" t="s">
        <v>2655</v>
      </c>
      <c r="CV15" s="180" t="s">
        <v>2765</v>
      </c>
      <c r="CW15" s="180" t="s">
        <v>2655</v>
      </c>
      <c r="CX15" s="180" t="s">
        <v>2655</v>
      </c>
      <c r="CY15" s="180" t="s">
        <v>2765</v>
      </c>
      <c r="CZ15" s="180" t="s">
        <v>2655</v>
      </c>
      <c r="DA15" s="180" t="s">
        <v>2655</v>
      </c>
      <c r="DB15" s="180" t="s">
        <v>2765</v>
      </c>
      <c r="DC15" s="180" t="s">
        <v>2655</v>
      </c>
      <c r="DD15" s="180" t="s">
        <v>2655</v>
      </c>
      <c r="DE15" s="180" t="s">
        <v>2765</v>
      </c>
      <c r="DF15" s="180" t="s">
        <v>2655</v>
      </c>
      <c r="DG15" s="180" t="s">
        <v>2655</v>
      </c>
      <c r="DH15" s="180" t="s">
        <v>2765</v>
      </c>
      <c r="DI15" s="180" t="s">
        <v>2655</v>
      </c>
      <c r="DJ15" s="180" t="s">
        <v>2655</v>
      </c>
      <c r="DK15" s="180" t="s">
        <v>2765</v>
      </c>
      <c r="DL15" s="180" t="s">
        <v>2655</v>
      </c>
      <c r="DM15" s="180" t="s">
        <v>2655</v>
      </c>
      <c r="DN15" s="180" t="s">
        <v>2765</v>
      </c>
      <c r="DO15" s="180" t="s">
        <v>2655</v>
      </c>
      <c r="DP15" s="180" t="s">
        <v>2655</v>
      </c>
      <c r="DQ15" s="180" t="s">
        <v>2765</v>
      </c>
      <c r="DR15" s="180" t="s">
        <v>2655</v>
      </c>
      <c r="DS15" s="180" t="s">
        <v>2655</v>
      </c>
      <c r="DT15" s="180" t="s">
        <v>2765</v>
      </c>
      <c r="DU15" s="180" t="s">
        <v>2655</v>
      </c>
      <c r="DV15" s="180" t="s">
        <v>2655</v>
      </c>
      <c r="DW15" s="180" t="s">
        <v>2765</v>
      </c>
      <c r="DX15" s="180" t="s">
        <v>2655</v>
      </c>
      <c r="DY15" s="180" t="s">
        <v>2655</v>
      </c>
      <c r="DZ15" s="180" t="s">
        <v>2765</v>
      </c>
      <c r="EA15" s="180" t="s">
        <v>2655</v>
      </c>
      <c r="EB15" s="180" t="s">
        <v>2655</v>
      </c>
      <c r="EC15" s="180" t="s">
        <v>2765</v>
      </c>
      <c r="ED15" s="180" t="s">
        <v>2655</v>
      </c>
      <c r="EE15" s="180" t="s">
        <v>2655</v>
      </c>
      <c r="EF15" s="180" t="s">
        <v>2765</v>
      </c>
      <c r="EG15" s="180" t="s">
        <v>2655</v>
      </c>
      <c r="EH15" s="180" t="s">
        <v>2655</v>
      </c>
      <c r="EI15" s="180" t="s">
        <v>2765</v>
      </c>
      <c r="EJ15" s="180" t="s">
        <v>2655</v>
      </c>
      <c r="EK15" s="180" t="s">
        <v>2655</v>
      </c>
      <c r="EL15" s="180" t="s">
        <v>2765</v>
      </c>
      <c r="EM15" s="180" t="s">
        <v>2655</v>
      </c>
      <c r="EN15" s="180" t="s">
        <v>2655</v>
      </c>
      <c r="EO15" s="180" t="s">
        <v>2765</v>
      </c>
      <c r="EP15" s="180" t="s">
        <v>2655</v>
      </c>
      <c r="EQ15" s="180" t="s">
        <v>2655</v>
      </c>
      <c r="ER15" s="180" t="s">
        <v>2765</v>
      </c>
      <c r="ES15" s="180" t="s">
        <v>2655</v>
      </c>
      <c r="ET15" s="180" t="s">
        <v>2655</v>
      </c>
    </row>
    <row r="16" spans="1:150" x14ac:dyDescent="0.35">
      <c r="A16" s="1"/>
      <c r="B16" s="181" t="s">
        <v>2816</v>
      </c>
      <c r="C16" s="181" t="s">
        <v>96</v>
      </c>
      <c r="D16" s="181" t="s">
        <v>105</v>
      </c>
      <c r="E16" s="181" t="s">
        <v>2817</v>
      </c>
      <c r="F16" s="181" t="s">
        <v>2818</v>
      </c>
      <c r="G16" s="182" t="s">
        <v>2765</v>
      </c>
      <c r="H16" s="182" t="s">
        <v>2655</v>
      </c>
      <c r="I16" s="182" t="s">
        <v>2655</v>
      </c>
      <c r="J16" s="182" t="s">
        <v>2765</v>
      </c>
      <c r="K16" s="182" t="s">
        <v>2655</v>
      </c>
      <c r="L16" s="182" t="s">
        <v>2655</v>
      </c>
      <c r="M16" s="182" t="s">
        <v>2765</v>
      </c>
      <c r="N16" s="182" t="s">
        <v>2655</v>
      </c>
      <c r="O16" s="182" t="s">
        <v>2655</v>
      </c>
      <c r="P16" s="182" t="s">
        <v>2765</v>
      </c>
      <c r="Q16" s="182" t="s">
        <v>2655</v>
      </c>
      <c r="R16" s="182" t="s">
        <v>2655</v>
      </c>
      <c r="S16" s="182" t="s">
        <v>2765</v>
      </c>
      <c r="T16" s="182" t="s">
        <v>2655</v>
      </c>
      <c r="U16" s="182" t="s">
        <v>2655</v>
      </c>
      <c r="V16" s="182" t="s">
        <v>2765</v>
      </c>
      <c r="W16" s="182" t="s">
        <v>2655</v>
      </c>
      <c r="X16" s="182" t="s">
        <v>2655</v>
      </c>
      <c r="Y16" s="182" t="s">
        <v>2765</v>
      </c>
      <c r="Z16" s="182" t="s">
        <v>2655</v>
      </c>
      <c r="AA16" s="182" t="s">
        <v>2655</v>
      </c>
      <c r="AB16" s="182" t="s">
        <v>2765</v>
      </c>
      <c r="AC16" s="182" t="s">
        <v>2655</v>
      </c>
      <c r="AD16" s="182" t="s">
        <v>2655</v>
      </c>
      <c r="AE16" s="182" t="s">
        <v>2765</v>
      </c>
      <c r="AF16" s="182" t="s">
        <v>2655</v>
      </c>
      <c r="AG16" s="182" t="s">
        <v>2655</v>
      </c>
      <c r="AH16" s="182" t="s">
        <v>2765</v>
      </c>
      <c r="AI16" s="182" t="s">
        <v>2655</v>
      </c>
      <c r="AJ16" s="182" t="s">
        <v>2655</v>
      </c>
      <c r="AK16" s="182" t="s">
        <v>2765</v>
      </c>
      <c r="AL16" s="182" t="s">
        <v>2655</v>
      </c>
      <c r="AM16" s="182" t="s">
        <v>2655</v>
      </c>
      <c r="AN16" s="182" t="s">
        <v>2765</v>
      </c>
      <c r="AO16" s="182" t="s">
        <v>2655</v>
      </c>
      <c r="AP16" s="182" t="s">
        <v>2655</v>
      </c>
      <c r="AQ16" s="182" t="s">
        <v>2765</v>
      </c>
      <c r="AR16" s="182" t="s">
        <v>2655</v>
      </c>
      <c r="AS16" s="182" t="s">
        <v>2655</v>
      </c>
      <c r="AT16" s="182" t="s">
        <v>2765</v>
      </c>
      <c r="AU16" s="182" t="s">
        <v>2655</v>
      </c>
      <c r="AV16" s="182" t="s">
        <v>2655</v>
      </c>
      <c r="AW16" s="182" t="s">
        <v>2765</v>
      </c>
      <c r="AX16" s="182" t="s">
        <v>2655</v>
      </c>
      <c r="AY16" s="182" t="s">
        <v>2655</v>
      </c>
      <c r="AZ16" s="182" t="s">
        <v>2765</v>
      </c>
      <c r="BA16" s="182" t="s">
        <v>2655</v>
      </c>
      <c r="BB16" s="182" t="s">
        <v>2655</v>
      </c>
      <c r="BC16" s="182" t="s">
        <v>2765</v>
      </c>
      <c r="BD16" s="182" t="s">
        <v>2655</v>
      </c>
      <c r="BE16" s="182" t="s">
        <v>2655</v>
      </c>
      <c r="BF16" s="182" t="s">
        <v>2765</v>
      </c>
      <c r="BG16" s="182" t="s">
        <v>2655</v>
      </c>
      <c r="BH16" s="182" t="s">
        <v>2655</v>
      </c>
      <c r="BI16" s="182" t="s">
        <v>2765</v>
      </c>
      <c r="BJ16" s="182" t="s">
        <v>2655</v>
      </c>
      <c r="BK16" s="182" t="s">
        <v>2655</v>
      </c>
      <c r="BL16" s="182" t="s">
        <v>2765</v>
      </c>
      <c r="BM16" s="182" t="s">
        <v>2655</v>
      </c>
      <c r="BN16" s="182" t="s">
        <v>2655</v>
      </c>
      <c r="BO16" s="182" t="s">
        <v>2765</v>
      </c>
      <c r="BP16" s="182" t="s">
        <v>2655</v>
      </c>
      <c r="BQ16" s="182" t="s">
        <v>2655</v>
      </c>
      <c r="BR16" s="182" t="s">
        <v>2765</v>
      </c>
      <c r="BS16" s="182" t="s">
        <v>2655</v>
      </c>
      <c r="BT16" s="182" t="s">
        <v>2655</v>
      </c>
      <c r="BU16" s="182" t="s">
        <v>2765</v>
      </c>
      <c r="BV16" s="182" t="s">
        <v>2655</v>
      </c>
      <c r="BW16" s="182" t="s">
        <v>2655</v>
      </c>
      <c r="BX16" s="182" t="s">
        <v>2765</v>
      </c>
      <c r="BY16" s="182" t="s">
        <v>2655</v>
      </c>
      <c r="BZ16" s="182" t="s">
        <v>2655</v>
      </c>
      <c r="CA16" s="182" t="s">
        <v>2765</v>
      </c>
      <c r="CB16" s="182" t="s">
        <v>2655</v>
      </c>
      <c r="CC16" s="182" t="s">
        <v>2655</v>
      </c>
      <c r="CD16" s="182" t="s">
        <v>2765</v>
      </c>
      <c r="CE16" s="182" t="s">
        <v>2655</v>
      </c>
      <c r="CF16" s="182" t="s">
        <v>2655</v>
      </c>
      <c r="CG16" s="182" t="s">
        <v>2765</v>
      </c>
      <c r="CH16" s="182" t="s">
        <v>2655</v>
      </c>
      <c r="CI16" s="182" t="s">
        <v>2655</v>
      </c>
      <c r="CJ16" s="182" t="s">
        <v>2765</v>
      </c>
      <c r="CK16" s="182" t="s">
        <v>2655</v>
      </c>
      <c r="CL16" s="182" t="s">
        <v>2655</v>
      </c>
      <c r="CM16" s="182" t="s">
        <v>2765</v>
      </c>
      <c r="CN16" s="182" t="s">
        <v>2655</v>
      </c>
      <c r="CO16" s="182" t="s">
        <v>2655</v>
      </c>
      <c r="CP16" s="182" t="s">
        <v>2765</v>
      </c>
      <c r="CQ16" s="182" t="s">
        <v>2655</v>
      </c>
      <c r="CR16" s="182" t="s">
        <v>2655</v>
      </c>
      <c r="CS16" s="182" t="s">
        <v>2765</v>
      </c>
      <c r="CT16" s="182" t="s">
        <v>2655</v>
      </c>
      <c r="CU16" s="182" t="s">
        <v>2655</v>
      </c>
      <c r="CV16" s="182" t="s">
        <v>2765</v>
      </c>
      <c r="CW16" s="182" t="s">
        <v>2655</v>
      </c>
      <c r="CX16" s="182" t="s">
        <v>2655</v>
      </c>
      <c r="CY16" s="182" t="s">
        <v>2765</v>
      </c>
      <c r="CZ16" s="182" t="s">
        <v>2655</v>
      </c>
      <c r="DA16" s="182" t="s">
        <v>2655</v>
      </c>
      <c r="DB16" s="182" t="s">
        <v>2765</v>
      </c>
      <c r="DC16" s="182" t="s">
        <v>2655</v>
      </c>
      <c r="DD16" s="182" t="s">
        <v>2655</v>
      </c>
      <c r="DE16" s="182" t="s">
        <v>2765</v>
      </c>
      <c r="DF16" s="182" t="s">
        <v>2655</v>
      </c>
      <c r="DG16" s="182" t="s">
        <v>2655</v>
      </c>
      <c r="DH16" s="182" t="s">
        <v>2765</v>
      </c>
      <c r="DI16" s="182" t="s">
        <v>2655</v>
      </c>
      <c r="DJ16" s="182" t="s">
        <v>2655</v>
      </c>
      <c r="DK16" s="182" t="s">
        <v>2765</v>
      </c>
      <c r="DL16" s="182" t="s">
        <v>2655</v>
      </c>
      <c r="DM16" s="182" t="s">
        <v>2655</v>
      </c>
      <c r="DN16" s="182" t="s">
        <v>2765</v>
      </c>
      <c r="DO16" s="182" t="s">
        <v>2655</v>
      </c>
      <c r="DP16" s="182" t="s">
        <v>2655</v>
      </c>
      <c r="DQ16" s="182" t="s">
        <v>2765</v>
      </c>
      <c r="DR16" s="182" t="s">
        <v>2655</v>
      </c>
      <c r="DS16" s="182" t="s">
        <v>2655</v>
      </c>
      <c r="DT16" s="182" t="s">
        <v>2765</v>
      </c>
      <c r="DU16" s="182" t="s">
        <v>2655</v>
      </c>
      <c r="DV16" s="182" t="s">
        <v>2655</v>
      </c>
      <c r="DW16" s="182" t="s">
        <v>2765</v>
      </c>
      <c r="DX16" s="182" t="s">
        <v>2655</v>
      </c>
      <c r="DY16" s="182" t="s">
        <v>2655</v>
      </c>
      <c r="DZ16" s="182" t="s">
        <v>2765</v>
      </c>
      <c r="EA16" s="182" t="s">
        <v>2655</v>
      </c>
      <c r="EB16" s="182" t="s">
        <v>2655</v>
      </c>
      <c r="EC16" s="182" t="s">
        <v>2765</v>
      </c>
      <c r="ED16" s="182" t="s">
        <v>2655</v>
      </c>
      <c r="EE16" s="182" t="s">
        <v>2655</v>
      </c>
      <c r="EF16" s="182" t="s">
        <v>2765</v>
      </c>
      <c r="EG16" s="182" t="s">
        <v>2655</v>
      </c>
      <c r="EH16" s="182" t="s">
        <v>2655</v>
      </c>
      <c r="EI16" s="182" t="s">
        <v>2765</v>
      </c>
      <c r="EJ16" s="182" t="s">
        <v>2655</v>
      </c>
      <c r="EK16" s="182" t="s">
        <v>2655</v>
      </c>
      <c r="EL16" s="182" t="s">
        <v>2765</v>
      </c>
      <c r="EM16" s="182" t="s">
        <v>2655</v>
      </c>
      <c r="EN16" s="182" t="s">
        <v>2655</v>
      </c>
      <c r="EO16" s="182" t="s">
        <v>2765</v>
      </c>
      <c r="EP16" s="182" t="s">
        <v>2655</v>
      </c>
      <c r="EQ16" s="182" t="s">
        <v>2655</v>
      </c>
      <c r="ER16" s="182" t="s">
        <v>2765</v>
      </c>
      <c r="ES16" s="182" t="s">
        <v>2655</v>
      </c>
      <c r="ET16" s="182" t="s">
        <v>2655</v>
      </c>
    </row>
    <row r="17" spans="1:150" x14ac:dyDescent="0.35">
      <c r="A17" s="1"/>
      <c r="B17" s="181" t="s">
        <v>2819</v>
      </c>
      <c r="C17" s="181" t="s">
        <v>96</v>
      </c>
      <c r="D17" s="181" t="s">
        <v>105</v>
      </c>
      <c r="E17" s="181" t="s">
        <v>2820</v>
      </c>
      <c r="F17" s="181" t="s">
        <v>2821</v>
      </c>
      <c r="G17" s="182" t="s">
        <v>2765</v>
      </c>
      <c r="H17" s="182" t="s">
        <v>902</v>
      </c>
      <c r="I17" s="182" t="s">
        <v>902</v>
      </c>
      <c r="J17" s="182" t="s">
        <v>2765</v>
      </c>
      <c r="K17" s="182" t="s">
        <v>902</v>
      </c>
      <c r="L17" s="182" t="s">
        <v>902</v>
      </c>
      <c r="M17" s="182" t="s">
        <v>2765</v>
      </c>
      <c r="N17" s="182" t="s">
        <v>902</v>
      </c>
      <c r="O17" s="182" t="s">
        <v>902</v>
      </c>
      <c r="P17" s="182" t="s">
        <v>2765</v>
      </c>
      <c r="Q17" s="182" t="s">
        <v>902</v>
      </c>
      <c r="R17" s="182" t="s">
        <v>902</v>
      </c>
      <c r="S17" s="182" t="s">
        <v>2765</v>
      </c>
      <c r="T17" s="182" t="s">
        <v>902</v>
      </c>
      <c r="U17" s="182" t="s">
        <v>902</v>
      </c>
      <c r="V17" s="182" t="s">
        <v>2765</v>
      </c>
      <c r="W17" s="182" t="s">
        <v>902</v>
      </c>
      <c r="X17" s="182" t="s">
        <v>902</v>
      </c>
      <c r="Y17" s="182" t="s">
        <v>2765</v>
      </c>
      <c r="Z17" s="182" t="s">
        <v>902</v>
      </c>
      <c r="AA17" s="182" t="s">
        <v>902</v>
      </c>
      <c r="AB17" s="182" t="s">
        <v>2765</v>
      </c>
      <c r="AC17" s="182" t="s">
        <v>902</v>
      </c>
      <c r="AD17" s="182" t="s">
        <v>902</v>
      </c>
      <c r="AE17" s="182" t="s">
        <v>2765</v>
      </c>
      <c r="AF17" s="182" t="s">
        <v>902</v>
      </c>
      <c r="AG17" s="182" t="s">
        <v>902</v>
      </c>
      <c r="AH17" s="182" t="s">
        <v>2765</v>
      </c>
      <c r="AI17" s="182" t="s">
        <v>902</v>
      </c>
      <c r="AJ17" s="182" t="s">
        <v>902</v>
      </c>
      <c r="AK17" s="182" t="s">
        <v>2765</v>
      </c>
      <c r="AL17" s="182" t="s">
        <v>902</v>
      </c>
      <c r="AM17" s="182" t="s">
        <v>902</v>
      </c>
      <c r="AN17" s="182" t="s">
        <v>2765</v>
      </c>
      <c r="AO17" s="182" t="s">
        <v>902</v>
      </c>
      <c r="AP17" s="182" t="s">
        <v>902</v>
      </c>
      <c r="AQ17" s="182" t="s">
        <v>2765</v>
      </c>
      <c r="AR17" s="182" t="s">
        <v>902</v>
      </c>
      <c r="AS17" s="182" t="s">
        <v>902</v>
      </c>
      <c r="AT17" s="182" t="s">
        <v>2765</v>
      </c>
      <c r="AU17" s="182" t="s">
        <v>902</v>
      </c>
      <c r="AV17" s="182" t="s">
        <v>902</v>
      </c>
      <c r="AW17" s="182" t="s">
        <v>2765</v>
      </c>
      <c r="AX17" s="182" t="s">
        <v>902</v>
      </c>
      <c r="AY17" s="182" t="s">
        <v>902</v>
      </c>
      <c r="AZ17" s="182" t="s">
        <v>2765</v>
      </c>
      <c r="BA17" s="182" t="s">
        <v>902</v>
      </c>
      <c r="BB17" s="182" t="s">
        <v>902</v>
      </c>
      <c r="BC17" s="182" t="s">
        <v>2765</v>
      </c>
      <c r="BD17" s="182" t="s">
        <v>902</v>
      </c>
      <c r="BE17" s="182" t="s">
        <v>902</v>
      </c>
      <c r="BF17" s="182" t="s">
        <v>2765</v>
      </c>
      <c r="BG17" s="182" t="s">
        <v>902</v>
      </c>
      <c r="BH17" s="182" t="s">
        <v>902</v>
      </c>
      <c r="BI17" s="182" t="s">
        <v>2765</v>
      </c>
      <c r="BJ17" s="182" t="s">
        <v>902</v>
      </c>
      <c r="BK17" s="182" t="s">
        <v>902</v>
      </c>
      <c r="BL17" s="182" t="s">
        <v>2765</v>
      </c>
      <c r="BM17" s="182" t="s">
        <v>902</v>
      </c>
      <c r="BN17" s="182" t="s">
        <v>902</v>
      </c>
      <c r="BO17" s="182" t="s">
        <v>2765</v>
      </c>
      <c r="BP17" s="182" t="s">
        <v>902</v>
      </c>
      <c r="BQ17" s="182" t="s">
        <v>902</v>
      </c>
      <c r="BR17" s="182" t="s">
        <v>2765</v>
      </c>
      <c r="BS17" s="182" t="s">
        <v>902</v>
      </c>
      <c r="BT17" s="182" t="s">
        <v>902</v>
      </c>
      <c r="BU17" s="182" t="s">
        <v>2765</v>
      </c>
      <c r="BV17" s="182" t="s">
        <v>902</v>
      </c>
      <c r="BW17" s="182" t="s">
        <v>902</v>
      </c>
      <c r="BX17" s="182" t="s">
        <v>2765</v>
      </c>
      <c r="BY17" s="182" t="s">
        <v>902</v>
      </c>
      <c r="BZ17" s="182" t="s">
        <v>902</v>
      </c>
      <c r="CA17" s="182" t="s">
        <v>2765</v>
      </c>
      <c r="CB17" s="182" t="s">
        <v>902</v>
      </c>
      <c r="CC17" s="182" t="s">
        <v>902</v>
      </c>
      <c r="CD17" s="182" t="s">
        <v>2765</v>
      </c>
      <c r="CE17" s="182" t="s">
        <v>902</v>
      </c>
      <c r="CF17" s="182" t="s">
        <v>902</v>
      </c>
      <c r="CG17" s="182" t="s">
        <v>2765</v>
      </c>
      <c r="CH17" s="182" t="s">
        <v>902</v>
      </c>
      <c r="CI17" s="182" t="s">
        <v>902</v>
      </c>
      <c r="CJ17" s="182" t="s">
        <v>2765</v>
      </c>
      <c r="CK17" s="182" t="s">
        <v>902</v>
      </c>
      <c r="CL17" s="182" t="s">
        <v>902</v>
      </c>
      <c r="CM17" s="182" t="s">
        <v>2765</v>
      </c>
      <c r="CN17" s="182" t="s">
        <v>902</v>
      </c>
      <c r="CO17" s="182" t="s">
        <v>902</v>
      </c>
      <c r="CP17" s="182" t="s">
        <v>2765</v>
      </c>
      <c r="CQ17" s="182" t="s">
        <v>902</v>
      </c>
      <c r="CR17" s="182" t="s">
        <v>902</v>
      </c>
      <c r="CS17" s="182" t="s">
        <v>2765</v>
      </c>
      <c r="CT17" s="182" t="s">
        <v>902</v>
      </c>
      <c r="CU17" s="182" t="s">
        <v>902</v>
      </c>
      <c r="CV17" s="182" t="s">
        <v>2765</v>
      </c>
      <c r="CW17" s="182" t="s">
        <v>902</v>
      </c>
      <c r="CX17" s="182" t="s">
        <v>902</v>
      </c>
      <c r="CY17" s="182" t="s">
        <v>2765</v>
      </c>
      <c r="CZ17" s="182" t="s">
        <v>902</v>
      </c>
      <c r="DA17" s="182" t="s">
        <v>902</v>
      </c>
      <c r="DB17" s="182" t="s">
        <v>2765</v>
      </c>
      <c r="DC17" s="182" t="s">
        <v>902</v>
      </c>
      <c r="DD17" s="182" t="s">
        <v>902</v>
      </c>
      <c r="DE17" s="182" t="s">
        <v>2765</v>
      </c>
      <c r="DF17" s="182" t="s">
        <v>902</v>
      </c>
      <c r="DG17" s="182" t="s">
        <v>902</v>
      </c>
      <c r="DH17" s="182" t="s">
        <v>2765</v>
      </c>
      <c r="DI17" s="182" t="s">
        <v>902</v>
      </c>
      <c r="DJ17" s="182" t="s">
        <v>902</v>
      </c>
      <c r="DK17" s="182" t="s">
        <v>2765</v>
      </c>
      <c r="DL17" s="182" t="s">
        <v>902</v>
      </c>
      <c r="DM17" s="182" t="s">
        <v>902</v>
      </c>
      <c r="DN17" s="182" t="s">
        <v>2765</v>
      </c>
      <c r="DO17" s="182" t="s">
        <v>902</v>
      </c>
      <c r="DP17" s="182" t="s">
        <v>902</v>
      </c>
      <c r="DQ17" s="182" t="s">
        <v>2765</v>
      </c>
      <c r="DR17" s="182" t="s">
        <v>902</v>
      </c>
      <c r="DS17" s="182" t="s">
        <v>902</v>
      </c>
      <c r="DT17" s="182" t="s">
        <v>2765</v>
      </c>
      <c r="DU17" s="182" t="s">
        <v>902</v>
      </c>
      <c r="DV17" s="182" t="s">
        <v>902</v>
      </c>
      <c r="DW17" s="182" t="s">
        <v>2765</v>
      </c>
      <c r="DX17" s="182" t="s">
        <v>902</v>
      </c>
      <c r="DY17" s="182" t="s">
        <v>902</v>
      </c>
      <c r="DZ17" s="182" t="s">
        <v>2765</v>
      </c>
      <c r="EA17" s="182" t="s">
        <v>902</v>
      </c>
      <c r="EB17" s="182" t="s">
        <v>902</v>
      </c>
      <c r="EC17" s="182" t="s">
        <v>2765</v>
      </c>
      <c r="ED17" s="182" t="s">
        <v>902</v>
      </c>
      <c r="EE17" s="182" t="s">
        <v>902</v>
      </c>
      <c r="EF17" s="182" t="s">
        <v>2765</v>
      </c>
      <c r="EG17" s="182" t="s">
        <v>902</v>
      </c>
      <c r="EH17" s="182" t="s">
        <v>902</v>
      </c>
      <c r="EI17" s="182" t="s">
        <v>2765</v>
      </c>
      <c r="EJ17" s="182" t="s">
        <v>902</v>
      </c>
      <c r="EK17" s="182" t="s">
        <v>902</v>
      </c>
      <c r="EL17" s="182" t="s">
        <v>2765</v>
      </c>
      <c r="EM17" s="182" t="s">
        <v>902</v>
      </c>
      <c r="EN17" s="182" t="s">
        <v>902</v>
      </c>
      <c r="EO17" s="182" t="s">
        <v>2765</v>
      </c>
      <c r="EP17" s="182" t="s">
        <v>902</v>
      </c>
      <c r="EQ17" s="182" t="s">
        <v>902</v>
      </c>
      <c r="ER17" s="182" t="s">
        <v>2765</v>
      </c>
      <c r="ES17" s="182" t="s">
        <v>902</v>
      </c>
      <c r="ET17" s="182" t="s">
        <v>902</v>
      </c>
    </row>
    <row r="18" spans="1:150" x14ac:dyDescent="0.35">
      <c r="A18" s="1"/>
      <c r="B18" s="180" t="s">
        <v>2822</v>
      </c>
      <c r="C18" s="180" t="s">
        <v>136</v>
      </c>
      <c r="D18" s="180" t="s">
        <v>968</v>
      </c>
      <c r="E18" s="180" t="s">
        <v>2823</v>
      </c>
      <c r="F18" s="180" t="s">
        <v>2824</v>
      </c>
      <c r="G18" s="180" t="s">
        <v>2765</v>
      </c>
      <c r="H18" s="180" t="s">
        <v>2655</v>
      </c>
      <c r="I18" s="180" t="s">
        <v>2655</v>
      </c>
      <c r="J18" s="180" t="s">
        <v>2765</v>
      </c>
      <c r="K18" s="180" t="s">
        <v>2655</v>
      </c>
      <c r="L18" s="180" t="s">
        <v>2655</v>
      </c>
      <c r="M18" s="180" t="s">
        <v>2765</v>
      </c>
      <c r="N18" s="180" t="s">
        <v>2655</v>
      </c>
      <c r="O18" s="180" t="s">
        <v>2655</v>
      </c>
      <c r="P18" s="180" t="s">
        <v>2765</v>
      </c>
      <c r="Q18" s="180" t="s">
        <v>2655</v>
      </c>
      <c r="R18" s="180" t="s">
        <v>2655</v>
      </c>
      <c r="S18" s="180" t="s">
        <v>2765</v>
      </c>
      <c r="T18" s="180" t="s">
        <v>2655</v>
      </c>
      <c r="U18" s="180" t="s">
        <v>2655</v>
      </c>
      <c r="V18" s="180" t="s">
        <v>2765</v>
      </c>
      <c r="W18" s="180" t="s">
        <v>2655</v>
      </c>
      <c r="X18" s="180" t="s">
        <v>2655</v>
      </c>
      <c r="Y18" s="180" t="s">
        <v>2765</v>
      </c>
      <c r="Z18" s="180" t="s">
        <v>2655</v>
      </c>
      <c r="AA18" s="180" t="s">
        <v>2655</v>
      </c>
      <c r="AB18" s="180" t="s">
        <v>2765</v>
      </c>
      <c r="AC18" s="180" t="s">
        <v>2655</v>
      </c>
      <c r="AD18" s="180" t="s">
        <v>2655</v>
      </c>
      <c r="AE18" s="180" t="s">
        <v>2765</v>
      </c>
      <c r="AF18" s="180" t="s">
        <v>2655</v>
      </c>
      <c r="AG18" s="180" t="s">
        <v>2655</v>
      </c>
      <c r="AH18" s="180" t="s">
        <v>2765</v>
      </c>
      <c r="AI18" s="180" t="s">
        <v>2655</v>
      </c>
      <c r="AJ18" s="180" t="s">
        <v>2655</v>
      </c>
      <c r="AK18" s="180" t="s">
        <v>2765</v>
      </c>
      <c r="AL18" s="180" t="s">
        <v>2655</v>
      </c>
      <c r="AM18" s="180" t="s">
        <v>2655</v>
      </c>
      <c r="AN18" s="180" t="s">
        <v>2765</v>
      </c>
      <c r="AO18" s="180" t="s">
        <v>2655</v>
      </c>
      <c r="AP18" s="180" t="s">
        <v>2655</v>
      </c>
      <c r="AQ18" s="180" t="s">
        <v>2765</v>
      </c>
      <c r="AR18" s="180" t="s">
        <v>2655</v>
      </c>
      <c r="AS18" s="180" t="s">
        <v>2655</v>
      </c>
      <c r="AT18" s="180" t="s">
        <v>2765</v>
      </c>
      <c r="AU18" s="180" t="s">
        <v>2655</v>
      </c>
      <c r="AV18" s="180" t="s">
        <v>2655</v>
      </c>
      <c r="AW18" s="180" t="s">
        <v>2765</v>
      </c>
      <c r="AX18" s="180" t="s">
        <v>2655</v>
      </c>
      <c r="AY18" s="180" t="s">
        <v>2655</v>
      </c>
      <c r="AZ18" s="180" t="s">
        <v>2765</v>
      </c>
      <c r="BA18" s="180" t="s">
        <v>2655</v>
      </c>
      <c r="BB18" s="180" t="s">
        <v>2655</v>
      </c>
      <c r="BC18" s="180" t="s">
        <v>2765</v>
      </c>
      <c r="BD18" s="180" t="s">
        <v>2655</v>
      </c>
      <c r="BE18" s="180" t="s">
        <v>2655</v>
      </c>
      <c r="BF18" s="180" t="s">
        <v>2765</v>
      </c>
      <c r="BG18" s="180" t="s">
        <v>2655</v>
      </c>
      <c r="BH18" s="180" t="s">
        <v>2655</v>
      </c>
      <c r="BI18" s="180" t="s">
        <v>2765</v>
      </c>
      <c r="BJ18" s="180" t="s">
        <v>2655</v>
      </c>
      <c r="BK18" s="180" t="s">
        <v>2655</v>
      </c>
      <c r="BL18" s="180" t="s">
        <v>2765</v>
      </c>
      <c r="BM18" s="180" t="s">
        <v>2655</v>
      </c>
      <c r="BN18" s="180" t="s">
        <v>2655</v>
      </c>
      <c r="BO18" s="180" t="s">
        <v>2765</v>
      </c>
      <c r="BP18" s="180" t="s">
        <v>2655</v>
      </c>
      <c r="BQ18" s="180" t="s">
        <v>2655</v>
      </c>
      <c r="BR18" s="180" t="s">
        <v>2765</v>
      </c>
      <c r="BS18" s="180" t="s">
        <v>2655</v>
      </c>
      <c r="BT18" s="180" t="s">
        <v>2655</v>
      </c>
      <c r="BU18" s="180" t="s">
        <v>2765</v>
      </c>
      <c r="BV18" s="180" t="s">
        <v>2655</v>
      </c>
      <c r="BW18" s="180" t="s">
        <v>2655</v>
      </c>
      <c r="BX18" s="180" t="s">
        <v>2765</v>
      </c>
      <c r="BY18" s="180" t="s">
        <v>2655</v>
      </c>
      <c r="BZ18" s="180" t="s">
        <v>2655</v>
      </c>
      <c r="CA18" s="180" t="s">
        <v>2765</v>
      </c>
      <c r="CB18" s="180" t="s">
        <v>2655</v>
      </c>
      <c r="CC18" s="180" t="s">
        <v>2655</v>
      </c>
      <c r="CD18" s="180" t="s">
        <v>2765</v>
      </c>
      <c r="CE18" s="180" t="s">
        <v>2655</v>
      </c>
      <c r="CF18" s="180" t="s">
        <v>2655</v>
      </c>
      <c r="CG18" s="180" t="s">
        <v>2765</v>
      </c>
      <c r="CH18" s="180" t="s">
        <v>2655</v>
      </c>
      <c r="CI18" s="180" t="s">
        <v>2655</v>
      </c>
      <c r="CJ18" s="180" t="s">
        <v>2765</v>
      </c>
      <c r="CK18" s="180" t="s">
        <v>2655</v>
      </c>
      <c r="CL18" s="180" t="s">
        <v>2655</v>
      </c>
      <c r="CM18" s="180" t="s">
        <v>2765</v>
      </c>
      <c r="CN18" s="180" t="s">
        <v>2655</v>
      </c>
      <c r="CO18" s="180" t="s">
        <v>2655</v>
      </c>
      <c r="CP18" s="180" t="s">
        <v>2765</v>
      </c>
      <c r="CQ18" s="180" t="s">
        <v>2655</v>
      </c>
      <c r="CR18" s="180" t="s">
        <v>2655</v>
      </c>
      <c r="CS18" s="180" t="s">
        <v>2765</v>
      </c>
      <c r="CT18" s="180" t="s">
        <v>2655</v>
      </c>
      <c r="CU18" s="180" t="s">
        <v>2655</v>
      </c>
      <c r="CV18" s="180" t="s">
        <v>2765</v>
      </c>
      <c r="CW18" s="180" t="s">
        <v>2655</v>
      </c>
      <c r="CX18" s="180" t="s">
        <v>2655</v>
      </c>
      <c r="CY18" s="180" t="s">
        <v>2765</v>
      </c>
      <c r="CZ18" s="180" t="s">
        <v>2655</v>
      </c>
      <c r="DA18" s="180" t="s">
        <v>2655</v>
      </c>
      <c r="DB18" s="180" t="s">
        <v>2765</v>
      </c>
      <c r="DC18" s="180" t="s">
        <v>2655</v>
      </c>
      <c r="DD18" s="180" t="s">
        <v>2655</v>
      </c>
      <c r="DE18" s="180" t="s">
        <v>2765</v>
      </c>
      <c r="DF18" s="180" t="s">
        <v>2655</v>
      </c>
      <c r="DG18" s="180" t="s">
        <v>2655</v>
      </c>
      <c r="DH18" s="180" t="s">
        <v>2765</v>
      </c>
      <c r="DI18" s="180" t="s">
        <v>2655</v>
      </c>
      <c r="DJ18" s="180" t="s">
        <v>2655</v>
      </c>
      <c r="DK18" s="180" t="s">
        <v>2765</v>
      </c>
      <c r="DL18" s="180" t="s">
        <v>2655</v>
      </c>
      <c r="DM18" s="180" t="s">
        <v>2655</v>
      </c>
      <c r="DN18" s="180" t="s">
        <v>2765</v>
      </c>
      <c r="DO18" s="180" t="s">
        <v>2655</v>
      </c>
      <c r="DP18" s="180" t="s">
        <v>2655</v>
      </c>
      <c r="DQ18" s="180" t="s">
        <v>2765</v>
      </c>
      <c r="DR18" s="180" t="s">
        <v>2655</v>
      </c>
      <c r="DS18" s="180" t="s">
        <v>2655</v>
      </c>
      <c r="DT18" s="180" t="s">
        <v>2765</v>
      </c>
      <c r="DU18" s="180" t="s">
        <v>2655</v>
      </c>
      <c r="DV18" s="180" t="s">
        <v>2655</v>
      </c>
      <c r="DW18" s="180" t="s">
        <v>2765</v>
      </c>
      <c r="DX18" s="180" t="s">
        <v>2655</v>
      </c>
      <c r="DY18" s="180" t="s">
        <v>2655</v>
      </c>
      <c r="DZ18" s="180" t="s">
        <v>2765</v>
      </c>
      <c r="EA18" s="180" t="s">
        <v>2655</v>
      </c>
      <c r="EB18" s="180" t="s">
        <v>2655</v>
      </c>
      <c r="EC18" s="180" t="s">
        <v>2765</v>
      </c>
      <c r="ED18" s="180" t="s">
        <v>2655</v>
      </c>
      <c r="EE18" s="180" t="s">
        <v>2655</v>
      </c>
      <c r="EF18" s="180" t="s">
        <v>2765</v>
      </c>
      <c r="EG18" s="180" t="s">
        <v>2655</v>
      </c>
      <c r="EH18" s="180" t="s">
        <v>2655</v>
      </c>
      <c r="EI18" s="180" t="s">
        <v>2765</v>
      </c>
      <c r="EJ18" s="180" t="s">
        <v>2655</v>
      </c>
      <c r="EK18" s="180" t="s">
        <v>2655</v>
      </c>
      <c r="EL18" s="180" t="s">
        <v>2765</v>
      </c>
      <c r="EM18" s="180" t="s">
        <v>2655</v>
      </c>
      <c r="EN18" s="180" t="s">
        <v>2655</v>
      </c>
      <c r="EO18" s="180" t="s">
        <v>2765</v>
      </c>
      <c r="EP18" s="180" t="s">
        <v>2655</v>
      </c>
      <c r="EQ18" s="180" t="s">
        <v>2655</v>
      </c>
      <c r="ER18" s="180" t="s">
        <v>2765</v>
      </c>
      <c r="ES18" s="180" t="s">
        <v>2655</v>
      </c>
      <c r="ET18" s="180" t="s">
        <v>2655</v>
      </c>
    </row>
    <row r="19" spans="1:150" x14ac:dyDescent="0.35">
      <c r="A19" s="1"/>
      <c r="B19" s="181" t="s">
        <v>2825</v>
      </c>
      <c r="C19" s="181" t="s">
        <v>136</v>
      </c>
      <c r="D19" s="181" t="s">
        <v>968</v>
      </c>
      <c r="E19" s="181" t="s">
        <v>2826</v>
      </c>
      <c r="F19" s="181" t="s">
        <v>2827</v>
      </c>
      <c r="G19" s="182" t="s">
        <v>2765</v>
      </c>
      <c r="H19" s="182" t="s">
        <v>2655</v>
      </c>
      <c r="I19" s="182" t="s">
        <v>2655</v>
      </c>
      <c r="J19" s="182" t="s">
        <v>2765</v>
      </c>
      <c r="K19" s="182" t="s">
        <v>2655</v>
      </c>
      <c r="L19" s="182" t="s">
        <v>2655</v>
      </c>
      <c r="M19" s="182" t="s">
        <v>2765</v>
      </c>
      <c r="N19" s="182" t="s">
        <v>2655</v>
      </c>
      <c r="O19" s="182" t="s">
        <v>2655</v>
      </c>
      <c r="P19" s="182" t="s">
        <v>2765</v>
      </c>
      <c r="Q19" s="182" t="s">
        <v>2655</v>
      </c>
      <c r="R19" s="182" t="s">
        <v>2655</v>
      </c>
      <c r="S19" s="182" t="s">
        <v>2765</v>
      </c>
      <c r="T19" s="182" t="s">
        <v>2655</v>
      </c>
      <c r="U19" s="182" t="s">
        <v>2655</v>
      </c>
      <c r="V19" s="182" t="s">
        <v>2765</v>
      </c>
      <c r="W19" s="182" t="s">
        <v>2655</v>
      </c>
      <c r="X19" s="182" t="s">
        <v>2655</v>
      </c>
      <c r="Y19" s="182" t="s">
        <v>2765</v>
      </c>
      <c r="Z19" s="182" t="s">
        <v>2655</v>
      </c>
      <c r="AA19" s="182" t="s">
        <v>2655</v>
      </c>
      <c r="AB19" s="182" t="s">
        <v>2765</v>
      </c>
      <c r="AC19" s="182" t="s">
        <v>2655</v>
      </c>
      <c r="AD19" s="182" t="s">
        <v>2655</v>
      </c>
      <c r="AE19" s="182" t="s">
        <v>2765</v>
      </c>
      <c r="AF19" s="182" t="s">
        <v>2655</v>
      </c>
      <c r="AG19" s="182" t="s">
        <v>2655</v>
      </c>
      <c r="AH19" s="182" t="s">
        <v>2765</v>
      </c>
      <c r="AI19" s="182" t="s">
        <v>2655</v>
      </c>
      <c r="AJ19" s="182" t="s">
        <v>2655</v>
      </c>
      <c r="AK19" s="182" t="s">
        <v>2765</v>
      </c>
      <c r="AL19" s="182" t="s">
        <v>2655</v>
      </c>
      <c r="AM19" s="182" t="s">
        <v>2655</v>
      </c>
      <c r="AN19" s="182" t="s">
        <v>2765</v>
      </c>
      <c r="AO19" s="182" t="s">
        <v>2655</v>
      </c>
      <c r="AP19" s="182" t="s">
        <v>2655</v>
      </c>
      <c r="AQ19" s="182" t="s">
        <v>2765</v>
      </c>
      <c r="AR19" s="182" t="s">
        <v>2655</v>
      </c>
      <c r="AS19" s="182" t="s">
        <v>2655</v>
      </c>
      <c r="AT19" s="182" t="s">
        <v>2765</v>
      </c>
      <c r="AU19" s="182" t="s">
        <v>2655</v>
      </c>
      <c r="AV19" s="182" t="s">
        <v>2655</v>
      </c>
      <c r="AW19" s="182" t="s">
        <v>2765</v>
      </c>
      <c r="AX19" s="182" t="s">
        <v>2655</v>
      </c>
      <c r="AY19" s="182" t="s">
        <v>2655</v>
      </c>
      <c r="AZ19" s="182" t="s">
        <v>2765</v>
      </c>
      <c r="BA19" s="182" t="s">
        <v>2655</v>
      </c>
      <c r="BB19" s="182" t="s">
        <v>2655</v>
      </c>
      <c r="BC19" s="182" t="s">
        <v>2765</v>
      </c>
      <c r="BD19" s="182" t="s">
        <v>2655</v>
      </c>
      <c r="BE19" s="182" t="s">
        <v>2655</v>
      </c>
      <c r="BF19" s="182" t="s">
        <v>2765</v>
      </c>
      <c r="BG19" s="182" t="s">
        <v>2655</v>
      </c>
      <c r="BH19" s="182" t="s">
        <v>2655</v>
      </c>
      <c r="BI19" s="182" t="s">
        <v>2765</v>
      </c>
      <c r="BJ19" s="182" t="s">
        <v>2655</v>
      </c>
      <c r="BK19" s="182" t="s">
        <v>2655</v>
      </c>
      <c r="BL19" s="182" t="s">
        <v>2765</v>
      </c>
      <c r="BM19" s="182" t="s">
        <v>2655</v>
      </c>
      <c r="BN19" s="182" t="s">
        <v>2655</v>
      </c>
      <c r="BO19" s="182" t="s">
        <v>2765</v>
      </c>
      <c r="BP19" s="182" t="s">
        <v>2655</v>
      </c>
      <c r="BQ19" s="182" t="s">
        <v>2655</v>
      </c>
      <c r="BR19" s="182" t="s">
        <v>2765</v>
      </c>
      <c r="BS19" s="182" t="s">
        <v>2655</v>
      </c>
      <c r="BT19" s="182" t="s">
        <v>2655</v>
      </c>
      <c r="BU19" s="182" t="s">
        <v>2765</v>
      </c>
      <c r="BV19" s="182" t="s">
        <v>2655</v>
      </c>
      <c r="BW19" s="182" t="s">
        <v>2655</v>
      </c>
      <c r="BX19" s="182" t="s">
        <v>2765</v>
      </c>
      <c r="BY19" s="182" t="s">
        <v>2655</v>
      </c>
      <c r="BZ19" s="182" t="s">
        <v>2655</v>
      </c>
      <c r="CA19" s="182" t="s">
        <v>2765</v>
      </c>
      <c r="CB19" s="182" t="s">
        <v>2655</v>
      </c>
      <c r="CC19" s="182" t="s">
        <v>2655</v>
      </c>
      <c r="CD19" s="182" t="s">
        <v>2765</v>
      </c>
      <c r="CE19" s="182" t="s">
        <v>2655</v>
      </c>
      <c r="CF19" s="182" t="s">
        <v>2655</v>
      </c>
      <c r="CG19" s="182" t="s">
        <v>2765</v>
      </c>
      <c r="CH19" s="182" t="s">
        <v>2655</v>
      </c>
      <c r="CI19" s="182" t="s">
        <v>2655</v>
      </c>
      <c r="CJ19" s="182" t="s">
        <v>2765</v>
      </c>
      <c r="CK19" s="182" t="s">
        <v>2655</v>
      </c>
      <c r="CL19" s="182" t="s">
        <v>2655</v>
      </c>
      <c r="CM19" s="182" t="s">
        <v>2765</v>
      </c>
      <c r="CN19" s="182" t="s">
        <v>2655</v>
      </c>
      <c r="CO19" s="182" t="s">
        <v>2655</v>
      </c>
      <c r="CP19" s="182" t="s">
        <v>2765</v>
      </c>
      <c r="CQ19" s="182" t="s">
        <v>2655</v>
      </c>
      <c r="CR19" s="182" t="s">
        <v>2655</v>
      </c>
      <c r="CS19" s="182" t="s">
        <v>2765</v>
      </c>
      <c r="CT19" s="182" t="s">
        <v>2655</v>
      </c>
      <c r="CU19" s="182" t="s">
        <v>2655</v>
      </c>
      <c r="CV19" s="182" t="s">
        <v>2765</v>
      </c>
      <c r="CW19" s="182" t="s">
        <v>2655</v>
      </c>
      <c r="CX19" s="182" t="s">
        <v>2655</v>
      </c>
      <c r="CY19" s="182" t="s">
        <v>2765</v>
      </c>
      <c r="CZ19" s="182" t="s">
        <v>2655</v>
      </c>
      <c r="DA19" s="182" t="s">
        <v>2655</v>
      </c>
      <c r="DB19" s="182" t="s">
        <v>2765</v>
      </c>
      <c r="DC19" s="182" t="s">
        <v>2655</v>
      </c>
      <c r="DD19" s="182" t="s">
        <v>2655</v>
      </c>
      <c r="DE19" s="182" t="s">
        <v>2765</v>
      </c>
      <c r="DF19" s="182" t="s">
        <v>2655</v>
      </c>
      <c r="DG19" s="182" t="s">
        <v>2655</v>
      </c>
      <c r="DH19" s="182" t="s">
        <v>2765</v>
      </c>
      <c r="DI19" s="182" t="s">
        <v>2655</v>
      </c>
      <c r="DJ19" s="182" t="s">
        <v>2655</v>
      </c>
      <c r="DK19" s="182" t="s">
        <v>2765</v>
      </c>
      <c r="DL19" s="182" t="s">
        <v>2655</v>
      </c>
      <c r="DM19" s="182" t="s">
        <v>2655</v>
      </c>
      <c r="DN19" s="182" t="s">
        <v>2765</v>
      </c>
      <c r="DO19" s="182" t="s">
        <v>2655</v>
      </c>
      <c r="DP19" s="182" t="s">
        <v>2655</v>
      </c>
      <c r="DQ19" s="182" t="s">
        <v>2765</v>
      </c>
      <c r="DR19" s="182" t="s">
        <v>2655</v>
      </c>
      <c r="DS19" s="182" t="s">
        <v>2655</v>
      </c>
      <c r="DT19" s="182" t="s">
        <v>2765</v>
      </c>
      <c r="DU19" s="182" t="s">
        <v>2655</v>
      </c>
      <c r="DV19" s="182" t="s">
        <v>2655</v>
      </c>
      <c r="DW19" s="182" t="s">
        <v>2765</v>
      </c>
      <c r="DX19" s="182" t="s">
        <v>2655</v>
      </c>
      <c r="DY19" s="182" t="s">
        <v>2655</v>
      </c>
      <c r="DZ19" s="182" t="s">
        <v>2765</v>
      </c>
      <c r="EA19" s="182" t="s">
        <v>2655</v>
      </c>
      <c r="EB19" s="182" t="s">
        <v>2655</v>
      </c>
      <c r="EC19" s="182" t="s">
        <v>2765</v>
      </c>
      <c r="ED19" s="182" t="s">
        <v>2655</v>
      </c>
      <c r="EE19" s="182" t="s">
        <v>2655</v>
      </c>
      <c r="EF19" s="182" t="s">
        <v>2765</v>
      </c>
      <c r="EG19" s="182" t="s">
        <v>2655</v>
      </c>
      <c r="EH19" s="182" t="s">
        <v>2655</v>
      </c>
      <c r="EI19" s="182" t="s">
        <v>2765</v>
      </c>
      <c r="EJ19" s="182" t="s">
        <v>2655</v>
      </c>
      <c r="EK19" s="182" t="s">
        <v>2655</v>
      </c>
      <c r="EL19" s="182" t="s">
        <v>2765</v>
      </c>
      <c r="EM19" s="182" t="s">
        <v>2655</v>
      </c>
      <c r="EN19" s="182" t="s">
        <v>2655</v>
      </c>
      <c r="EO19" s="182" t="s">
        <v>2765</v>
      </c>
      <c r="EP19" s="182" t="s">
        <v>2655</v>
      </c>
      <c r="EQ19" s="182" t="s">
        <v>2655</v>
      </c>
      <c r="ER19" s="182" t="s">
        <v>2765</v>
      </c>
      <c r="ES19" s="182" t="s">
        <v>2655</v>
      </c>
      <c r="ET19" s="182" t="s">
        <v>2655</v>
      </c>
    </row>
    <row r="20" spans="1:150" x14ac:dyDescent="0.35">
      <c r="A20" s="1"/>
      <c r="B20" s="181" t="s">
        <v>2828</v>
      </c>
      <c r="C20" s="181" t="s">
        <v>136</v>
      </c>
      <c r="D20" s="181" t="s">
        <v>968</v>
      </c>
      <c r="E20" s="181" t="s">
        <v>2829</v>
      </c>
      <c r="F20" s="181" t="s">
        <v>2830</v>
      </c>
      <c r="G20" s="182" t="s">
        <v>2765</v>
      </c>
      <c r="H20" s="182" t="s">
        <v>2655</v>
      </c>
      <c r="I20" s="182" t="s">
        <v>2655</v>
      </c>
      <c r="J20" s="182" t="s">
        <v>2765</v>
      </c>
      <c r="K20" s="182" t="s">
        <v>2655</v>
      </c>
      <c r="L20" s="182" t="s">
        <v>2655</v>
      </c>
      <c r="M20" s="182" t="s">
        <v>2765</v>
      </c>
      <c r="N20" s="182" t="s">
        <v>2655</v>
      </c>
      <c r="O20" s="182" t="s">
        <v>2655</v>
      </c>
      <c r="P20" s="182" t="s">
        <v>2765</v>
      </c>
      <c r="Q20" s="182" t="s">
        <v>2655</v>
      </c>
      <c r="R20" s="182" t="s">
        <v>2655</v>
      </c>
      <c r="S20" s="182" t="s">
        <v>2765</v>
      </c>
      <c r="T20" s="182" t="s">
        <v>2655</v>
      </c>
      <c r="U20" s="182" t="s">
        <v>2655</v>
      </c>
      <c r="V20" s="182" t="s">
        <v>2765</v>
      </c>
      <c r="W20" s="182" t="s">
        <v>2655</v>
      </c>
      <c r="X20" s="182" t="s">
        <v>2655</v>
      </c>
      <c r="Y20" s="182" t="s">
        <v>2765</v>
      </c>
      <c r="Z20" s="182" t="s">
        <v>2655</v>
      </c>
      <c r="AA20" s="182" t="s">
        <v>2655</v>
      </c>
      <c r="AB20" s="182" t="s">
        <v>2765</v>
      </c>
      <c r="AC20" s="182" t="s">
        <v>2655</v>
      </c>
      <c r="AD20" s="182" t="s">
        <v>2655</v>
      </c>
      <c r="AE20" s="182" t="s">
        <v>2765</v>
      </c>
      <c r="AF20" s="182" t="s">
        <v>2655</v>
      </c>
      <c r="AG20" s="182" t="s">
        <v>2655</v>
      </c>
      <c r="AH20" s="182" t="s">
        <v>2765</v>
      </c>
      <c r="AI20" s="182" t="s">
        <v>2655</v>
      </c>
      <c r="AJ20" s="182" t="s">
        <v>2655</v>
      </c>
      <c r="AK20" s="182" t="s">
        <v>2765</v>
      </c>
      <c r="AL20" s="182" t="s">
        <v>2655</v>
      </c>
      <c r="AM20" s="182" t="s">
        <v>2655</v>
      </c>
      <c r="AN20" s="182" t="s">
        <v>2765</v>
      </c>
      <c r="AO20" s="182" t="s">
        <v>2655</v>
      </c>
      <c r="AP20" s="182" t="s">
        <v>2655</v>
      </c>
      <c r="AQ20" s="182" t="s">
        <v>2765</v>
      </c>
      <c r="AR20" s="182" t="s">
        <v>2655</v>
      </c>
      <c r="AS20" s="182" t="s">
        <v>2655</v>
      </c>
      <c r="AT20" s="182" t="s">
        <v>2765</v>
      </c>
      <c r="AU20" s="182" t="s">
        <v>2655</v>
      </c>
      <c r="AV20" s="182" t="s">
        <v>2655</v>
      </c>
      <c r="AW20" s="182" t="s">
        <v>2765</v>
      </c>
      <c r="AX20" s="182" t="s">
        <v>2655</v>
      </c>
      <c r="AY20" s="182" t="s">
        <v>2655</v>
      </c>
      <c r="AZ20" s="182" t="s">
        <v>2765</v>
      </c>
      <c r="BA20" s="182" t="s">
        <v>2655</v>
      </c>
      <c r="BB20" s="182" t="s">
        <v>2655</v>
      </c>
      <c r="BC20" s="182" t="s">
        <v>2765</v>
      </c>
      <c r="BD20" s="182" t="s">
        <v>2655</v>
      </c>
      <c r="BE20" s="182" t="s">
        <v>2655</v>
      </c>
      <c r="BF20" s="182" t="s">
        <v>2765</v>
      </c>
      <c r="BG20" s="182" t="s">
        <v>2655</v>
      </c>
      <c r="BH20" s="182" t="s">
        <v>2655</v>
      </c>
      <c r="BI20" s="182" t="s">
        <v>2765</v>
      </c>
      <c r="BJ20" s="182" t="s">
        <v>2655</v>
      </c>
      <c r="BK20" s="182" t="s">
        <v>2655</v>
      </c>
      <c r="BL20" s="182" t="s">
        <v>2765</v>
      </c>
      <c r="BM20" s="182" t="s">
        <v>2655</v>
      </c>
      <c r="BN20" s="182" t="s">
        <v>2655</v>
      </c>
      <c r="BO20" s="182" t="s">
        <v>2765</v>
      </c>
      <c r="BP20" s="182" t="s">
        <v>2655</v>
      </c>
      <c r="BQ20" s="182" t="s">
        <v>2655</v>
      </c>
      <c r="BR20" s="182" t="s">
        <v>2765</v>
      </c>
      <c r="BS20" s="182" t="s">
        <v>2655</v>
      </c>
      <c r="BT20" s="182" t="s">
        <v>2655</v>
      </c>
      <c r="BU20" s="182" t="s">
        <v>2765</v>
      </c>
      <c r="BV20" s="182" t="s">
        <v>2655</v>
      </c>
      <c r="BW20" s="182" t="s">
        <v>2655</v>
      </c>
      <c r="BX20" s="182" t="s">
        <v>2765</v>
      </c>
      <c r="BY20" s="182" t="s">
        <v>2655</v>
      </c>
      <c r="BZ20" s="182" t="s">
        <v>2655</v>
      </c>
      <c r="CA20" s="182" t="s">
        <v>2765</v>
      </c>
      <c r="CB20" s="182" t="s">
        <v>2655</v>
      </c>
      <c r="CC20" s="182" t="s">
        <v>2655</v>
      </c>
      <c r="CD20" s="182" t="s">
        <v>2765</v>
      </c>
      <c r="CE20" s="182" t="s">
        <v>2655</v>
      </c>
      <c r="CF20" s="182" t="s">
        <v>2655</v>
      </c>
      <c r="CG20" s="182" t="s">
        <v>2765</v>
      </c>
      <c r="CH20" s="182" t="s">
        <v>2655</v>
      </c>
      <c r="CI20" s="182" t="s">
        <v>2655</v>
      </c>
      <c r="CJ20" s="182" t="s">
        <v>2765</v>
      </c>
      <c r="CK20" s="182" t="s">
        <v>2655</v>
      </c>
      <c r="CL20" s="182" t="s">
        <v>2655</v>
      </c>
      <c r="CM20" s="182" t="s">
        <v>2765</v>
      </c>
      <c r="CN20" s="182" t="s">
        <v>2655</v>
      </c>
      <c r="CO20" s="182" t="s">
        <v>2655</v>
      </c>
      <c r="CP20" s="182" t="s">
        <v>2765</v>
      </c>
      <c r="CQ20" s="182" t="s">
        <v>2655</v>
      </c>
      <c r="CR20" s="182" t="s">
        <v>2655</v>
      </c>
      <c r="CS20" s="182" t="s">
        <v>2765</v>
      </c>
      <c r="CT20" s="182" t="s">
        <v>2655</v>
      </c>
      <c r="CU20" s="182" t="s">
        <v>2655</v>
      </c>
      <c r="CV20" s="182" t="s">
        <v>2765</v>
      </c>
      <c r="CW20" s="182" t="s">
        <v>2655</v>
      </c>
      <c r="CX20" s="182" t="s">
        <v>2655</v>
      </c>
      <c r="CY20" s="182" t="s">
        <v>2765</v>
      </c>
      <c r="CZ20" s="182" t="s">
        <v>2655</v>
      </c>
      <c r="DA20" s="182" t="s">
        <v>2655</v>
      </c>
      <c r="DB20" s="182" t="s">
        <v>2765</v>
      </c>
      <c r="DC20" s="182" t="s">
        <v>2655</v>
      </c>
      <c r="DD20" s="182" t="s">
        <v>2655</v>
      </c>
      <c r="DE20" s="182" t="s">
        <v>2765</v>
      </c>
      <c r="DF20" s="182" t="s">
        <v>2655</v>
      </c>
      <c r="DG20" s="182" t="s">
        <v>2655</v>
      </c>
      <c r="DH20" s="182" t="s">
        <v>2765</v>
      </c>
      <c r="DI20" s="182" t="s">
        <v>2655</v>
      </c>
      <c r="DJ20" s="182" t="s">
        <v>2655</v>
      </c>
      <c r="DK20" s="182" t="s">
        <v>2765</v>
      </c>
      <c r="DL20" s="182" t="s">
        <v>2655</v>
      </c>
      <c r="DM20" s="182" t="s">
        <v>2655</v>
      </c>
      <c r="DN20" s="182" t="s">
        <v>2765</v>
      </c>
      <c r="DO20" s="182" t="s">
        <v>2655</v>
      </c>
      <c r="DP20" s="182" t="s">
        <v>2655</v>
      </c>
      <c r="DQ20" s="182" t="s">
        <v>2765</v>
      </c>
      <c r="DR20" s="182" t="s">
        <v>2655</v>
      </c>
      <c r="DS20" s="182" t="s">
        <v>2655</v>
      </c>
      <c r="DT20" s="182" t="s">
        <v>2765</v>
      </c>
      <c r="DU20" s="182" t="s">
        <v>2655</v>
      </c>
      <c r="DV20" s="182" t="s">
        <v>2655</v>
      </c>
      <c r="DW20" s="182" t="s">
        <v>2765</v>
      </c>
      <c r="DX20" s="182" t="s">
        <v>2655</v>
      </c>
      <c r="DY20" s="182" t="s">
        <v>2655</v>
      </c>
      <c r="DZ20" s="182" t="s">
        <v>2765</v>
      </c>
      <c r="EA20" s="182" t="s">
        <v>2655</v>
      </c>
      <c r="EB20" s="182" t="s">
        <v>2655</v>
      </c>
      <c r="EC20" s="182" t="s">
        <v>2765</v>
      </c>
      <c r="ED20" s="182" t="s">
        <v>2655</v>
      </c>
      <c r="EE20" s="182" t="s">
        <v>2655</v>
      </c>
      <c r="EF20" s="182" t="s">
        <v>2765</v>
      </c>
      <c r="EG20" s="182" t="s">
        <v>2655</v>
      </c>
      <c r="EH20" s="182" t="s">
        <v>2655</v>
      </c>
      <c r="EI20" s="182" t="s">
        <v>2765</v>
      </c>
      <c r="EJ20" s="182" t="s">
        <v>2655</v>
      </c>
      <c r="EK20" s="182" t="s">
        <v>2655</v>
      </c>
      <c r="EL20" s="182" t="s">
        <v>2765</v>
      </c>
      <c r="EM20" s="182" t="s">
        <v>2655</v>
      </c>
      <c r="EN20" s="182" t="s">
        <v>2655</v>
      </c>
      <c r="EO20" s="182" t="s">
        <v>2765</v>
      </c>
      <c r="EP20" s="182" t="s">
        <v>2655</v>
      </c>
      <c r="EQ20" s="182" t="s">
        <v>2655</v>
      </c>
      <c r="ER20" s="182" t="s">
        <v>2765</v>
      </c>
      <c r="ES20" s="182" t="s">
        <v>2655</v>
      </c>
      <c r="ET20" s="182" t="s">
        <v>2655</v>
      </c>
    </row>
    <row r="21" spans="1:150" x14ac:dyDescent="0.35">
      <c r="A21" s="1"/>
      <c r="B21" s="181" t="s">
        <v>2831</v>
      </c>
      <c r="C21" s="181" t="s">
        <v>136</v>
      </c>
      <c r="D21" s="181" t="s">
        <v>968</v>
      </c>
      <c r="E21" s="181" t="s">
        <v>2832</v>
      </c>
      <c r="F21" s="181" t="s">
        <v>2833</v>
      </c>
      <c r="G21" s="182" t="s">
        <v>2765</v>
      </c>
      <c r="H21" s="182" t="s">
        <v>2655</v>
      </c>
      <c r="I21" s="182" t="s">
        <v>2655</v>
      </c>
      <c r="J21" s="182" t="s">
        <v>2765</v>
      </c>
      <c r="K21" s="182" t="s">
        <v>2655</v>
      </c>
      <c r="L21" s="182" t="s">
        <v>2655</v>
      </c>
      <c r="M21" s="182" t="s">
        <v>2765</v>
      </c>
      <c r="N21" s="182" t="s">
        <v>2655</v>
      </c>
      <c r="O21" s="182" t="s">
        <v>2655</v>
      </c>
      <c r="P21" s="182" t="s">
        <v>2765</v>
      </c>
      <c r="Q21" s="182" t="s">
        <v>2655</v>
      </c>
      <c r="R21" s="182" t="s">
        <v>2655</v>
      </c>
      <c r="S21" s="182" t="s">
        <v>2765</v>
      </c>
      <c r="T21" s="182" t="s">
        <v>2655</v>
      </c>
      <c r="U21" s="182" t="s">
        <v>2655</v>
      </c>
      <c r="V21" s="182" t="s">
        <v>2765</v>
      </c>
      <c r="W21" s="182" t="s">
        <v>2655</v>
      </c>
      <c r="X21" s="182" t="s">
        <v>2655</v>
      </c>
      <c r="Y21" s="182" t="s">
        <v>2765</v>
      </c>
      <c r="Z21" s="182" t="s">
        <v>2655</v>
      </c>
      <c r="AA21" s="182" t="s">
        <v>2655</v>
      </c>
      <c r="AB21" s="182" t="s">
        <v>2765</v>
      </c>
      <c r="AC21" s="182" t="s">
        <v>2655</v>
      </c>
      <c r="AD21" s="182" t="s">
        <v>2655</v>
      </c>
      <c r="AE21" s="182" t="s">
        <v>2765</v>
      </c>
      <c r="AF21" s="182" t="s">
        <v>2655</v>
      </c>
      <c r="AG21" s="182" t="s">
        <v>2655</v>
      </c>
      <c r="AH21" s="182" t="s">
        <v>2765</v>
      </c>
      <c r="AI21" s="182" t="s">
        <v>2655</v>
      </c>
      <c r="AJ21" s="182" t="s">
        <v>2655</v>
      </c>
      <c r="AK21" s="182" t="s">
        <v>2765</v>
      </c>
      <c r="AL21" s="182" t="s">
        <v>2655</v>
      </c>
      <c r="AM21" s="182" t="s">
        <v>2655</v>
      </c>
      <c r="AN21" s="182" t="s">
        <v>2765</v>
      </c>
      <c r="AO21" s="182" t="s">
        <v>2655</v>
      </c>
      <c r="AP21" s="182" t="s">
        <v>2655</v>
      </c>
      <c r="AQ21" s="182" t="s">
        <v>2765</v>
      </c>
      <c r="AR21" s="182" t="s">
        <v>2655</v>
      </c>
      <c r="AS21" s="182" t="s">
        <v>2655</v>
      </c>
      <c r="AT21" s="182" t="s">
        <v>2765</v>
      </c>
      <c r="AU21" s="182" t="s">
        <v>2655</v>
      </c>
      <c r="AV21" s="182" t="s">
        <v>2655</v>
      </c>
      <c r="AW21" s="182" t="s">
        <v>2765</v>
      </c>
      <c r="AX21" s="182" t="s">
        <v>2655</v>
      </c>
      <c r="AY21" s="182" t="s">
        <v>2655</v>
      </c>
      <c r="AZ21" s="182" t="s">
        <v>2765</v>
      </c>
      <c r="BA21" s="182" t="s">
        <v>2655</v>
      </c>
      <c r="BB21" s="182" t="s">
        <v>2655</v>
      </c>
      <c r="BC21" s="182" t="s">
        <v>2765</v>
      </c>
      <c r="BD21" s="182" t="s">
        <v>2655</v>
      </c>
      <c r="BE21" s="182" t="s">
        <v>2655</v>
      </c>
      <c r="BF21" s="182" t="s">
        <v>2765</v>
      </c>
      <c r="BG21" s="182" t="s">
        <v>2655</v>
      </c>
      <c r="BH21" s="182" t="s">
        <v>2655</v>
      </c>
      <c r="BI21" s="182" t="s">
        <v>2765</v>
      </c>
      <c r="BJ21" s="182" t="s">
        <v>2655</v>
      </c>
      <c r="BK21" s="182" t="s">
        <v>2655</v>
      </c>
      <c r="BL21" s="182" t="s">
        <v>2765</v>
      </c>
      <c r="BM21" s="182" t="s">
        <v>2655</v>
      </c>
      <c r="BN21" s="182" t="s">
        <v>2655</v>
      </c>
      <c r="BO21" s="182" t="s">
        <v>2765</v>
      </c>
      <c r="BP21" s="182" t="s">
        <v>2655</v>
      </c>
      <c r="BQ21" s="182" t="s">
        <v>2655</v>
      </c>
      <c r="BR21" s="182" t="s">
        <v>2765</v>
      </c>
      <c r="BS21" s="182" t="s">
        <v>2655</v>
      </c>
      <c r="BT21" s="182" t="s">
        <v>2655</v>
      </c>
      <c r="BU21" s="182" t="s">
        <v>2765</v>
      </c>
      <c r="BV21" s="182" t="s">
        <v>2655</v>
      </c>
      <c r="BW21" s="182" t="s">
        <v>2655</v>
      </c>
      <c r="BX21" s="182" t="s">
        <v>2765</v>
      </c>
      <c r="BY21" s="182" t="s">
        <v>2655</v>
      </c>
      <c r="BZ21" s="182" t="s">
        <v>2655</v>
      </c>
      <c r="CA21" s="182" t="s">
        <v>2765</v>
      </c>
      <c r="CB21" s="182" t="s">
        <v>2655</v>
      </c>
      <c r="CC21" s="182" t="s">
        <v>2655</v>
      </c>
      <c r="CD21" s="182" t="s">
        <v>2765</v>
      </c>
      <c r="CE21" s="182" t="s">
        <v>2655</v>
      </c>
      <c r="CF21" s="182" t="s">
        <v>2655</v>
      </c>
      <c r="CG21" s="182" t="s">
        <v>2765</v>
      </c>
      <c r="CH21" s="182" t="s">
        <v>2655</v>
      </c>
      <c r="CI21" s="182" t="s">
        <v>2655</v>
      </c>
      <c r="CJ21" s="182" t="s">
        <v>2765</v>
      </c>
      <c r="CK21" s="182" t="s">
        <v>2655</v>
      </c>
      <c r="CL21" s="182" t="s">
        <v>2655</v>
      </c>
      <c r="CM21" s="182" t="s">
        <v>2765</v>
      </c>
      <c r="CN21" s="182" t="s">
        <v>2655</v>
      </c>
      <c r="CO21" s="182" t="s">
        <v>2655</v>
      </c>
      <c r="CP21" s="182" t="s">
        <v>2765</v>
      </c>
      <c r="CQ21" s="182" t="s">
        <v>2655</v>
      </c>
      <c r="CR21" s="182" t="s">
        <v>2655</v>
      </c>
      <c r="CS21" s="182" t="s">
        <v>2765</v>
      </c>
      <c r="CT21" s="182" t="s">
        <v>2655</v>
      </c>
      <c r="CU21" s="182" t="s">
        <v>2655</v>
      </c>
      <c r="CV21" s="182" t="s">
        <v>2765</v>
      </c>
      <c r="CW21" s="182" t="s">
        <v>2655</v>
      </c>
      <c r="CX21" s="182" t="s">
        <v>2655</v>
      </c>
      <c r="CY21" s="182" t="s">
        <v>2765</v>
      </c>
      <c r="CZ21" s="182" t="s">
        <v>2655</v>
      </c>
      <c r="DA21" s="182" t="s">
        <v>2655</v>
      </c>
      <c r="DB21" s="182" t="s">
        <v>2765</v>
      </c>
      <c r="DC21" s="182" t="s">
        <v>2655</v>
      </c>
      <c r="DD21" s="182" t="s">
        <v>2655</v>
      </c>
      <c r="DE21" s="182" t="s">
        <v>2765</v>
      </c>
      <c r="DF21" s="182" t="s">
        <v>2655</v>
      </c>
      <c r="DG21" s="182" t="s">
        <v>2655</v>
      </c>
      <c r="DH21" s="182" t="s">
        <v>2765</v>
      </c>
      <c r="DI21" s="182" t="s">
        <v>2655</v>
      </c>
      <c r="DJ21" s="182" t="s">
        <v>2655</v>
      </c>
      <c r="DK21" s="182" t="s">
        <v>2765</v>
      </c>
      <c r="DL21" s="182" t="s">
        <v>2655</v>
      </c>
      <c r="DM21" s="182" t="s">
        <v>2655</v>
      </c>
      <c r="DN21" s="182" t="s">
        <v>2765</v>
      </c>
      <c r="DO21" s="182" t="s">
        <v>2655</v>
      </c>
      <c r="DP21" s="182" t="s">
        <v>2655</v>
      </c>
      <c r="DQ21" s="182" t="s">
        <v>2765</v>
      </c>
      <c r="DR21" s="182" t="s">
        <v>2655</v>
      </c>
      <c r="DS21" s="182" t="s">
        <v>2655</v>
      </c>
      <c r="DT21" s="182" t="s">
        <v>2765</v>
      </c>
      <c r="DU21" s="182" t="s">
        <v>2655</v>
      </c>
      <c r="DV21" s="182" t="s">
        <v>2655</v>
      </c>
      <c r="DW21" s="182" t="s">
        <v>2765</v>
      </c>
      <c r="DX21" s="182" t="s">
        <v>2655</v>
      </c>
      <c r="DY21" s="182" t="s">
        <v>2655</v>
      </c>
      <c r="DZ21" s="182" t="s">
        <v>2765</v>
      </c>
      <c r="EA21" s="182" t="s">
        <v>2655</v>
      </c>
      <c r="EB21" s="182" t="s">
        <v>2655</v>
      </c>
      <c r="EC21" s="182" t="s">
        <v>2765</v>
      </c>
      <c r="ED21" s="182" t="s">
        <v>2655</v>
      </c>
      <c r="EE21" s="182" t="s">
        <v>2655</v>
      </c>
      <c r="EF21" s="182" t="s">
        <v>2765</v>
      </c>
      <c r="EG21" s="182" t="s">
        <v>2655</v>
      </c>
      <c r="EH21" s="182" t="s">
        <v>2655</v>
      </c>
      <c r="EI21" s="182" t="s">
        <v>2765</v>
      </c>
      <c r="EJ21" s="182" t="s">
        <v>2655</v>
      </c>
      <c r="EK21" s="182" t="s">
        <v>2655</v>
      </c>
      <c r="EL21" s="182" t="s">
        <v>2765</v>
      </c>
      <c r="EM21" s="182" t="s">
        <v>2655</v>
      </c>
      <c r="EN21" s="182" t="s">
        <v>2655</v>
      </c>
      <c r="EO21" s="182" t="s">
        <v>2765</v>
      </c>
      <c r="EP21" s="182" t="s">
        <v>2655</v>
      </c>
      <c r="EQ21" s="182" t="s">
        <v>2655</v>
      </c>
      <c r="ER21" s="182" t="s">
        <v>2765</v>
      </c>
      <c r="ES21" s="182" t="s">
        <v>2655</v>
      </c>
      <c r="ET21" s="182" t="s">
        <v>2655</v>
      </c>
    </row>
    <row r="22" spans="1:150" x14ac:dyDescent="0.35">
      <c r="A22" s="1"/>
      <c r="B22" s="181" t="s">
        <v>2834</v>
      </c>
      <c r="C22" s="181" t="s">
        <v>136</v>
      </c>
      <c r="D22" s="181" t="s">
        <v>968</v>
      </c>
      <c r="E22" s="181" t="s">
        <v>2835</v>
      </c>
      <c r="F22" s="181" t="s">
        <v>2836</v>
      </c>
      <c r="G22" s="182" t="s">
        <v>2765</v>
      </c>
      <c r="H22" s="182" t="s">
        <v>2655</v>
      </c>
      <c r="I22" s="182" t="s">
        <v>2655</v>
      </c>
      <c r="J22" s="182" t="s">
        <v>2765</v>
      </c>
      <c r="K22" s="182" t="s">
        <v>2655</v>
      </c>
      <c r="L22" s="182" t="s">
        <v>2655</v>
      </c>
      <c r="M22" s="182" t="s">
        <v>2765</v>
      </c>
      <c r="N22" s="182" t="s">
        <v>2655</v>
      </c>
      <c r="O22" s="182" t="s">
        <v>2655</v>
      </c>
      <c r="P22" s="182" t="s">
        <v>2765</v>
      </c>
      <c r="Q22" s="182" t="s">
        <v>2655</v>
      </c>
      <c r="R22" s="182" t="s">
        <v>2655</v>
      </c>
      <c r="S22" s="182" t="s">
        <v>2765</v>
      </c>
      <c r="T22" s="182" t="s">
        <v>2655</v>
      </c>
      <c r="U22" s="182" t="s">
        <v>2655</v>
      </c>
      <c r="V22" s="182" t="s">
        <v>2765</v>
      </c>
      <c r="W22" s="182" t="s">
        <v>2655</v>
      </c>
      <c r="X22" s="182" t="s">
        <v>2655</v>
      </c>
      <c r="Y22" s="182" t="s">
        <v>2765</v>
      </c>
      <c r="Z22" s="182" t="s">
        <v>2655</v>
      </c>
      <c r="AA22" s="182" t="s">
        <v>2655</v>
      </c>
      <c r="AB22" s="182" t="s">
        <v>2765</v>
      </c>
      <c r="AC22" s="182" t="s">
        <v>2655</v>
      </c>
      <c r="AD22" s="182" t="s">
        <v>2655</v>
      </c>
      <c r="AE22" s="182" t="s">
        <v>2765</v>
      </c>
      <c r="AF22" s="182" t="s">
        <v>2655</v>
      </c>
      <c r="AG22" s="182" t="s">
        <v>2655</v>
      </c>
      <c r="AH22" s="182" t="s">
        <v>2765</v>
      </c>
      <c r="AI22" s="182" t="s">
        <v>2655</v>
      </c>
      <c r="AJ22" s="182" t="s">
        <v>2655</v>
      </c>
      <c r="AK22" s="182" t="s">
        <v>2765</v>
      </c>
      <c r="AL22" s="182" t="s">
        <v>2655</v>
      </c>
      <c r="AM22" s="182" t="s">
        <v>2655</v>
      </c>
      <c r="AN22" s="182" t="s">
        <v>2765</v>
      </c>
      <c r="AO22" s="182" t="s">
        <v>2655</v>
      </c>
      <c r="AP22" s="182" t="s">
        <v>2655</v>
      </c>
      <c r="AQ22" s="182" t="s">
        <v>2765</v>
      </c>
      <c r="AR22" s="182" t="s">
        <v>2655</v>
      </c>
      <c r="AS22" s="182" t="s">
        <v>2655</v>
      </c>
      <c r="AT22" s="182" t="s">
        <v>2765</v>
      </c>
      <c r="AU22" s="182" t="s">
        <v>2655</v>
      </c>
      <c r="AV22" s="182" t="s">
        <v>2655</v>
      </c>
      <c r="AW22" s="182" t="s">
        <v>2765</v>
      </c>
      <c r="AX22" s="182" t="s">
        <v>2655</v>
      </c>
      <c r="AY22" s="182" t="s">
        <v>2655</v>
      </c>
      <c r="AZ22" s="182" t="s">
        <v>2765</v>
      </c>
      <c r="BA22" s="182" t="s">
        <v>2655</v>
      </c>
      <c r="BB22" s="182" t="s">
        <v>2655</v>
      </c>
      <c r="BC22" s="182" t="s">
        <v>2765</v>
      </c>
      <c r="BD22" s="182" t="s">
        <v>2655</v>
      </c>
      <c r="BE22" s="182" t="s">
        <v>2655</v>
      </c>
      <c r="BF22" s="182" t="s">
        <v>2765</v>
      </c>
      <c r="BG22" s="182" t="s">
        <v>2655</v>
      </c>
      <c r="BH22" s="182" t="s">
        <v>2655</v>
      </c>
      <c r="BI22" s="182" t="s">
        <v>2765</v>
      </c>
      <c r="BJ22" s="182" t="s">
        <v>2655</v>
      </c>
      <c r="BK22" s="182" t="s">
        <v>2655</v>
      </c>
      <c r="BL22" s="182" t="s">
        <v>2765</v>
      </c>
      <c r="BM22" s="182" t="s">
        <v>2655</v>
      </c>
      <c r="BN22" s="182" t="s">
        <v>2655</v>
      </c>
      <c r="BO22" s="182" t="s">
        <v>2765</v>
      </c>
      <c r="BP22" s="182" t="s">
        <v>2655</v>
      </c>
      <c r="BQ22" s="182" t="s">
        <v>2655</v>
      </c>
      <c r="BR22" s="182" t="s">
        <v>2765</v>
      </c>
      <c r="BS22" s="182" t="s">
        <v>2655</v>
      </c>
      <c r="BT22" s="182" t="s">
        <v>2655</v>
      </c>
      <c r="BU22" s="182" t="s">
        <v>2765</v>
      </c>
      <c r="BV22" s="182" t="s">
        <v>2655</v>
      </c>
      <c r="BW22" s="182" t="s">
        <v>2655</v>
      </c>
      <c r="BX22" s="182" t="s">
        <v>2765</v>
      </c>
      <c r="BY22" s="182" t="s">
        <v>2655</v>
      </c>
      <c r="BZ22" s="182" t="s">
        <v>2655</v>
      </c>
      <c r="CA22" s="182" t="s">
        <v>2765</v>
      </c>
      <c r="CB22" s="182" t="s">
        <v>2655</v>
      </c>
      <c r="CC22" s="182" t="s">
        <v>2655</v>
      </c>
      <c r="CD22" s="182" t="s">
        <v>2765</v>
      </c>
      <c r="CE22" s="182" t="s">
        <v>2655</v>
      </c>
      <c r="CF22" s="182" t="s">
        <v>2655</v>
      </c>
      <c r="CG22" s="182" t="s">
        <v>2765</v>
      </c>
      <c r="CH22" s="182" t="s">
        <v>2655</v>
      </c>
      <c r="CI22" s="182" t="s">
        <v>2655</v>
      </c>
      <c r="CJ22" s="182" t="s">
        <v>2765</v>
      </c>
      <c r="CK22" s="182" t="s">
        <v>2655</v>
      </c>
      <c r="CL22" s="182" t="s">
        <v>2655</v>
      </c>
      <c r="CM22" s="182" t="s">
        <v>2765</v>
      </c>
      <c r="CN22" s="182" t="s">
        <v>2655</v>
      </c>
      <c r="CO22" s="182" t="s">
        <v>2655</v>
      </c>
      <c r="CP22" s="182" t="s">
        <v>2765</v>
      </c>
      <c r="CQ22" s="182" t="s">
        <v>2655</v>
      </c>
      <c r="CR22" s="182" t="s">
        <v>2655</v>
      </c>
      <c r="CS22" s="182" t="s">
        <v>2765</v>
      </c>
      <c r="CT22" s="182" t="s">
        <v>2655</v>
      </c>
      <c r="CU22" s="182" t="s">
        <v>2655</v>
      </c>
      <c r="CV22" s="182" t="s">
        <v>2765</v>
      </c>
      <c r="CW22" s="182" t="s">
        <v>2655</v>
      </c>
      <c r="CX22" s="182" t="s">
        <v>2655</v>
      </c>
      <c r="CY22" s="182" t="s">
        <v>2765</v>
      </c>
      <c r="CZ22" s="182" t="s">
        <v>2655</v>
      </c>
      <c r="DA22" s="182" t="s">
        <v>2655</v>
      </c>
      <c r="DB22" s="182" t="s">
        <v>2765</v>
      </c>
      <c r="DC22" s="182" t="s">
        <v>2655</v>
      </c>
      <c r="DD22" s="182" t="s">
        <v>2655</v>
      </c>
      <c r="DE22" s="182" t="s">
        <v>2765</v>
      </c>
      <c r="DF22" s="182" t="s">
        <v>2655</v>
      </c>
      <c r="DG22" s="182" t="s">
        <v>2655</v>
      </c>
      <c r="DH22" s="182" t="s">
        <v>2765</v>
      </c>
      <c r="DI22" s="182" t="s">
        <v>2655</v>
      </c>
      <c r="DJ22" s="182" t="s">
        <v>2655</v>
      </c>
      <c r="DK22" s="182" t="s">
        <v>2765</v>
      </c>
      <c r="DL22" s="182" t="s">
        <v>2655</v>
      </c>
      <c r="DM22" s="182" t="s">
        <v>2655</v>
      </c>
      <c r="DN22" s="182" t="s">
        <v>2765</v>
      </c>
      <c r="DO22" s="182" t="s">
        <v>2655</v>
      </c>
      <c r="DP22" s="182" t="s">
        <v>2655</v>
      </c>
      <c r="DQ22" s="182" t="s">
        <v>2765</v>
      </c>
      <c r="DR22" s="182" t="s">
        <v>2655</v>
      </c>
      <c r="DS22" s="182" t="s">
        <v>2655</v>
      </c>
      <c r="DT22" s="182" t="s">
        <v>2765</v>
      </c>
      <c r="DU22" s="182" t="s">
        <v>2655</v>
      </c>
      <c r="DV22" s="182" t="s">
        <v>2655</v>
      </c>
      <c r="DW22" s="182" t="s">
        <v>2765</v>
      </c>
      <c r="DX22" s="182" t="s">
        <v>2655</v>
      </c>
      <c r="DY22" s="182" t="s">
        <v>2655</v>
      </c>
      <c r="DZ22" s="182" t="s">
        <v>2765</v>
      </c>
      <c r="EA22" s="182" t="s">
        <v>2655</v>
      </c>
      <c r="EB22" s="182" t="s">
        <v>2655</v>
      </c>
      <c r="EC22" s="182" t="s">
        <v>2765</v>
      </c>
      <c r="ED22" s="182" t="s">
        <v>2655</v>
      </c>
      <c r="EE22" s="182" t="s">
        <v>2655</v>
      </c>
      <c r="EF22" s="182" t="s">
        <v>2765</v>
      </c>
      <c r="EG22" s="182" t="s">
        <v>2655</v>
      </c>
      <c r="EH22" s="182" t="s">
        <v>2655</v>
      </c>
      <c r="EI22" s="182" t="s">
        <v>2765</v>
      </c>
      <c r="EJ22" s="182" t="s">
        <v>2655</v>
      </c>
      <c r="EK22" s="182" t="s">
        <v>2655</v>
      </c>
      <c r="EL22" s="182" t="s">
        <v>2765</v>
      </c>
      <c r="EM22" s="182" t="s">
        <v>2655</v>
      </c>
      <c r="EN22" s="182" t="s">
        <v>2655</v>
      </c>
      <c r="EO22" s="182" t="s">
        <v>2765</v>
      </c>
      <c r="EP22" s="182" t="s">
        <v>2655</v>
      </c>
      <c r="EQ22" s="182" t="s">
        <v>2655</v>
      </c>
      <c r="ER22" s="182" t="s">
        <v>2765</v>
      </c>
      <c r="ES22" s="182" t="s">
        <v>2655</v>
      </c>
      <c r="ET22" s="182" t="s">
        <v>2655</v>
      </c>
    </row>
    <row r="23" spans="1:150" x14ac:dyDescent="0.35">
      <c r="A23" s="1"/>
      <c r="B23" s="181" t="s">
        <v>2837</v>
      </c>
      <c r="C23" s="181" t="s">
        <v>136</v>
      </c>
      <c r="D23" s="181" t="s">
        <v>968</v>
      </c>
      <c r="E23" s="181" t="s">
        <v>2838</v>
      </c>
      <c r="F23" s="181" t="s">
        <v>2839</v>
      </c>
      <c r="G23" s="182" t="s">
        <v>2765</v>
      </c>
      <c r="H23" s="182" t="s">
        <v>2655</v>
      </c>
      <c r="I23" s="182" t="s">
        <v>2655</v>
      </c>
      <c r="J23" s="182" t="s">
        <v>2765</v>
      </c>
      <c r="K23" s="182" t="s">
        <v>2655</v>
      </c>
      <c r="L23" s="182" t="s">
        <v>2655</v>
      </c>
      <c r="M23" s="182" t="s">
        <v>2765</v>
      </c>
      <c r="N23" s="182" t="s">
        <v>2655</v>
      </c>
      <c r="O23" s="182" t="s">
        <v>2655</v>
      </c>
      <c r="P23" s="182" t="s">
        <v>2765</v>
      </c>
      <c r="Q23" s="182" t="s">
        <v>2655</v>
      </c>
      <c r="R23" s="182" t="s">
        <v>2655</v>
      </c>
      <c r="S23" s="182" t="s">
        <v>2765</v>
      </c>
      <c r="T23" s="182" t="s">
        <v>2655</v>
      </c>
      <c r="U23" s="182" t="s">
        <v>2655</v>
      </c>
      <c r="V23" s="182" t="s">
        <v>2765</v>
      </c>
      <c r="W23" s="182" t="s">
        <v>2655</v>
      </c>
      <c r="X23" s="182" t="s">
        <v>2655</v>
      </c>
      <c r="Y23" s="182" t="s">
        <v>2765</v>
      </c>
      <c r="Z23" s="182" t="s">
        <v>2655</v>
      </c>
      <c r="AA23" s="182" t="s">
        <v>2655</v>
      </c>
      <c r="AB23" s="182" t="s">
        <v>2765</v>
      </c>
      <c r="AC23" s="182" t="s">
        <v>2655</v>
      </c>
      <c r="AD23" s="182" t="s">
        <v>2655</v>
      </c>
      <c r="AE23" s="182" t="s">
        <v>2765</v>
      </c>
      <c r="AF23" s="182" t="s">
        <v>2655</v>
      </c>
      <c r="AG23" s="182" t="s">
        <v>2655</v>
      </c>
      <c r="AH23" s="182" t="s">
        <v>2765</v>
      </c>
      <c r="AI23" s="182" t="s">
        <v>2655</v>
      </c>
      <c r="AJ23" s="182" t="s">
        <v>2655</v>
      </c>
      <c r="AK23" s="182" t="s">
        <v>2765</v>
      </c>
      <c r="AL23" s="182" t="s">
        <v>2655</v>
      </c>
      <c r="AM23" s="182" t="s">
        <v>2655</v>
      </c>
      <c r="AN23" s="182" t="s">
        <v>2765</v>
      </c>
      <c r="AO23" s="182" t="s">
        <v>2655</v>
      </c>
      <c r="AP23" s="182" t="s">
        <v>2655</v>
      </c>
      <c r="AQ23" s="182" t="s">
        <v>2765</v>
      </c>
      <c r="AR23" s="182" t="s">
        <v>2655</v>
      </c>
      <c r="AS23" s="182" t="s">
        <v>2655</v>
      </c>
      <c r="AT23" s="182" t="s">
        <v>2765</v>
      </c>
      <c r="AU23" s="182" t="s">
        <v>2655</v>
      </c>
      <c r="AV23" s="182" t="s">
        <v>2655</v>
      </c>
      <c r="AW23" s="182" t="s">
        <v>2765</v>
      </c>
      <c r="AX23" s="182" t="s">
        <v>2655</v>
      </c>
      <c r="AY23" s="182" t="s">
        <v>2655</v>
      </c>
      <c r="AZ23" s="182" t="s">
        <v>2765</v>
      </c>
      <c r="BA23" s="182" t="s">
        <v>2655</v>
      </c>
      <c r="BB23" s="182" t="s">
        <v>2655</v>
      </c>
      <c r="BC23" s="182" t="s">
        <v>2765</v>
      </c>
      <c r="BD23" s="182" t="s">
        <v>2655</v>
      </c>
      <c r="BE23" s="182" t="s">
        <v>2655</v>
      </c>
      <c r="BF23" s="182" t="s">
        <v>2765</v>
      </c>
      <c r="BG23" s="182" t="s">
        <v>2655</v>
      </c>
      <c r="BH23" s="182" t="s">
        <v>2655</v>
      </c>
      <c r="BI23" s="182" t="s">
        <v>2765</v>
      </c>
      <c r="BJ23" s="182" t="s">
        <v>2655</v>
      </c>
      <c r="BK23" s="182" t="s">
        <v>2655</v>
      </c>
      <c r="BL23" s="182" t="s">
        <v>2765</v>
      </c>
      <c r="BM23" s="182" t="s">
        <v>2655</v>
      </c>
      <c r="BN23" s="182" t="s">
        <v>2655</v>
      </c>
      <c r="BO23" s="182" t="s">
        <v>2765</v>
      </c>
      <c r="BP23" s="182" t="s">
        <v>2655</v>
      </c>
      <c r="BQ23" s="182" t="s">
        <v>2655</v>
      </c>
      <c r="BR23" s="182" t="s">
        <v>2765</v>
      </c>
      <c r="BS23" s="182" t="s">
        <v>2655</v>
      </c>
      <c r="BT23" s="182" t="s">
        <v>2655</v>
      </c>
      <c r="BU23" s="182" t="s">
        <v>2765</v>
      </c>
      <c r="BV23" s="182" t="s">
        <v>2655</v>
      </c>
      <c r="BW23" s="182" t="s">
        <v>2655</v>
      </c>
      <c r="BX23" s="182" t="s">
        <v>2765</v>
      </c>
      <c r="BY23" s="182" t="s">
        <v>2655</v>
      </c>
      <c r="BZ23" s="182" t="s">
        <v>2655</v>
      </c>
      <c r="CA23" s="182" t="s">
        <v>2765</v>
      </c>
      <c r="CB23" s="182" t="s">
        <v>2655</v>
      </c>
      <c r="CC23" s="182" t="s">
        <v>2655</v>
      </c>
      <c r="CD23" s="182" t="s">
        <v>2765</v>
      </c>
      <c r="CE23" s="182" t="s">
        <v>2655</v>
      </c>
      <c r="CF23" s="182" t="s">
        <v>2655</v>
      </c>
      <c r="CG23" s="182" t="s">
        <v>2765</v>
      </c>
      <c r="CH23" s="182" t="s">
        <v>2655</v>
      </c>
      <c r="CI23" s="182" t="s">
        <v>2655</v>
      </c>
      <c r="CJ23" s="182" t="s">
        <v>2765</v>
      </c>
      <c r="CK23" s="182" t="s">
        <v>2655</v>
      </c>
      <c r="CL23" s="182" t="s">
        <v>2655</v>
      </c>
      <c r="CM23" s="182" t="s">
        <v>2765</v>
      </c>
      <c r="CN23" s="182" t="s">
        <v>2655</v>
      </c>
      <c r="CO23" s="182" t="s">
        <v>2655</v>
      </c>
      <c r="CP23" s="182" t="s">
        <v>2765</v>
      </c>
      <c r="CQ23" s="182" t="s">
        <v>2655</v>
      </c>
      <c r="CR23" s="182" t="s">
        <v>2655</v>
      </c>
      <c r="CS23" s="182" t="s">
        <v>2765</v>
      </c>
      <c r="CT23" s="182" t="s">
        <v>2655</v>
      </c>
      <c r="CU23" s="182" t="s">
        <v>2655</v>
      </c>
      <c r="CV23" s="182" t="s">
        <v>2765</v>
      </c>
      <c r="CW23" s="182" t="s">
        <v>2655</v>
      </c>
      <c r="CX23" s="182" t="s">
        <v>2655</v>
      </c>
      <c r="CY23" s="182" t="s">
        <v>2765</v>
      </c>
      <c r="CZ23" s="182" t="s">
        <v>2655</v>
      </c>
      <c r="DA23" s="182" t="s">
        <v>2655</v>
      </c>
      <c r="DB23" s="182" t="s">
        <v>2765</v>
      </c>
      <c r="DC23" s="182" t="s">
        <v>2655</v>
      </c>
      <c r="DD23" s="182" t="s">
        <v>2655</v>
      </c>
      <c r="DE23" s="182" t="s">
        <v>2765</v>
      </c>
      <c r="DF23" s="182" t="s">
        <v>2655</v>
      </c>
      <c r="DG23" s="182" t="s">
        <v>2655</v>
      </c>
      <c r="DH23" s="182" t="s">
        <v>2765</v>
      </c>
      <c r="DI23" s="182" t="s">
        <v>2655</v>
      </c>
      <c r="DJ23" s="182" t="s">
        <v>2655</v>
      </c>
      <c r="DK23" s="182" t="s">
        <v>2765</v>
      </c>
      <c r="DL23" s="182" t="s">
        <v>2655</v>
      </c>
      <c r="DM23" s="182" t="s">
        <v>2655</v>
      </c>
      <c r="DN23" s="182" t="s">
        <v>2765</v>
      </c>
      <c r="DO23" s="182" t="s">
        <v>2655</v>
      </c>
      <c r="DP23" s="182" t="s">
        <v>2655</v>
      </c>
      <c r="DQ23" s="182" t="s">
        <v>2765</v>
      </c>
      <c r="DR23" s="182" t="s">
        <v>2655</v>
      </c>
      <c r="DS23" s="182" t="s">
        <v>2655</v>
      </c>
      <c r="DT23" s="182" t="s">
        <v>2765</v>
      </c>
      <c r="DU23" s="182" t="s">
        <v>2655</v>
      </c>
      <c r="DV23" s="182" t="s">
        <v>2655</v>
      </c>
      <c r="DW23" s="182" t="s">
        <v>2765</v>
      </c>
      <c r="DX23" s="182" t="s">
        <v>2655</v>
      </c>
      <c r="DY23" s="182" t="s">
        <v>2655</v>
      </c>
      <c r="DZ23" s="182" t="s">
        <v>2765</v>
      </c>
      <c r="EA23" s="182" t="s">
        <v>2655</v>
      </c>
      <c r="EB23" s="182" t="s">
        <v>2655</v>
      </c>
      <c r="EC23" s="182" t="s">
        <v>2765</v>
      </c>
      <c r="ED23" s="182" t="s">
        <v>2655</v>
      </c>
      <c r="EE23" s="182" t="s">
        <v>2655</v>
      </c>
      <c r="EF23" s="182" t="s">
        <v>2765</v>
      </c>
      <c r="EG23" s="182" t="s">
        <v>2655</v>
      </c>
      <c r="EH23" s="182" t="s">
        <v>2655</v>
      </c>
      <c r="EI23" s="182" t="s">
        <v>2765</v>
      </c>
      <c r="EJ23" s="182" t="s">
        <v>2655</v>
      </c>
      <c r="EK23" s="182" t="s">
        <v>2655</v>
      </c>
      <c r="EL23" s="182" t="s">
        <v>2765</v>
      </c>
      <c r="EM23" s="182" t="s">
        <v>2655</v>
      </c>
      <c r="EN23" s="182" t="s">
        <v>2655</v>
      </c>
      <c r="EO23" s="182" t="s">
        <v>2765</v>
      </c>
      <c r="EP23" s="182" t="s">
        <v>2655</v>
      </c>
      <c r="EQ23" s="182" t="s">
        <v>2655</v>
      </c>
      <c r="ER23" s="182" t="s">
        <v>2765</v>
      </c>
      <c r="ES23" s="182" t="s">
        <v>2655</v>
      </c>
      <c r="ET23" s="182" t="s">
        <v>2655</v>
      </c>
    </row>
    <row r="24" spans="1:150" x14ac:dyDescent="0.35">
      <c r="A24" s="1"/>
      <c r="B24" s="180" t="s">
        <v>2840</v>
      </c>
      <c r="C24" s="180" t="s">
        <v>136</v>
      </c>
      <c r="D24" s="180" t="s">
        <v>965</v>
      </c>
      <c r="E24" s="180" t="s">
        <v>2841</v>
      </c>
      <c r="F24" s="180" t="s">
        <v>2842</v>
      </c>
      <c r="G24" s="180" t="s">
        <v>2765</v>
      </c>
      <c r="H24" s="180" t="s">
        <v>2655</v>
      </c>
      <c r="I24" s="180" t="s">
        <v>2655</v>
      </c>
      <c r="J24" s="180" t="s">
        <v>2765</v>
      </c>
      <c r="K24" s="180" t="s">
        <v>2655</v>
      </c>
      <c r="L24" s="180" t="s">
        <v>2655</v>
      </c>
      <c r="M24" s="180" t="s">
        <v>2765</v>
      </c>
      <c r="N24" s="180" t="s">
        <v>2655</v>
      </c>
      <c r="O24" s="180" t="s">
        <v>2655</v>
      </c>
      <c r="P24" s="180" t="s">
        <v>2765</v>
      </c>
      <c r="Q24" s="180" t="s">
        <v>2655</v>
      </c>
      <c r="R24" s="180" t="s">
        <v>2655</v>
      </c>
      <c r="S24" s="180" t="s">
        <v>2765</v>
      </c>
      <c r="T24" s="180" t="s">
        <v>2655</v>
      </c>
      <c r="U24" s="180" t="s">
        <v>2655</v>
      </c>
      <c r="V24" s="180" t="s">
        <v>2765</v>
      </c>
      <c r="W24" s="180" t="s">
        <v>2655</v>
      </c>
      <c r="X24" s="180" t="s">
        <v>2655</v>
      </c>
      <c r="Y24" s="180" t="s">
        <v>2765</v>
      </c>
      <c r="Z24" s="180" t="s">
        <v>2655</v>
      </c>
      <c r="AA24" s="180" t="s">
        <v>2655</v>
      </c>
      <c r="AB24" s="180" t="s">
        <v>2765</v>
      </c>
      <c r="AC24" s="180" t="s">
        <v>2655</v>
      </c>
      <c r="AD24" s="180" t="s">
        <v>2655</v>
      </c>
      <c r="AE24" s="180" t="s">
        <v>2765</v>
      </c>
      <c r="AF24" s="180" t="s">
        <v>2655</v>
      </c>
      <c r="AG24" s="180" t="s">
        <v>2655</v>
      </c>
      <c r="AH24" s="180" t="s">
        <v>2765</v>
      </c>
      <c r="AI24" s="180" t="s">
        <v>2655</v>
      </c>
      <c r="AJ24" s="180" t="s">
        <v>2655</v>
      </c>
      <c r="AK24" s="180" t="s">
        <v>2765</v>
      </c>
      <c r="AL24" s="180" t="s">
        <v>2655</v>
      </c>
      <c r="AM24" s="180" t="s">
        <v>2655</v>
      </c>
      <c r="AN24" s="180" t="s">
        <v>2765</v>
      </c>
      <c r="AO24" s="180" t="s">
        <v>2655</v>
      </c>
      <c r="AP24" s="180" t="s">
        <v>2655</v>
      </c>
      <c r="AQ24" s="180" t="s">
        <v>2765</v>
      </c>
      <c r="AR24" s="180" t="s">
        <v>2655</v>
      </c>
      <c r="AS24" s="180" t="s">
        <v>2655</v>
      </c>
      <c r="AT24" s="180" t="s">
        <v>2765</v>
      </c>
      <c r="AU24" s="180" t="s">
        <v>2655</v>
      </c>
      <c r="AV24" s="180" t="s">
        <v>2655</v>
      </c>
      <c r="AW24" s="180" t="s">
        <v>2765</v>
      </c>
      <c r="AX24" s="180" t="s">
        <v>2655</v>
      </c>
      <c r="AY24" s="180" t="s">
        <v>2655</v>
      </c>
      <c r="AZ24" s="180" t="s">
        <v>2765</v>
      </c>
      <c r="BA24" s="180" t="s">
        <v>2655</v>
      </c>
      <c r="BB24" s="180" t="s">
        <v>2655</v>
      </c>
      <c r="BC24" s="180" t="s">
        <v>2765</v>
      </c>
      <c r="BD24" s="180" t="s">
        <v>2655</v>
      </c>
      <c r="BE24" s="180" t="s">
        <v>2655</v>
      </c>
      <c r="BF24" s="180" t="s">
        <v>2765</v>
      </c>
      <c r="BG24" s="180" t="s">
        <v>2655</v>
      </c>
      <c r="BH24" s="180" t="s">
        <v>2655</v>
      </c>
      <c r="BI24" s="180" t="s">
        <v>2765</v>
      </c>
      <c r="BJ24" s="180" t="s">
        <v>2655</v>
      </c>
      <c r="BK24" s="180" t="s">
        <v>2655</v>
      </c>
      <c r="BL24" s="180" t="s">
        <v>2765</v>
      </c>
      <c r="BM24" s="180" t="s">
        <v>2655</v>
      </c>
      <c r="BN24" s="180" t="s">
        <v>2655</v>
      </c>
      <c r="BO24" s="180" t="s">
        <v>2765</v>
      </c>
      <c r="BP24" s="180" t="s">
        <v>2655</v>
      </c>
      <c r="BQ24" s="180" t="s">
        <v>2655</v>
      </c>
      <c r="BR24" s="180" t="s">
        <v>2765</v>
      </c>
      <c r="BS24" s="180" t="s">
        <v>2655</v>
      </c>
      <c r="BT24" s="180" t="s">
        <v>2655</v>
      </c>
      <c r="BU24" s="180" t="s">
        <v>2765</v>
      </c>
      <c r="BV24" s="180" t="s">
        <v>2655</v>
      </c>
      <c r="BW24" s="180" t="s">
        <v>2655</v>
      </c>
      <c r="BX24" s="180" t="s">
        <v>2765</v>
      </c>
      <c r="BY24" s="180" t="s">
        <v>2655</v>
      </c>
      <c r="BZ24" s="180" t="s">
        <v>2655</v>
      </c>
      <c r="CA24" s="180" t="s">
        <v>2765</v>
      </c>
      <c r="CB24" s="180" t="s">
        <v>2655</v>
      </c>
      <c r="CC24" s="180" t="s">
        <v>2655</v>
      </c>
      <c r="CD24" s="180" t="s">
        <v>2765</v>
      </c>
      <c r="CE24" s="180" t="s">
        <v>2655</v>
      </c>
      <c r="CF24" s="180" t="s">
        <v>2655</v>
      </c>
      <c r="CG24" s="180" t="s">
        <v>2765</v>
      </c>
      <c r="CH24" s="180" t="s">
        <v>2655</v>
      </c>
      <c r="CI24" s="180" t="s">
        <v>2655</v>
      </c>
      <c r="CJ24" s="180" t="s">
        <v>2765</v>
      </c>
      <c r="CK24" s="180" t="s">
        <v>2655</v>
      </c>
      <c r="CL24" s="180" t="s">
        <v>2655</v>
      </c>
      <c r="CM24" s="180" t="s">
        <v>2765</v>
      </c>
      <c r="CN24" s="180" t="s">
        <v>2655</v>
      </c>
      <c r="CO24" s="180" t="s">
        <v>2655</v>
      </c>
      <c r="CP24" s="180" t="s">
        <v>2765</v>
      </c>
      <c r="CQ24" s="180" t="s">
        <v>2655</v>
      </c>
      <c r="CR24" s="180" t="s">
        <v>2655</v>
      </c>
      <c r="CS24" s="180" t="s">
        <v>2765</v>
      </c>
      <c r="CT24" s="180" t="s">
        <v>2655</v>
      </c>
      <c r="CU24" s="180" t="s">
        <v>2655</v>
      </c>
      <c r="CV24" s="180" t="s">
        <v>2765</v>
      </c>
      <c r="CW24" s="180" t="s">
        <v>2655</v>
      </c>
      <c r="CX24" s="180" t="s">
        <v>2655</v>
      </c>
      <c r="CY24" s="180" t="s">
        <v>2765</v>
      </c>
      <c r="CZ24" s="180" t="s">
        <v>2655</v>
      </c>
      <c r="DA24" s="180" t="s">
        <v>2655</v>
      </c>
      <c r="DB24" s="180" t="s">
        <v>2765</v>
      </c>
      <c r="DC24" s="180" t="s">
        <v>2655</v>
      </c>
      <c r="DD24" s="180" t="s">
        <v>2655</v>
      </c>
      <c r="DE24" s="180" t="s">
        <v>2765</v>
      </c>
      <c r="DF24" s="180" t="s">
        <v>2655</v>
      </c>
      <c r="DG24" s="180" t="s">
        <v>2655</v>
      </c>
      <c r="DH24" s="180" t="s">
        <v>2765</v>
      </c>
      <c r="DI24" s="180" t="s">
        <v>2655</v>
      </c>
      <c r="DJ24" s="180" t="s">
        <v>2655</v>
      </c>
      <c r="DK24" s="180" t="s">
        <v>2765</v>
      </c>
      <c r="DL24" s="180" t="s">
        <v>2655</v>
      </c>
      <c r="DM24" s="180" t="s">
        <v>2655</v>
      </c>
      <c r="DN24" s="180" t="s">
        <v>2765</v>
      </c>
      <c r="DO24" s="180" t="s">
        <v>2655</v>
      </c>
      <c r="DP24" s="180" t="s">
        <v>2655</v>
      </c>
      <c r="DQ24" s="180" t="s">
        <v>2765</v>
      </c>
      <c r="DR24" s="180" t="s">
        <v>2655</v>
      </c>
      <c r="DS24" s="180" t="s">
        <v>2655</v>
      </c>
      <c r="DT24" s="180" t="s">
        <v>2765</v>
      </c>
      <c r="DU24" s="180" t="s">
        <v>2655</v>
      </c>
      <c r="DV24" s="180" t="s">
        <v>2655</v>
      </c>
      <c r="DW24" s="180" t="s">
        <v>2765</v>
      </c>
      <c r="DX24" s="180" t="s">
        <v>2655</v>
      </c>
      <c r="DY24" s="180" t="s">
        <v>2655</v>
      </c>
      <c r="DZ24" s="180" t="s">
        <v>2765</v>
      </c>
      <c r="EA24" s="180" t="s">
        <v>2655</v>
      </c>
      <c r="EB24" s="180" t="s">
        <v>2655</v>
      </c>
      <c r="EC24" s="180" t="s">
        <v>2765</v>
      </c>
      <c r="ED24" s="180" t="s">
        <v>2655</v>
      </c>
      <c r="EE24" s="180" t="s">
        <v>2655</v>
      </c>
      <c r="EF24" s="180" t="s">
        <v>2765</v>
      </c>
      <c r="EG24" s="180" t="s">
        <v>2655</v>
      </c>
      <c r="EH24" s="180" t="s">
        <v>2655</v>
      </c>
      <c r="EI24" s="180" t="s">
        <v>2765</v>
      </c>
      <c r="EJ24" s="180" t="s">
        <v>2655</v>
      </c>
      <c r="EK24" s="180" t="s">
        <v>2655</v>
      </c>
      <c r="EL24" s="180" t="s">
        <v>2765</v>
      </c>
      <c r="EM24" s="180" t="s">
        <v>2655</v>
      </c>
      <c r="EN24" s="180" t="s">
        <v>2655</v>
      </c>
      <c r="EO24" s="180" t="s">
        <v>2765</v>
      </c>
      <c r="EP24" s="180" t="s">
        <v>2655</v>
      </c>
      <c r="EQ24" s="180" t="s">
        <v>2655</v>
      </c>
      <c r="ER24" s="180" t="s">
        <v>2765</v>
      </c>
      <c r="ES24" s="180" t="s">
        <v>2655</v>
      </c>
      <c r="ET24" s="180" t="s">
        <v>2655</v>
      </c>
    </row>
    <row r="25" spans="1:150" x14ac:dyDescent="0.35">
      <c r="A25" s="1"/>
      <c r="B25" s="181" t="s">
        <v>2843</v>
      </c>
      <c r="C25" s="181" t="s">
        <v>136</v>
      </c>
      <c r="D25" s="181" t="s">
        <v>965</v>
      </c>
      <c r="E25" s="181" t="s">
        <v>2844</v>
      </c>
      <c r="F25" s="181" t="s">
        <v>2845</v>
      </c>
      <c r="G25" s="182" t="s">
        <v>2765</v>
      </c>
      <c r="H25" s="182" t="s">
        <v>2655</v>
      </c>
      <c r="I25" s="182" t="s">
        <v>2655</v>
      </c>
      <c r="J25" s="182" t="s">
        <v>2765</v>
      </c>
      <c r="K25" s="182" t="s">
        <v>2655</v>
      </c>
      <c r="L25" s="182" t="s">
        <v>2655</v>
      </c>
      <c r="M25" s="182" t="s">
        <v>2765</v>
      </c>
      <c r="N25" s="182" t="s">
        <v>2655</v>
      </c>
      <c r="O25" s="182" t="s">
        <v>2655</v>
      </c>
      <c r="P25" s="182" t="s">
        <v>2765</v>
      </c>
      <c r="Q25" s="182" t="s">
        <v>2655</v>
      </c>
      <c r="R25" s="182" t="s">
        <v>2655</v>
      </c>
      <c r="S25" s="182" t="s">
        <v>2765</v>
      </c>
      <c r="T25" s="182" t="s">
        <v>2655</v>
      </c>
      <c r="U25" s="182" t="s">
        <v>2655</v>
      </c>
      <c r="V25" s="182" t="s">
        <v>2765</v>
      </c>
      <c r="W25" s="182" t="s">
        <v>2655</v>
      </c>
      <c r="X25" s="182" t="s">
        <v>2655</v>
      </c>
      <c r="Y25" s="182" t="s">
        <v>2765</v>
      </c>
      <c r="Z25" s="182" t="s">
        <v>2655</v>
      </c>
      <c r="AA25" s="182" t="s">
        <v>2655</v>
      </c>
      <c r="AB25" s="182" t="s">
        <v>2765</v>
      </c>
      <c r="AC25" s="182" t="s">
        <v>2655</v>
      </c>
      <c r="AD25" s="182" t="s">
        <v>2655</v>
      </c>
      <c r="AE25" s="182" t="s">
        <v>2765</v>
      </c>
      <c r="AF25" s="182" t="s">
        <v>2655</v>
      </c>
      <c r="AG25" s="182" t="s">
        <v>2655</v>
      </c>
      <c r="AH25" s="182" t="s">
        <v>2765</v>
      </c>
      <c r="AI25" s="182" t="s">
        <v>2655</v>
      </c>
      <c r="AJ25" s="182" t="s">
        <v>2655</v>
      </c>
      <c r="AK25" s="182" t="s">
        <v>2765</v>
      </c>
      <c r="AL25" s="182" t="s">
        <v>2655</v>
      </c>
      <c r="AM25" s="182" t="s">
        <v>2655</v>
      </c>
      <c r="AN25" s="182" t="s">
        <v>2765</v>
      </c>
      <c r="AO25" s="182" t="s">
        <v>2655</v>
      </c>
      <c r="AP25" s="182" t="s">
        <v>2655</v>
      </c>
      <c r="AQ25" s="182" t="s">
        <v>2765</v>
      </c>
      <c r="AR25" s="182" t="s">
        <v>2655</v>
      </c>
      <c r="AS25" s="182" t="s">
        <v>2655</v>
      </c>
      <c r="AT25" s="182" t="s">
        <v>2765</v>
      </c>
      <c r="AU25" s="182" t="s">
        <v>2655</v>
      </c>
      <c r="AV25" s="182" t="s">
        <v>2655</v>
      </c>
      <c r="AW25" s="182" t="s">
        <v>2765</v>
      </c>
      <c r="AX25" s="182" t="s">
        <v>2655</v>
      </c>
      <c r="AY25" s="182" t="s">
        <v>2655</v>
      </c>
      <c r="AZ25" s="182" t="s">
        <v>2765</v>
      </c>
      <c r="BA25" s="182" t="s">
        <v>2655</v>
      </c>
      <c r="BB25" s="182" t="s">
        <v>2655</v>
      </c>
      <c r="BC25" s="182" t="s">
        <v>2765</v>
      </c>
      <c r="BD25" s="182" t="s">
        <v>2655</v>
      </c>
      <c r="BE25" s="182" t="s">
        <v>2655</v>
      </c>
      <c r="BF25" s="182" t="s">
        <v>2765</v>
      </c>
      <c r="BG25" s="182" t="s">
        <v>2655</v>
      </c>
      <c r="BH25" s="182" t="s">
        <v>2655</v>
      </c>
      <c r="BI25" s="182" t="s">
        <v>2765</v>
      </c>
      <c r="BJ25" s="182" t="s">
        <v>2655</v>
      </c>
      <c r="BK25" s="182" t="s">
        <v>2655</v>
      </c>
      <c r="BL25" s="182" t="s">
        <v>2765</v>
      </c>
      <c r="BM25" s="182" t="s">
        <v>2655</v>
      </c>
      <c r="BN25" s="182" t="s">
        <v>2655</v>
      </c>
      <c r="BO25" s="182" t="s">
        <v>2765</v>
      </c>
      <c r="BP25" s="182" t="s">
        <v>2655</v>
      </c>
      <c r="BQ25" s="182" t="s">
        <v>2655</v>
      </c>
      <c r="BR25" s="182" t="s">
        <v>2765</v>
      </c>
      <c r="BS25" s="182" t="s">
        <v>2655</v>
      </c>
      <c r="BT25" s="182" t="s">
        <v>2655</v>
      </c>
      <c r="BU25" s="182" t="s">
        <v>2765</v>
      </c>
      <c r="BV25" s="182" t="s">
        <v>2655</v>
      </c>
      <c r="BW25" s="182" t="s">
        <v>2655</v>
      </c>
      <c r="BX25" s="182" t="s">
        <v>2765</v>
      </c>
      <c r="BY25" s="182" t="s">
        <v>2655</v>
      </c>
      <c r="BZ25" s="182" t="s">
        <v>2655</v>
      </c>
      <c r="CA25" s="182" t="s">
        <v>2765</v>
      </c>
      <c r="CB25" s="182" t="s">
        <v>2655</v>
      </c>
      <c r="CC25" s="182" t="s">
        <v>2655</v>
      </c>
      <c r="CD25" s="182" t="s">
        <v>2765</v>
      </c>
      <c r="CE25" s="182" t="s">
        <v>2655</v>
      </c>
      <c r="CF25" s="182" t="s">
        <v>2655</v>
      </c>
      <c r="CG25" s="182" t="s">
        <v>2765</v>
      </c>
      <c r="CH25" s="182" t="s">
        <v>2655</v>
      </c>
      <c r="CI25" s="182" t="s">
        <v>2655</v>
      </c>
      <c r="CJ25" s="182" t="s">
        <v>2765</v>
      </c>
      <c r="CK25" s="182" t="s">
        <v>2655</v>
      </c>
      <c r="CL25" s="182" t="s">
        <v>2655</v>
      </c>
      <c r="CM25" s="182" t="s">
        <v>2765</v>
      </c>
      <c r="CN25" s="182" t="s">
        <v>2655</v>
      </c>
      <c r="CO25" s="182" t="s">
        <v>2655</v>
      </c>
      <c r="CP25" s="182" t="s">
        <v>2765</v>
      </c>
      <c r="CQ25" s="182" t="s">
        <v>2655</v>
      </c>
      <c r="CR25" s="182" t="s">
        <v>2655</v>
      </c>
      <c r="CS25" s="182" t="s">
        <v>2765</v>
      </c>
      <c r="CT25" s="182" t="s">
        <v>2655</v>
      </c>
      <c r="CU25" s="182" t="s">
        <v>2655</v>
      </c>
      <c r="CV25" s="182" t="s">
        <v>2765</v>
      </c>
      <c r="CW25" s="182" t="s">
        <v>2655</v>
      </c>
      <c r="CX25" s="182" t="s">
        <v>2655</v>
      </c>
      <c r="CY25" s="182" t="s">
        <v>2765</v>
      </c>
      <c r="CZ25" s="182" t="s">
        <v>2655</v>
      </c>
      <c r="DA25" s="182" t="s">
        <v>2655</v>
      </c>
      <c r="DB25" s="182" t="s">
        <v>2765</v>
      </c>
      <c r="DC25" s="182" t="s">
        <v>2655</v>
      </c>
      <c r="DD25" s="182" t="s">
        <v>2655</v>
      </c>
      <c r="DE25" s="182" t="s">
        <v>2765</v>
      </c>
      <c r="DF25" s="182" t="s">
        <v>2655</v>
      </c>
      <c r="DG25" s="182" t="s">
        <v>2655</v>
      </c>
      <c r="DH25" s="182" t="s">
        <v>2765</v>
      </c>
      <c r="DI25" s="182" t="s">
        <v>2655</v>
      </c>
      <c r="DJ25" s="182" t="s">
        <v>2655</v>
      </c>
      <c r="DK25" s="182" t="s">
        <v>2765</v>
      </c>
      <c r="DL25" s="182" t="s">
        <v>2655</v>
      </c>
      <c r="DM25" s="182" t="s">
        <v>2655</v>
      </c>
      <c r="DN25" s="182" t="s">
        <v>2765</v>
      </c>
      <c r="DO25" s="182" t="s">
        <v>2655</v>
      </c>
      <c r="DP25" s="182" t="s">
        <v>2655</v>
      </c>
      <c r="DQ25" s="182" t="s">
        <v>2765</v>
      </c>
      <c r="DR25" s="182" t="s">
        <v>2655</v>
      </c>
      <c r="DS25" s="182" t="s">
        <v>2655</v>
      </c>
      <c r="DT25" s="182" t="s">
        <v>2765</v>
      </c>
      <c r="DU25" s="182" t="s">
        <v>2655</v>
      </c>
      <c r="DV25" s="182" t="s">
        <v>2655</v>
      </c>
      <c r="DW25" s="182" t="s">
        <v>2765</v>
      </c>
      <c r="DX25" s="182" t="s">
        <v>2655</v>
      </c>
      <c r="DY25" s="182" t="s">
        <v>2655</v>
      </c>
      <c r="DZ25" s="182" t="s">
        <v>2765</v>
      </c>
      <c r="EA25" s="182" t="s">
        <v>2655</v>
      </c>
      <c r="EB25" s="182" t="s">
        <v>2655</v>
      </c>
      <c r="EC25" s="182" t="s">
        <v>2765</v>
      </c>
      <c r="ED25" s="182" t="s">
        <v>2655</v>
      </c>
      <c r="EE25" s="182" t="s">
        <v>2655</v>
      </c>
      <c r="EF25" s="182" t="s">
        <v>2765</v>
      </c>
      <c r="EG25" s="182" t="s">
        <v>2655</v>
      </c>
      <c r="EH25" s="182" t="s">
        <v>2655</v>
      </c>
      <c r="EI25" s="182" t="s">
        <v>2765</v>
      </c>
      <c r="EJ25" s="182" t="s">
        <v>2655</v>
      </c>
      <c r="EK25" s="182" t="s">
        <v>2655</v>
      </c>
      <c r="EL25" s="182" t="s">
        <v>2765</v>
      </c>
      <c r="EM25" s="182" t="s">
        <v>2655</v>
      </c>
      <c r="EN25" s="182" t="s">
        <v>2655</v>
      </c>
      <c r="EO25" s="182" t="s">
        <v>2765</v>
      </c>
      <c r="EP25" s="182" t="s">
        <v>2655</v>
      </c>
      <c r="EQ25" s="182" t="s">
        <v>2655</v>
      </c>
      <c r="ER25" s="182" t="s">
        <v>2765</v>
      </c>
      <c r="ES25" s="182" t="s">
        <v>2655</v>
      </c>
      <c r="ET25" s="182" t="s">
        <v>2655</v>
      </c>
    </row>
    <row r="26" spans="1:150" x14ac:dyDescent="0.35">
      <c r="A26" s="1"/>
      <c r="B26" s="181" t="s">
        <v>2846</v>
      </c>
      <c r="C26" s="181" t="s">
        <v>136</v>
      </c>
      <c r="D26" s="181" t="s">
        <v>965</v>
      </c>
      <c r="E26" s="181" t="s">
        <v>2847</v>
      </c>
      <c r="F26" s="181" t="s">
        <v>2848</v>
      </c>
      <c r="G26" s="182" t="s">
        <v>2765</v>
      </c>
      <c r="H26" s="182" t="s">
        <v>2655</v>
      </c>
      <c r="I26" s="182" t="s">
        <v>2655</v>
      </c>
      <c r="J26" s="182" t="s">
        <v>2765</v>
      </c>
      <c r="K26" s="182" t="s">
        <v>2655</v>
      </c>
      <c r="L26" s="182" t="s">
        <v>2655</v>
      </c>
      <c r="M26" s="182" t="s">
        <v>2765</v>
      </c>
      <c r="N26" s="182" t="s">
        <v>2655</v>
      </c>
      <c r="O26" s="182" t="s">
        <v>2655</v>
      </c>
      <c r="P26" s="182" t="s">
        <v>2765</v>
      </c>
      <c r="Q26" s="182" t="s">
        <v>2655</v>
      </c>
      <c r="R26" s="182" t="s">
        <v>2655</v>
      </c>
      <c r="S26" s="182" t="s">
        <v>2765</v>
      </c>
      <c r="T26" s="182" t="s">
        <v>2655</v>
      </c>
      <c r="U26" s="182" t="s">
        <v>2655</v>
      </c>
      <c r="V26" s="182" t="s">
        <v>2765</v>
      </c>
      <c r="W26" s="182" t="s">
        <v>2655</v>
      </c>
      <c r="X26" s="182" t="s">
        <v>2655</v>
      </c>
      <c r="Y26" s="182" t="s">
        <v>2765</v>
      </c>
      <c r="Z26" s="182" t="s">
        <v>2655</v>
      </c>
      <c r="AA26" s="182" t="s">
        <v>2655</v>
      </c>
      <c r="AB26" s="182" t="s">
        <v>2765</v>
      </c>
      <c r="AC26" s="182" t="s">
        <v>2655</v>
      </c>
      <c r="AD26" s="182" t="s">
        <v>2655</v>
      </c>
      <c r="AE26" s="182" t="s">
        <v>2765</v>
      </c>
      <c r="AF26" s="182" t="s">
        <v>2655</v>
      </c>
      <c r="AG26" s="182" t="s">
        <v>2655</v>
      </c>
      <c r="AH26" s="182" t="s">
        <v>2765</v>
      </c>
      <c r="AI26" s="182" t="s">
        <v>2655</v>
      </c>
      <c r="AJ26" s="182" t="s">
        <v>2655</v>
      </c>
      <c r="AK26" s="182" t="s">
        <v>2765</v>
      </c>
      <c r="AL26" s="182" t="s">
        <v>2655</v>
      </c>
      <c r="AM26" s="182" t="s">
        <v>2655</v>
      </c>
      <c r="AN26" s="182" t="s">
        <v>2765</v>
      </c>
      <c r="AO26" s="182" t="s">
        <v>2655</v>
      </c>
      <c r="AP26" s="182" t="s">
        <v>2655</v>
      </c>
      <c r="AQ26" s="182" t="s">
        <v>2765</v>
      </c>
      <c r="AR26" s="182" t="s">
        <v>2655</v>
      </c>
      <c r="AS26" s="182" t="s">
        <v>2655</v>
      </c>
      <c r="AT26" s="182" t="s">
        <v>2765</v>
      </c>
      <c r="AU26" s="182" t="s">
        <v>2655</v>
      </c>
      <c r="AV26" s="182" t="s">
        <v>2655</v>
      </c>
      <c r="AW26" s="182" t="s">
        <v>2765</v>
      </c>
      <c r="AX26" s="182" t="s">
        <v>2655</v>
      </c>
      <c r="AY26" s="182" t="s">
        <v>2655</v>
      </c>
      <c r="AZ26" s="182" t="s">
        <v>2765</v>
      </c>
      <c r="BA26" s="182" t="s">
        <v>2655</v>
      </c>
      <c r="BB26" s="182" t="s">
        <v>2655</v>
      </c>
      <c r="BC26" s="182" t="s">
        <v>2765</v>
      </c>
      <c r="BD26" s="182" t="s">
        <v>2655</v>
      </c>
      <c r="BE26" s="182" t="s">
        <v>2655</v>
      </c>
      <c r="BF26" s="182" t="s">
        <v>2765</v>
      </c>
      <c r="BG26" s="182" t="s">
        <v>2655</v>
      </c>
      <c r="BH26" s="182" t="s">
        <v>2655</v>
      </c>
      <c r="BI26" s="182" t="s">
        <v>2765</v>
      </c>
      <c r="BJ26" s="182" t="s">
        <v>2655</v>
      </c>
      <c r="BK26" s="182" t="s">
        <v>2655</v>
      </c>
      <c r="BL26" s="182" t="s">
        <v>2765</v>
      </c>
      <c r="BM26" s="182" t="s">
        <v>2655</v>
      </c>
      <c r="BN26" s="182" t="s">
        <v>2655</v>
      </c>
      <c r="BO26" s="182" t="s">
        <v>2765</v>
      </c>
      <c r="BP26" s="182" t="s">
        <v>2655</v>
      </c>
      <c r="BQ26" s="182" t="s">
        <v>2655</v>
      </c>
      <c r="BR26" s="182" t="s">
        <v>2765</v>
      </c>
      <c r="BS26" s="182" t="s">
        <v>2655</v>
      </c>
      <c r="BT26" s="182" t="s">
        <v>2655</v>
      </c>
      <c r="BU26" s="182" t="s">
        <v>2765</v>
      </c>
      <c r="BV26" s="182" t="s">
        <v>2655</v>
      </c>
      <c r="BW26" s="182" t="s">
        <v>2655</v>
      </c>
      <c r="BX26" s="182" t="s">
        <v>2765</v>
      </c>
      <c r="BY26" s="182" t="s">
        <v>2655</v>
      </c>
      <c r="BZ26" s="182" t="s">
        <v>2655</v>
      </c>
      <c r="CA26" s="182" t="s">
        <v>2765</v>
      </c>
      <c r="CB26" s="182" t="s">
        <v>2655</v>
      </c>
      <c r="CC26" s="182" t="s">
        <v>2655</v>
      </c>
      <c r="CD26" s="182" t="s">
        <v>2765</v>
      </c>
      <c r="CE26" s="182" t="s">
        <v>2655</v>
      </c>
      <c r="CF26" s="182" t="s">
        <v>2655</v>
      </c>
      <c r="CG26" s="182" t="s">
        <v>2765</v>
      </c>
      <c r="CH26" s="182" t="s">
        <v>2655</v>
      </c>
      <c r="CI26" s="182" t="s">
        <v>2655</v>
      </c>
      <c r="CJ26" s="182" t="s">
        <v>2765</v>
      </c>
      <c r="CK26" s="182" t="s">
        <v>2655</v>
      </c>
      <c r="CL26" s="182" t="s">
        <v>2655</v>
      </c>
      <c r="CM26" s="182" t="s">
        <v>2765</v>
      </c>
      <c r="CN26" s="182" t="s">
        <v>2655</v>
      </c>
      <c r="CO26" s="182" t="s">
        <v>2655</v>
      </c>
      <c r="CP26" s="182" t="s">
        <v>2765</v>
      </c>
      <c r="CQ26" s="182" t="s">
        <v>2655</v>
      </c>
      <c r="CR26" s="182" t="s">
        <v>2655</v>
      </c>
      <c r="CS26" s="182" t="s">
        <v>2765</v>
      </c>
      <c r="CT26" s="182" t="s">
        <v>2655</v>
      </c>
      <c r="CU26" s="182" t="s">
        <v>2655</v>
      </c>
      <c r="CV26" s="182" t="s">
        <v>2765</v>
      </c>
      <c r="CW26" s="182" t="s">
        <v>2655</v>
      </c>
      <c r="CX26" s="182" t="s">
        <v>2655</v>
      </c>
      <c r="CY26" s="182" t="s">
        <v>2765</v>
      </c>
      <c r="CZ26" s="182" t="s">
        <v>2655</v>
      </c>
      <c r="DA26" s="182" t="s">
        <v>2655</v>
      </c>
      <c r="DB26" s="182" t="s">
        <v>2765</v>
      </c>
      <c r="DC26" s="182" t="s">
        <v>2655</v>
      </c>
      <c r="DD26" s="182" t="s">
        <v>2655</v>
      </c>
      <c r="DE26" s="182" t="s">
        <v>2765</v>
      </c>
      <c r="DF26" s="182" t="s">
        <v>2655</v>
      </c>
      <c r="DG26" s="182" t="s">
        <v>2655</v>
      </c>
      <c r="DH26" s="182" t="s">
        <v>2765</v>
      </c>
      <c r="DI26" s="182" t="s">
        <v>2655</v>
      </c>
      <c r="DJ26" s="182" t="s">
        <v>2655</v>
      </c>
      <c r="DK26" s="182" t="s">
        <v>2765</v>
      </c>
      <c r="DL26" s="182" t="s">
        <v>2655</v>
      </c>
      <c r="DM26" s="182" t="s">
        <v>2655</v>
      </c>
      <c r="DN26" s="182" t="s">
        <v>2765</v>
      </c>
      <c r="DO26" s="182" t="s">
        <v>2655</v>
      </c>
      <c r="DP26" s="182" t="s">
        <v>2655</v>
      </c>
      <c r="DQ26" s="182" t="s">
        <v>2765</v>
      </c>
      <c r="DR26" s="182" t="s">
        <v>2655</v>
      </c>
      <c r="DS26" s="182" t="s">
        <v>2655</v>
      </c>
      <c r="DT26" s="182" t="s">
        <v>2765</v>
      </c>
      <c r="DU26" s="182" t="s">
        <v>2655</v>
      </c>
      <c r="DV26" s="182" t="s">
        <v>2655</v>
      </c>
      <c r="DW26" s="182" t="s">
        <v>2765</v>
      </c>
      <c r="DX26" s="182" t="s">
        <v>2655</v>
      </c>
      <c r="DY26" s="182" t="s">
        <v>2655</v>
      </c>
      <c r="DZ26" s="182" t="s">
        <v>2765</v>
      </c>
      <c r="EA26" s="182" t="s">
        <v>2655</v>
      </c>
      <c r="EB26" s="182" t="s">
        <v>2655</v>
      </c>
      <c r="EC26" s="182" t="s">
        <v>2765</v>
      </c>
      <c r="ED26" s="182" t="s">
        <v>2655</v>
      </c>
      <c r="EE26" s="182" t="s">
        <v>2655</v>
      </c>
      <c r="EF26" s="182" t="s">
        <v>2765</v>
      </c>
      <c r="EG26" s="182" t="s">
        <v>2655</v>
      </c>
      <c r="EH26" s="182" t="s">
        <v>2655</v>
      </c>
      <c r="EI26" s="182" t="s">
        <v>2765</v>
      </c>
      <c r="EJ26" s="182" t="s">
        <v>2655</v>
      </c>
      <c r="EK26" s="182" t="s">
        <v>2655</v>
      </c>
      <c r="EL26" s="182" t="s">
        <v>2765</v>
      </c>
      <c r="EM26" s="182" t="s">
        <v>2655</v>
      </c>
      <c r="EN26" s="182" t="s">
        <v>2655</v>
      </c>
      <c r="EO26" s="182" t="s">
        <v>2765</v>
      </c>
      <c r="EP26" s="182" t="s">
        <v>2655</v>
      </c>
      <c r="EQ26" s="182" t="s">
        <v>2655</v>
      </c>
      <c r="ER26" s="182" t="s">
        <v>2765</v>
      </c>
      <c r="ES26" s="182" t="s">
        <v>2655</v>
      </c>
      <c r="ET26" s="182" t="s">
        <v>2655</v>
      </c>
    </row>
    <row r="27" spans="1:150" x14ac:dyDescent="0.35">
      <c r="A27" s="1"/>
      <c r="B27" s="181" t="s">
        <v>2849</v>
      </c>
      <c r="C27" s="181" t="s">
        <v>136</v>
      </c>
      <c r="D27" s="181" t="s">
        <v>965</v>
      </c>
      <c r="E27" s="181" t="s">
        <v>2850</v>
      </c>
      <c r="F27" s="181" t="s">
        <v>2851</v>
      </c>
      <c r="G27" s="182" t="s">
        <v>2765</v>
      </c>
      <c r="H27" s="182" t="s">
        <v>2655</v>
      </c>
      <c r="I27" s="182" t="s">
        <v>2655</v>
      </c>
      <c r="J27" s="182" t="s">
        <v>2765</v>
      </c>
      <c r="K27" s="182" t="s">
        <v>2655</v>
      </c>
      <c r="L27" s="182" t="s">
        <v>2655</v>
      </c>
      <c r="M27" s="182" t="s">
        <v>2765</v>
      </c>
      <c r="N27" s="182" t="s">
        <v>2655</v>
      </c>
      <c r="O27" s="182" t="s">
        <v>2655</v>
      </c>
      <c r="P27" s="182" t="s">
        <v>2765</v>
      </c>
      <c r="Q27" s="182" t="s">
        <v>2655</v>
      </c>
      <c r="R27" s="182" t="s">
        <v>2655</v>
      </c>
      <c r="S27" s="182" t="s">
        <v>2765</v>
      </c>
      <c r="T27" s="182" t="s">
        <v>2655</v>
      </c>
      <c r="U27" s="182" t="s">
        <v>2655</v>
      </c>
      <c r="V27" s="182" t="s">
        <v>2765</v>
      </c>
      <c r="W27" s="182" t="s">
        <v>2655</v>
      </c>
      <c r="X27" s="182" t="s">
        <v>2655</v>
      </c>
      <c r="Y27" s="182" t="s">
        <v>2765</v>
      </c>
      <c r="Z27" s="182" t="s">
        <v>2655</v>
      </c>
      <c r="AA27" s="182" t="s">
        <v>2655</v>
      </c>
      <c r="AB27" s="182" t="s">
        <v>2765</v>
      </c>
      <c r="AC27" s="182" t="s">
        <v>2655</v>
      </c>
      <c r="AD27" s="182" t="s">
        <v>2655</v>
      </c>
      <c r="AE27" s="182" t="s">
        <v>2765</v>
      </c>
      <c r="AF27" s="182" t="s">
        <v>2655</v>
      </c>
      <c r="AG27" s="182" t="s">
        <v>2655</v>
      </c>
      <c r="AH27" s="182" t="s">
        <v>2765</v>
      </c>
      <c r="AI27" s="182" t="s">
        <v>2655</v>
      </c>
      <c r="AJ27" s="182" t="s">
        <v>2655</v>
      </c>
      <c r="AK27" s="182" t="s">
        <v>2765</v>
      </c>
      <c r="AL27" s="182" t="s">
        <v>2655</v>
      </c>
      <c r="AM27" s="182" t="s">
        <v>2655</v>
      </c>
      <c r="AN27" s="182" t="s">
        <v>2765</v>
      </c>
      <c r="AO27" s="182" t="s">
        <v>2655</v>
      </c>
      <c r="AP27" s="182" t="s">
        <v>2655</v>
      </c>
      <c r="AQ27" s="182" t="s">
        <v>2765</v>
      </c>
      <c r="AR27" s="182" t="s">
        <v>2655</v>
      </c>
      <c r="AS27" s="182" t="s">
        <v>2655</v>
      </c>
      <c r="AT27" s="182" t="s">
        <v>2765</v>
      </c>
      <c r="AU27" s="182" t="s">
        <v>2655</v>
      </c>
      <c r="AV27" s="182" t="s">
        <v>2655</v>
      </c>
      <c r="AW27" s="182" t="s">
        <v>2765</v>
      </c>
      <c r="AX27" s="182" t="s">
        <v>2655</v>
      </c>
      <c r="AY27" s="182" t="s">
        <v>2655</v>
      </c>
      <c r="AZ27" s="182" t="s">
        <v>2765</v>
      </c>
      <c r="BA27" s="182" t="s">
        <v>2655</v>
      </c>
      <c r="BB27" s="182" t="s">
        <v>2655</v>
      </c>
      <c r="BC27" s="182" t="s">
        <v>2765</v>
      </c>
      <c r="BD27" s="182" t="s">
        <v>2655</v>
      </c>
      <c r="BE27" s="182" t="s">
        <v>2655</v>
      </c>
      <c r="BF27" s="182" t="s">
        <v>2765</v>
      </c>
      <c r="BG27" s="182" t="s">
        <v>2655</v>
      </c>
      <c r="BH27" s="182" t="s">
        <v>2655</v>
      </c>
      <c r="BI27" s="182" t="s">
        <v>2765</v>
      </c>
      <c r="BJ27" s="182" t="s">
        <v>2655</v>
      </c>
      <c r="BK27" s="182" t="s">
        <v>2655</v>
      </c>
      <c r="BL27" s="182" t="s">
        <v>2765</v>
      </c>
      <c r="BM27" s="182" t="s">
        <v>2655</v>
      </c>
      <c r="BN27" s="182" t="s">
        <v>2655</v>
      </c>
      <c r="BO27" s="182" t="s">
        <v>2765</v>
      </c>
      <c r="BP27" s="182" t="s">
        <v>2655</v>
      </c>
      <c r="BQ27" s="182" t="s">
        <v>2655</v>
      </c>
      <c r="BR27" s="182" t="s">
        <v>2765</v>
      </c>
      <c r="BS27" s="182" t="s">
        <v>2655</v>
      </c>
      <c r="BT27" s="182" t="s">
        <v>2655</v>
      </c>
      <c r="BU27" s="182" t="s">
        <v>2765</v>
      </c>
      <c r="BV27" s="182" t="s">
        <v>2655</v>
      </c>
      <c r="BW27" s="182" t="s">
        <v>2655</v>
      </c>
      <c r="BX27" s="182" t="s">
        <v>2765</v>
      </c>
      <c r="BY27" s="182" t="s">
        <v>2655</v>
      </c>
      <c r="BZ27" s="182" t="s">
        <v>2655</v>
      </c>
      <c r="CA27" s="182" t="s">
        <v>2765</v>
      </c>
      <c r="CB27" s="182" t="s">
        <v>2655</v>
      </c>
      <c r="CC27" s="182" t="s">
        <v>2655</v>
      </c>
      <c r="CD27" s="182" t="s">
        <v>2765</v>
      </c>
      <c r="CE27" s="182" t="s">
        <v>2655</v>
      </c>
      <c r="CF27" s="182" t="s">
        <v>2655</v>
      </c>
      <c r="CG27" s="182" t="s">
        <v>2765</v>
      </c>
      <c r="CH27" s="182" t="s">
        <v>2655</v>
      </c>
      <c r="CI27" s="182" t="s">
        <v>2655</v>
      </c>
      <c r="CJ27" s="182" t="s">
        <v>2765</v>
      </c>
      <c r="CK27" s="182" t="s">
        <v>2655</v>
      </c>
      <c r="CL27" s="182" t="s">
        <v>2655</v>
      </c>
      <c r="CM27" s="182" t="s">
        <v>2765</v>
      </c>
      <c r="CN27" s="182" t="s">
        <v>2655</v>
      </c>
      <c r="CO27" s="182" t="s">
        <v>2655</v>
      </c>
      <c r="CP27" s="182" t="s">
        <v>2765</v>
      </c>
      <c r="CQ27" s="182" t="s">
        <v>2655</v>
      </c>
      <c r="CR27" s="182" t="s">
        <v>2655</v>
      </c>
      <c r="CS27" s="182" t="s">
        <v>2765</v>
      </c>
      <c r="CT27" s="182" t="s">
        <v>2655</v>
      </c>
      <c r="CU27" s="182" t="s">
        <v>2655</v>
      </c>
      <c r="CV27" s="182" t="s">
        <v>2765</v>
      </c>
      <c r="CW27" s="182" t="s">
        <v>2655</v>
      </c>
      <c r="CX27" s="182" t="s">
        <v>2655</v>
      </c>
      <c r="CY27" s="182" t="s">
        <v>2765</v>
      </c>
      <c r="CZ27" s="182" t="s">
        <v>2655</v>
      </c>
      <c r="DA27" s="182" t="s">
        <v>2655</v>
      </c>
      <c r="DB27" s="182" t="s">
        <v>2765</v>
      </c>
      <c r="DC27" s="182" t="s">
        <v>2655</v>
      </c>
      <c r="DD27" s="182" t="s">
        <v>2655</v>
      </c>
      <c r="DE27" s="182" t="s">
        <v>2765</v>
      </c>
      <c r="DF27" s="182" t="s">
        <v>2655</v>
      </c>
      <c r="DG27" s="182" t="s">
        <v>2655</v>
      </c>
      <c r="DH27" s="182" t="s">
        <v>2765</v>
      </c>
      <c r="DI27" s="182" t="s">
        <v>2655</v>
      </c>
      <c r="DJ27" s="182" t="s">
        <v>2655</v>
      </c>
      <c r="DK27" s="182" t="s">
        <v>2765</v>
      </c>
      <c r="DL27" s="182" t="s">
        <v>2655</v>
      </c>
      <c r="DM27" s="182" t="s">
        <v>2655</v>
      </c>
      <c r="DN27" s="182" t="s">
        <v>2765</v>
      </c>
      <c r="DO27" s="182" t="s">
        <v>2655</v>
      </c>
      <c r="DP27" s="182" t="s">
        <v>2655</v>
      </c>
      <c r="DQ27" s="182" t="s">
        <v>2765</v>
      </c>
      <c r="DR27" s="182" t="s">
        <v>2655</v>
      </c>
      <c r="DS27" s="182" t="s">
        <v>2655</v>
      </c>
      <c r="DT27" s="182" t="s">
        <v>2765</v>
      </c>
      <c r="DU27" s="182" t="s">
        <v>2655</v>
      </c>
      <c r="DV27" s="182" t="s">
        <v>2655</v>
      </c>
      <c r="DW27" s="182" t="s">
        <v>2765</v>
      </c>
      <c r="DX27" s="182" t="s">
        <v>2655</v>
      </c>
      <c r="DY27" s="182" t="s">
        <v>2655</v>
      </c>
      <c r="DZ27" s="182" t="s">
        <v>2765</v>
      </c>
      <c r="EA27" s="182" t="s">
        <v>2655</v>
      </c>
      <c r="EB27" s="182" t="s">
        <v>2655</v>
      </c>
      <c r="EC27" s="182" t="s">
        <v>2765</v>
      </c>
      <c r="ED27" s="182" t="s">
        <v>2655</v>
      </c>
      <c r="EE27" s="182" t="s">
        <v>2655</v>
      </c>
      <c r="EF27" s="182" t="s">
        <v>2765</v>
      </c>
      <c r="EG27" s="182" t="s">
        <v>2655</v>
      </c>
      <c r="EH27" s="182" t="s">
        <v>2655</v>
      </c>
      <c r="EI27" s="182" t="s">
        <v>2765</v>
      </c>
      <c r="EJ27" s="182" t="s">
        <v>2655</v>
      </c>
      <c r="EK27" s="182" t="s">
        <v>2655</v>
      </c>
      <c r="EL27" s="182" t="s">
        <v>2765</v>
      </c>
      <c r="EM27" s="182" t="s">
        <v>2655</v>
      </c>
      <c r="EN27" s="182" t="s">
        <v>2655</v>
      </c>
      <c r="EO27" s="182" t="s">
        <v>2765</v>
      </c>
      <c r="EP27" s="182" t="s">
        <v>2655</v>
      </c>
      <c r="EQ27" s="182" t="s">
        <v>2655</v>
      </c>
      <c r="ER27" s="182" t="s">
        <v>2765</v>
      </c>
      <c r="ES27" s="182" t="s">
        <v>2655</v>
      </c>
      <c r="ET27" s="182" t="s">
        <v>2655</v>
      </c>
    </row>
    <row r="28" spans="1:150" x14ac:dyDescent="0.35">
      <c r="A28" s="1"/>
      <c r="B28" s="181" t="s">
        <v>2852</v>
      </c>
      <c r="C28" s="181" t="s">
        <v>136</v>
      </c>
      <c r="D28" s="181" t="s">
        <v>965</v>
      </c>
      <c r="E28" s="181" t="s">
        <v>2853</v>
      </c>
      <c r="F28" s="181" t="s">
        <v>2854</v>
      </c>
      <c r="G28" s="182" t="s">
        <v>2765</v>
      </c>
      <c r="H28" s="182" t="s">
        <v>2655</v>
      </c>
      <c r="I28" s="182" t="s">
        <v>2655</v>
      </c>
      <c r="J28" s="182" t="s">
        <v>2765</v>
      </c>
      <c r="K28" s="182" t="s">
        <v>2655</v>
      </c>
      <c r="L28" s="182" t="s">
        <v>2655</v>
      </c>
      <c r="M28" s="182" t="s">
        <v>2765</v>
      </c>
      <c r="N28" s="182" t="s">
        <v>2655</v>
      </c>
      <c r="O28" s="182" t="s">
        <v>2655</v>
      </c>
      <c r="P28" s="182" t="s">
        <v>2765</v>
      </c>
      <c r="Q28" s="182" t="s">
        <v>2655</v>
      </c>
      <c r="R28" s="182" t="s">
        <v>2655</v>
      </c>
      <c r="S28" s="182" t="s">
        <v>2765</v>
      </c>
      <c r="T28" s="182" t="s">
        <v>2655</v>
      </c>
      <c r="U28" s="182" t="s">
        <v>2655</v>
      </c>
      <c r="V28" s="182" t="s">
        <v>2765</v>
      </c>
      <c r="W28" s="182" t="s">
        <v>2655</v>
      </c>
      <c r="X28" s="182" t="s">
        <v>2655</v>
      </c>
      <c r="Y28" s="182" t="s">
        <v>2765</v>
      </c>
      <c r="Z28" s="182" t="s">
        <v>2655</v>
      </c>
      <c r="AA28" s="182" t="s">
        <v>2655</v>
      </c>
      <c r="AB28" s="182" t="s">
        <v>2765</v>
      </c>
      <c r="AC28" s="182" t="s">
        <v>2655</v>
      </c>
      <c r="AD28" s="182" t="s">
        <v>2655</v>
      </c>
      <c r="AE28" s="182" t="s">
        <v>2765</v>
      </c>
      <c r="AF28" s="182" t="s">
        <v>2655</v>
      </c>
      <c r="AG28" s="182" t="s">
        <v>2655</v>
      </c>
      <c r="AH28" s="182" t="s">
        <v>2765</v>
      </c>
      <c r="AI28" s="182" t="s">
        <v>2655</v>
      </c>
      <c r="AJ28" s="182" t="s">
        <v>2655</v>
      </c>
      <c r="AK28" s="182" t="s">
        <v>2765</v>
      </c>
      <c r="AL28" s="182" t="s">
        <v>2655</v>
      </c>
      <c r="AM28" s="182" t="s">
        <v>2655</v>
      </c>
      <c r="AN28" s="182" t="s">
        <v>2765</v>
      </c>
      <c r="AO28" s="182" t="s">
        <v>2655</v>
      </c>
      <c r="AP28" s="182" t="s">
        <v>2655</v>
      </c>
      <c r="AQ28" s="182" t="s">
        <v>2765</v>
      </c>
      <c r="AR28" s="182" t="s">
        <v>2655</v>
      </c>
      <c r="AS28" s="182" t="s">
        <v>2655</v>
      </c>
      <c r="AT28" s="182" t="s">
        <v>2765</v>
      </c>
      <c r="AU28" s="182" t="s">
        <v>2655</v>
      </c>
      <c r="AV28" s="182" t="s">
        <v>2655</v>
      </c>
      <c r="AW28" s="182" t="s">
        <v>2765</v>
      </c>
      <c r="AX28" s="182" t="s">
        <v>2655</v>
      </c>
      <c r="AY28" s="182" t="s">
        <v>2655</v>
      </c>
      <c r="AZ28" s="182" t="s">
        <v>2765</v>
      </c>
      <c r="BA28" s="182" t="s">
        <v>2655</v>
      </c>
      <c r="BB28" s="182" t="s">
        <v>2655</v>
      </c>
      <c r="BC28" s="182" t="s">
        <v>2765</v>
      </c>
      <c r="BD28" s="182" t="s">
        <v>2655</v>
      </c>
      <c r="BE28" s="182" t="s">
        <v>2655</v>
      </c>
      <c r="BF28" s="182" t="s">
        <v>2765</v>
      </c>
      <c r="BG28" s="182" t="s">
        <v>2655</v>
      </c>
      <c r="BH28" s="182" t="s">
        <v>2655</v>
      </c>
      <c r="BI28" s="182" t="s">
        <v>2765</v>
      </c>
      <c r="BJ28" s="182" t="s">
        <v>2655</v>
      </c>
      <c r="BK28" s="182" t="s">
        <v>2655</v>
      </c>
      <c r="BL28" s="182" t="s">
        <v>2765</v>
      </c>
      <c r="BM28" s="182" t="s">
        <v>2655</v>
      </c>
      <c r="BN28" s="182" t="s">
        <v>2655</v>
      </c>
      <c r="BO28" s="182" t="s">
        <v>2765</v>
      </c>
      <c r="BP28" s="182" t="s">
        <v>2655</v>
      </c>
      <c r="BQ28" s="182" t="s">
        <v>2655</v>
      </c>
      <c r="BR28" s="182" t="s">
        <v>2765</v>
      </c>
      <c r="BS28" s="182" t="s">
        <v>2655</v>
      </c>
      <c r="BT28" s="182" t="s">
        <v>2655</v>
      </c>
      <c r="BU28" s="182" t="s">
        <v>2765</v>
      </c>
      <c r="BV28" s="182" t="s">
        <v>2655</v>
      </c>
      <c r="BW28" s="182" t="s">
        <v>2655</v>
      </c>
      <c r="BX28" s="182" t="s">
        <v>2765</v>
      </c>
      <c r="BY28" s="182" t="s">
        <v>2655</v>
      </c>
      <c r="BZ28" s="182" t="s">
        <v>2655</v>
      </c>
      <c r="CA28" s="182" t="s">
        <v>2765</v>
      </c>
      <c r="CB28" s="182" t="s">
        <v>2655</v>
      </c>
      <c r="CC28" s="182" t="s">
        <v>2655</v>
      </c>
      <c r="CD28" s="182" t="s">
        <v>2765</v>
      </c>
      <c r="CE28" s="182" t="s">
        <v>2655</v>
      </c>
      <c r="CF28" s="182" t="s">
        <v>2655</v>
      </c>
      <c r="CG28" s="182" t="s">
        <v>2765</v>
      </c>
      <c r="CH28" s="182" t="s">
        <v>2655</v>
      </c>
      <c r="CI28" s="182" t="s">
        <v>2655</v>
      </c>
      <c r="CJ28" s="182" t="s">
        <v>2765</v>
      </c>
      <c r="CK28" s="182" t="s">
        <v>2655</v>
      </c>
      <c r="CL28" s="182" t="s">
        <v>2655</v>
      </c>
      <c r="CM28" s="182" t="s">
        <v>2765</v>
      </c>
      <c r="CN28" s="182" t="s">
        <v>2655</v>
      </c>
      <c r="CO28" s="182" t="s">
        <v>2655</v>
      </c>
      <c r="CP28" s="182" t="s">
        <v>2765</v>
      </c>
      <c r="CQ28" s="182" t="s">
        <v>2655</v>
      </c>
      <c r="CR28" s="182" t="s">
        <v>2655</v>
      </c>
      <c r="CS28" s="182" t="s">
        <v>2765</v>
      </c>
      <c r="CT28" s="182" t="s">
        <v>2655</v>
      </c>
      <c r="CU28" s="182" t="s">
        <v>2655</v>
      </c>
      <c r="CV28" s="182" t="s">
        <v>2765</v>
      </c>
      <c r="CW28" s="182" t="s">
        <v>2655</v>
      </c>
      <c r="CX28" s="182" t="s">
        <v>2655</v>
      </c>
      <c r="CY28" s="182" t="s">
        <v>2765</v>
      </c>
      <c r="CZ28" s="182" t="s">
        <v>2655</v>
      </c>
      <c r="DA28" s="182" t="s">
        <v>2655</v>
      </c>
      <c r="DB28" s="182" t="s">
        <v>2765</v>
      </c>
      <c r="DC28" s="182" t="s">
        <v>2655</v>
      </c>
      <c r="DD28" s="182" t="s">
        <v>2655</v>
      </c>
      <c r="DE28" s="182" t="s">
        <v>2765</v>
      </c>
      <c r="DF28" s="182" t="s">
        <v>2655</v>
      </c>
      <c r="DG28" s="182" t="s">
        <v>2655</v>
      </c>
      <c r="DH28" s="182" t="s">
        <v>2765</v>
      </c>
      <c r="DI28" s="182" t="s">
        <v>2655</v>
      </c>
      <c r="DJ28" s="182" t="s">
        <v>2655</v>
      </c>
      <c r="DK28" s="182" t="s">
        <v>2765</v>
      </c>
      <c r="DL28" s="182" t="s">
        <v>2655</v>
      </c>
      <c r="DM28" s="182" t="s">
        <v>2655</v>
      </c>
      <c r="DN28" s="182" t="s">
        <v>2765</v>
      </c>
      <c r="DO28" s="182" t="s">
        <v>2655</v>
      </c>
      <c r="DP28" s="182" t="s">
        <v>2655</v>
      </c>
      <c r="DQ28" s="182" t="s">
        <v>2765</v>
      </c>
      <c r="DR28" s="182" t="s">
        <v>2655</v>
      </c>
      <c r="DS28" s="182" t="s">
        <v>2655</v>
      </c>
      <c r="DT28" s="182" t="s">
        <v>2765</v>
      </c>
      <c r="DU28" s="182" t="s">
        <v>2655</v>
      </c>
      <c r="DV28" s="182" t="s">
        <v>2655</v>
      </c>
      <c r="DW28" s="182" t="s">
        <v>2765</v>
      </c>
      <c r="DX28" s="182" t="s">
        <v>2655</v>
      </c>
      <c r="DY28" s="182" t="s">
        <v>2655</v>
      </c>
      <c r="DZ28" s="182" t="s">
        <v>2765</v>
      </c>
      <c r="EA28" s="182" t="s">
        <v>2655</v>
      </c>
      <c r="EB28" s="182" t="s">
        <v>2655</v>
      </c>
      <c r="EC28" s="182" t="s">
        <v>2765</v>
      </c>
      <c r="ED28" s="182" t="s">
        <v>2655</v>
      </c>
      <c r="EE28" s="182" t="s">
        <v>2655</v>
      </c>
      <c r="EF28" s="182" t="s">
        <v>2765</v>
      </c>
      <c r="EG28" s="182" t="s">
        <v>2655</v>
      </c>
      <c r="EH28" s="182" t="s">
        <v>2655</v>
      </c>
      <c r="EI28" s="182" t="s">
        <v>2765</v>
      </c>
      <c r="EJ28" s="182" t="s">
        <v>2655</v>
      </c>
      <c r="EK28" s="182" t="s">
        <v>2655</v>
      </c>
      <c r="EL28" s="182" t="s">
        <v>2765</v>
      </c>
      <c r="EM28" s="182" t="s">
        <v>2655</v>
      </c>
      <c r="EN28" s="182" t="s">
        <v>2655</v>
      </c>
      <c r="EO28" s="182" t="s">
        <v>2765</v>
      </c>
      <c r="EP28" s="182" t="s">
        <v>2655</v>
      </c>
      <c r="EQ28" s="182" t="s">
        <v>2655</v>
      </c>
      <c r="ER28" s="182" t="s">
        <v>2765</v>
      </c>
      <c r="ES28" s="182" t="s">
        <v>2655</v>
      </c>
      <c r="ET28" s="182" t="s">
        <v>2655</v>
      </c>
    </row>
    <row r="29" spans="1:150" x14ac:dyDescent="0.35">
      <c r="A29" s="1"/>
      <c r="B29" s="180" t="s">
        <v>2855</v>
      </c>
      <c r="C29" s="180" t="s">
        <v>136</v>
      </c>
      <c r="D29" s="180" t="s">
        <v>137</v>
      </c>
      <c r="E29" s="180" t="s">
        <v>2856</v>
      </c>
      <c r="F29" s="180" t="s">
        <v>2857</v>
      </c>
      <c r="G29" s="180" t="s">
        <v>2765</v>
      </c>
      <c r="H29" s="180" t="s">
        <v>2655</v>
      </c>
      <c r="I29" s="180" t="s">
        <v>2655</v>
      </c>
      <c r="J29" s="180" t="s">
        <v>2765</v>
      </c>
      <c r="K29" s="180" t="s">
        <v>2655</v>
      </c>
      <c r="L29" s="180" t="s">
        <v>2655</v>
      </c>
      <c r="M29" s="180" t="s">
        <v>2765</v>
      </c>
      <c r="N29" s="180" t="s">
        <v>2655</v>
      </c>
      <c r="O29" s="180" t="s">
        <v>2655</v>
      </c>
      <c r="P29" s="180" t="s">
        <v>2765</v>
      </c>
      <c r="Q29" s="180" t="s">
        <v>2655</v>
      </c>
      <c r="R29" s="180" t="s">
        <v>2655</v>
      </c>
      <c r="S29" s="180" t="s">
        <v>2765</v>
      </c>
      <c r="T29" s="180" t="s">
        <v>2655</v>
      </c>
      <c r="U29" s="180" t="s">
        <v>2655</v>
      </c>
      <c r="V29" s="180" t="s">
        <v>2765</v>
      </c>
      <c r="W29" s="180" t="s">
        <v>2655</v>
      </c>
      <c r="X29" s="180" t="s">
        <v>2655</v>
      </c>
      <c r="Y29" s="180" t="s">
        <v>2765</v>
      </c>
      <c r="Z29" s="180" t="s">
        <v>2655</v>
      </c>
      <c r="AA29" s="180" t="s">
        <v>2655</v>
      </c>
      <c r="AB29" s="180" t="s">
        <v>2765</v>
      </c>
      <c r="AC29" s="180" t="s">
        <v>2655</v>
      </c>
      <c r="AD29" s="180" t="s">
        <v>2655</v>
      </c>
      <c r="AE29" s="180" t="s">
        <v>2765</v>
      </c>
      <c r="AF29" s="180" t="s">
        <v>2655</v>
      </c>
      <c r="AG29" s="180" t="s">
        <v>2655</v>
      </c>
      <c r="AH29" s="180" t="s">
        <v>2765</v>
      </c>
      <c r="AI29" s="180" t="s">
        <v>2655</v>
      </c>
      <c r="AJ29" s="180" t="s">
        <v>2655</v>
      </c>
      <c r="AK29" s="180" t="s">
        <v>2765</v>
      </c>
      <c r="AL29" s="180" t="s">
        <v>2655</v>
      </c>
      <c r="AM29" s="180" t="s">
        <v>2655</v>
      </c>
      <c r="AN29" s="180" t="s">
        <v>2765</v>
      </c>
      <c r="AO29" s="180" t="s">
        <v>2655</v>
      </c>
      <c r="AP29" s="180" t="s">
        <v>2655</v>
      </c>
      <c r="AQ29" s="180" t="s">
        <v>2765</v>
      </c>
      <c r="AR29" s="180" t="s">
        <v>2655</v>
      </c>
      <c r="AS29" s="180" t="s">
        <v>2655</v>
      </c>
      <c r="AT29" s="180" t="s">
        <v>2765</v>
      </c>
      <c r="AU29" s="180" t="s">
        <v>2655</v>
      </c>
      <c r="AV29" s="180" t="s">
        <v>2655</v>
      </c>
      <c r="AW29" s="180" t="s">
        <v>2765</v>
      </c>
      <c r="AX29" s="180" t="s">
        <v>2655</v>
      </c>
      <c r="AY29" s="180" t="s">
        <v>2655</v>
      </c>
      <c r="AZ29" s="180" t="s">
        <v>2765</v>
      </c>
      <c r="BA29" s="180" t="s">
        <v>2655</v>
      </c>
      <c r="BB29" s="180" t="s">
        <v>2655</v>
      </c>
      <c r="BC29" s="180" t="s">
        <v>2765</v>
      </c>
      <c r="BD29" s="180" t="s">
        <v>2655</v>
      </c>
      <c r="BE29" s="180" t="s">
        <v>2655</v>
      </c>
      <c r="BF29" s="180" t="s">
        <v>2765</v>
      </c>
      <c r="BG29" s="180" t="s">
        <v>2655</v>
      </c>
      <c r="BH29" s="180" t="s">
        <v>2655</v>
      </c>
      <c r="BI29" s="180" t="s">
        <v>2765</v>
      </c>
      <c r="BJ29" s="180" t="s">
        <v>2655</v>
      </c>
      <c r="BK29" s="180" t="s">
        <v>2655</v>
      </c>
      <c r="BL29" s="180" t="s">
        <v>2765</v>
      </c>
      <c r="BM29" s="180" t="s">
        <v>2655</v>
      </c>
      <c r="BN29" s="180" t="s">
        <v>2655</v>
      </c>
      <c r="BO29" s="180" t="s">
        <v>2765</v>
      </c>
      <c r="BP29" s="180" t="s">
        <v>2655</v>
      </c>
      <c r="BQ29" s="180" t="s">
        <v>2655</v>
      </c>
      <c r="BR29" s="180" t="s">
        <v>2765</v>
      </c>
      <c r="BS29" s="180" t="s">
        <v>2655</v>
      </c>
      <c r="BT29" s="180" t="s">
        <v>2655</v>
      </c>
      <c r="BU29" s="180" t="s">
        <v>2765</v>
      </c>
      <c r="BV29" s="180" t="s">
        <v>2655</v>
      </c>
      <c r="BW29" s="180" t="s">
        <v>2655</v>
      </c>
      <c r="BX29" s="180" t="s">
        <v>2765</v>
      </c>
      <c r="BY29" s="180" t="s">
        <v>2655</v>
      </c>
      <c r="BZ29" s="180" t="s">
        <v>2655</v>
      </c>
      <c r="CA29" s="180" t="s">
        <v>2765</v>
      </c>
      <c r="CB29" s="180" t="s">
        <v>2655</v>
      </c>
      <c r="CC29" s="180" t="s">
        <v>2655</v>
      </c>
      <c r="CD29" s="180" t="s">
        <v>2765</v>
      </c>
      <c r="CE29" s="180" t="s">
        <v>2655</v>
      </c>
      <c r="CF29" s="180" t="s">
        <v>2655</v>
      </c>
      <c r="CG29" s="180" t="s">
        <v>2765</v>
      </c>
      <c r="CH29" s="180" t="s">
        <v>2655</v>
      </c>
      <c r="CI29" s="180" t="s">
        <v>2655</v>
      </c>
      <c r="CJ29" s="180" t="s">
        <v>2765</v>
      </c>
      <c r="CK29" s="180" t="s">
        <v>2655</v>
      </c>
      <c r="CL29" s="180" t="s">
        <v>2655</v>
      </c>
      <c r="CM29" s="180" t="s">
        <v>2765</v>
      </c>
      <c r="CN29" s="180" t="s">
        <v>2655</v>
      </c>
      <c r="CO29" s="180" t="s">
        <v>2655</v>
      </c>
      <c r="CP29" s="180" t="s">
        <v>2765</v>
      </c>
      <c r="CQ29" s="180" t="s">
        <v>2655</v>
      </c>
      <c r="CR29" s="180" t="s">
        <v>2655</v>
      </c>
      <c r="CS29" s="180" t="s">
        <v>2765</v>
      </c>
      <c r="CT29" s="180" t="s">
        <v>2655</v>
      </c>
      <c r="CU29" s="180" t="s">
        <v>2655</v>
      </c>
      <c r="CV29" s="180" t="s">
        <v>2765</v>
      </c>
      <c r="CW29" s="180" t="s">
        <v>2655</v>
      </c>
      <c r="CX29" s="180" t="s">
        <v>2655</v>
      </c>
      <c r="CY29" s="180" t="s">
        <v>2765</v>
      </c>
      <c r="CZ29" s="180" t="s">
        <v>2655</v>
      </c>
      <c r="DA29" s="180" t="s">
        <v>2655</v>
      </c>
      <c r="DB29" s="180" t="s">
        <v>2765</v>
      </c>
      <c r="DC29" s="180" t="s">
        <v>2655</v>
      </c>
      <c r="DD29" s="180" t="s">
        <v>2655</v>
      </c>
      <c r="DE29" s="180" t="s">
        <v>2765</v>
      </c>
      <c r="DF29" s="180" t="s">
        <v>2655</v>
      </c>
      <c r="DG29" s="180" t="s">
        <v>2655</v>
      </c>
      <c r="DH29" s="180" t="s">
        <v>2765</v>
      </c>
      <c r="DI29" s="180" t="s">
        <v>2655</v>
      </c>
      <c r="DJ29" s="180" t="s">
        <v>2655</v>
      </c>
      <c r="DK29" s="180" t="s">
        <v>2765</v>
      </c>
      <c r="DL29" s="180" t="s">
        <v>2655</v>
      </c>
      <c r="DM29" s="180" t="s">
        <v>2655</v>
      </c>
      <c r="DN29" s="180" t="s">
        <v>2765</v>
      </c>
      <c r="DO29" s="180" t="s">
        <v>2655</v>
      </c>
      <c r="DP29" s="180" t="s">
        <v>2655</v>
      </c>
      <c r="DQ29" s="180" t="s">
        <v>2765</v>
      </c>
      <c r="DR29" s="180" t="s">
        <v>2655</v>
      </c>
      <c r="DS29" s="180" t="s">
        <v>2655</v>
      </c>
      <c r="DT29" s="180" t="s">
        <v>2765</v>
      </c>
      <c r="DU29" s="180" t="s">
        <v>2655</v>
      </c>
      <c r="DV29" s="180" t="s">
        <v>2655</v>
      </c>
      <c r="DW29" s="180" t="s">
        <v>2765</v>
      </c>
      <c r="DX29" s="180" t="s">
        <v>2655</v>
      </c>
      <c r="DY29" s="180" t="s">
        <v>2655</v>
      </c>
      <c r="DZ29" s="180" t="s">
        <v>2765</v>
      </c>
      <c r="EA29" s="180" t="s">
        <v>2655</v>
      </c>
      <c r="EB29" s="180" t="s">
        <v>2655</v>
      </c>
      <c r="EC29" s="180" t="s">
        <v>2765</v>
      </c>
      <c r="ED29" s="180" t="s">
        <v>2655</v>
      </c>
      <c r="EE29" s="180" t="s">
        <v>2655</v>
      </c>
      <c r="EF29" s="180" t="s">
        <v>2765</v>
      </c>
      <c r="EG29" s="180" t="s">
        <v>2655</v>
      </c>
      <c r="EH29" s="180" t="s">
        <v>2655</v>
      </c>
      <c r="EI29" s="180" t="s">
        <v>2765</v>
      </c>
      <c r="EJ29" s="180" t="s">
        <v>2655</v>
      </c>
      <c r="EK29" s="180" t="s">
        <v>2655</v>
      </c>
      <c r="EL29" s="180" t="s">
        <v>2765</v>
      </c>
      <c r="EM29" s="180" t="s">
        <v>2655</v>
      </c>
      <c r="EN29" s="180" t="s">
        <v>2655</v>
      </c>
      <c r="EO29" s="180" t="s">
        <v>2765</v>
      </c>
      <c r="EP29" s="180" t="s">
        <v>2655</v>
      </c>
      <c r="EQ29" s="180" t="s">
        <v>2655</v>
      </c>
      <c r="ER29" s="180" t="s">
        <v>2765</v>
      </c>
      <c r="ES29" s="180" t="s">
        <v>2655</v>
      </c>
      <c r="ET29" s="180" t="s">
        <v>2655</v>
      </c>
    </row>
    <row r="30" spans="1:150" x14ac:dyDescent="0.35">
      <c r="A30" s="1"/>
      <c r="B30" s="181" t="s">
        <v>2858</v>
      </c>
      <c r="C30" s="181" t="s">
        <v>136</v>
      </c>
      <c r="D30" s="181" t="s">
        <v>137</v>
      </c>
      <c r="E30" s="181" t="s">
        <v>2859</v>
      </c>
      <c r="F30" s="181" t="s">
        <v>2860</v>
      </c>
      <c r="G30" s="182" t="s">
        <v>2765</v>
      </c>
      <c r="H30" s="182" t="s">
        <v>902</v>
      </c>
      <c r="I30" s="182" t="s">
        <v>902</v>
      </c>
      <c r="J30" s="182" t="s">
        <v>2765</v>
      </c>
      <c r="K30" s="182" t="s">
        <v>902</v>
      </c>
      <c r="L30" s="182" t="s">
        <v>902</v>
      </c>
      <c r="M30" s="182" t="s">
        <v>2765</v>
      </c>
      <c r="N30" s="182" t="s">
        <v>902</v>
      </c>
      <c r="O30" s="182" t="s">
        <v>902</v>
      </c>
      <c r="P30" s="182" t="s">
        <v>2765</v>
      </c>
      <c r="Q30" s="182" t="s">
        <v>902</v>
      </c>
      <c r="R30" s="182" t="s">
        <v>902</v>
      </c>
      <c r="S30" s="182" t="s">
        <v>2765</v>
      </c>
      <c r="T30" s="182" t="s">
        <v>902</v>
      </c>
      <c r="U30" s="182" t="s">
        <v>902</v>
      </c>
      <c r="V30" s="182" t="s">
        <v>2765</v>
      </c>
      <c r="W30" s="182" t="s">
        <v>902</v>
      </c>
      <c r="X30" s="182" t="s">
        <v>902</v>
      </c>
      <c r="Y30" s="182" t="s">
        <v>2765</v>
      </c>
      <c r="Z30" s="182" t="s">
        <v>902</v>
      </c>
      <c r="AA30" s="182" t="s">
        <v>902</v>
      </c>
      <c r="AB30" s="182" t="s">
        <v>2765</v>
      </c>
      <c r="AC30" s="182" t="s">
        <v>902</v>
      </c>
      <c r="AD30" s="182" t="s">
        <v>902</v>
      </c>
      <c r="AE30" s="182" t="s">
        <v>2765</v>
      </c>
      <c r="AF30" s="182" t="s">
        <v>902</v>
      </c>
      <c r="AG30" s="182" t="s">
        <v>902</v>
      </c>
      <c r="AH30" s="182" t="s">
        <v>2765</v>
      </c>
      <c r="AI30" s="182" t="s">
        <v>902</v>
      </c>
      <c r="AJ30" s="182" t="s">
        <v>902</v>
      </c>
      <c r="AK30" s="182" t="s">
        <v>2765</v>
      </c>
      <c r="AL30" s="182" t="s">
        <v>902</v>
      </c>
      <c r="AM30" s="182" t="s">
        <v>902</v>
      </c>
      <c r="AN30" s="182" t="s">
        <v>2765</v>
      </c>
      <c r="AO30" s="182" t="s">
        <v>902</v>
      </c>
      <c r="AP30" s="182" t="s">
        <v>902</v>
      </c>
      <c r="AQ30" s="182" t="s">
        <v>2765</v>
      </c>
      <c r="AR30" s="182" t="s">
        <v>902</v>
      </c>
      <c r="AS30" s="182" t="s">
        <v>902</v>
      </c>
      <c r="AT30" s="182" t="s">
        <v>2765</v>
      </c>
      <c r="AU30" s="182" t="s">
        <v>902</v>
      </c>
      <c r="AV30" s="182" t="s">
        <v>902</v>
      </c>
      <c r="AW30" s="182" t="s">
        <v>2765</v>
      </c>
      <c r="AX30" s="182" t="s">
        <v>902</v>
      </c>
      <c r="AY30" s="182" t="s">
        <v>902</v>
      </c>
      <c r="AZ30" s="182" t="s">
        <v>2765</v>
      </c>
      <c r="BA30" s="182" t="s">
        <v>902</v>
      </c>
      <c r="BB30" s="182" t="s">
        <v>902</v>
      </c>
      <c r="BC30" s="182" t="s">
        <v>2765</v>
      </c>
      <c r="BD30" s="182" t="s">
        <v>902</v>
      </c>
      <c r="BE30" s="182" t="s">
        <v>902</v>
      </c>
      <c r="BF30" s="182" t="s">
        <v>2765</v>
      </c>
      <c r="BG30" s="182" t="s">
        <v>902</v>
      </c>
      <c r="BH30" s="182" t="s">
        <v>902</v>
      </c>
      <c r="BI30" s="182" t="s">
        <v>2765</v>
      </c>
      <c r="BJ30" s="182" t="s">
        <v>902</v>
      </c>
      <c r="BK30" s="182" t="s">
        <v>902</v>
      </c>
      <c r="BL30" s="182" t="s">
        <v>2765</v>
      </c>
      <c r="BM30" s="182" t="s">
        <v>902</v>
      </c>
      <c r="BN30" s="182" t="s">
        <v>902</v>
      </c>
      <c r="BO30" s="182" t="s">
        <v>2765</v>
      </c>
      <c r="BP30" s="182" t="s">
        <v>902</v>
      </c>
      <c r="BQ30" s="182" t="s">
        <v>902</v>
      </c>
      <c r="BR30" s="182" t="s">
        <v>2765</v>
      </c>
      <c r="BS30" s="182" t="s">
        <v>902</v>
      </c>
      <c r="BT30" s="182" t="s">
        <v>902</v>
      </c>
      <c r="BU30" s="182" t="s">
        <v>2765</v>
      </c>
      <c r="BV30" s="182" t="s">
        <v>902</v>
      </c>
      <c r="BW30" s="182" t="s">
        <v>902</v>
      </c>
      <c r="BX30" s="182" t="s">
        <v>2765</v>
      </c>
      <c r="BY30" s="182" t="s">
        <v>902</v>
      </c>
      <c r="BZ30" s="182" t="s">
        <v>902</v>
      </c>
      <c r="CA30" s="182" t="s">
        <v>2765</v>
      </c>
      <c r="CB30" s="182" t="s">
        <v>902</v>
      </c>
      <c r="CC30" s="182" t="s">
        <v>902</v>
      </c>
      <c r="CD30" s="182" t="s">
        <v>2765</v>
      </c>
      <c r="CE30" s="182" t="s">
        <v>902</v>
      </c>
      <c r="CF30" s="182" t="s">
        <v>902</v>
      </c>
      <c r="CG30" s="182" t="s">
        <v>2765</v>
      </c>
      <c r="CH30" s="182" t="s">
        <v>902</v>
      </c>
      <c r="CI30" s="182" t="s">
        <v>902</v>
      </c>
      <c r="CJ30" s="182" t="s">
        <v>2765</v>
      </c>
      <c r="CK30" s="182" t="s">
        <v>902</v>
      </c>
      <c r="CL30" s="182" t="s">
        <v>902</v>
      </c>
      <c r="CM30" s="182" t="s">
        <v>2765</v>
      </c>
      <c r="CN30" s="182" t="s">
        <v>902</v>
      </c>
      <c r="CO30" s="182" t="s">
        <v>902</v>
      </c>
      <c r="CP30" s="182" t="s">
        <v>2765</v>
      </c>
      <c r="CQ30" s="182" t="s">
        <v>902</v>
      </c>
      <c r="CR30" s="182" t="s">
        <v>902</v>
      </c>
      <c r="CS30" s="182" t="s">
        <v>2765</v>
      </c>
      <c r="CT30" s="182" t="s">
        <v>902</v>
      </c>
      <c r="CU30" s="182" t="s">
        <v>902</v>
      </c>
      <c r="CV30" s="182" t="s">
        <v>2765</v>
      </c>
      <c r="CW30" s="182" t="s">
        <v>902</v>
      </c>
      <c r="CX30" s="182" t="s">
        <v>902</v>
      </c>
      <c r="CY30" s="182" t="s">
        <v>2765</v>
      </c>
      <c r="CZ30" s="182" t="s">
        <v>902</v>
      </c>
      <c r="DA30" s="182" t="s">
        <v>902</v>
      </c>
      <c r="DB30" s="182" t="s">
        <v>2765</v>
      </c>
      <c r="DC30" s="182" t="s">
        <v>902</v>
      </c>
      <c r="DD30" s="182" t="s">
        <v>902</v>
      </c>
      <c r="DE30" s="182" t="s">
        <v>2765</v>
      </c>
      <c r="DF30" s="182" t="s">
        <v>902</v>
      </c>
      <c r="DG30" s="182" t="s">
        <v>902</v>
      </c>
      <c r="DH30" s="182" t="s">
        <v>2765</v>
      </c>
      <c r="DI30" s="182" t="s">
        <v>902</v>
      </c>
      <c r="DJ30" s="182" t="s">
        <v>902</v>
      </c>
      <c r="DK30" s="182" t="s">
        <v>2765</v>
      </c>
      <c r="DL30" s="182" t="s">
        <v>902</v>
      </c>
      <c r="DM30" s="182" t="s">
        <v>902</v>
      </c>
      <c r="DN30" s="182" t="s">
        <v>2765</v>
      </c>
      <c r="DO30" s="182" t="s">
        <v>902</v>
      </c>
      <c r="DP30" s="182" t="s">
        <v>902</v>
      </c>
      <c r="DQ30" s="182" t="s">
        <v>2765</v>
      </c>
      <c r="DR30" s="182" t="s">
        <v>902</v>
      </c>
      <c r="DS30" s="182" t="s">
        <v>902</v>
      </c>
      <c r="DT30" s="182" t="s">
        <v>2765</v>
      </c>
      <c r="DU30" s="182" t="s">
        <v>902</v>
      </c>
      <c r="DV30" s="182" t="s">
        <v>902</v>
      </c>
      <c r="DW30" s="182" t="s">
        <v>2765</v>
      </c>
      <c r="DX30" s="182" t="s">
        <v>902</v>
      </c>
      <c r="DY30" s="182" t="s">
        <v>902</v>
      </c>
      <c r="DZ30" s="182" t="s">
        <v>2765</v>
      </c>
      <c r="EA30" s="182" t="s">
        <v>902</v>
      </c>
      <c r="EB30" s="182" t="s">
        <v>902</v>
      </c>
      <c r="EC30" s="182" t="s">
        <v>2765</v>
      </c>
      <c r="ED30" s="182" t="s">
        <v>902</v>
      </c>
      <c r="EE30" s="182" t="s">
        <v>902</v>
      </c>
      <c r="EF30" s="182" t="s">
        <v>2765</v>
      </c>
      <c r="EG30" s="182" t="s">
        <v>902</v>
      </c>
      <c r="EH30" s="182" t="s">
        <v>902</v>
      </c>
      <c r="EI30" s="182" t="s">
        <v>2765</v>
      </c>
      <c r="EJ30" s="182" t="s">
        <v>902</v>
      </c>
      <c r="EK30" s="182" t="s">
        <v>902</v>
      </c>
      <c r="EL30" s="182" t="s">
        <v>2765</v>
      </c>
      <c r="EM30" s="182" t="s">
        <v>902</v>
      </c>
      <c r="EN30" s="182" t="s">
        <v>902</v>
      </c>
      <c r="EO30" s="182" t="s">
        <v>2765</v>
      </c>
      <c r="EP30" s="182" t="s">
        <v>902</v>
      </c>
      <c r="EQ30" s="182" t="s">
        <v>902</v>
      </c>
      <c r="ER30" s="182" t="s">
        <v>2765</v>
      </c>
      <c r="ES30" s="182" t="s">
        <v>902</v>
      </c>
      <c r="ET30" s="182" t="s">
        <v>902</v>
      </c>
    </row>
    <row r="31" spans="1:150" x14ac:dyDescent="0.35">
      <c r="A31" s="1"/>
      <c r="B31" s="181" t="s">
        <v>2861</v>
      </c>
      <c r="C31" s="181" t="s">
        <v>136</v>
      </c>
      <c r="D31" s="181" t="s">
        <v>137</v>
      </c>
      <c r="E31" s="181" t="s">
        <v>2862</v>
      </c>
      <c r="F31" s="181" t="s">
        <v>2863</v>
      </c>
      <c r="G31" s="182" t="s">
        <v>2765</v>
      </c>
      <c r="H31" s="182" t="s">
        <v>902</v>
      </c>
      <c r="I31" s="182" t="s">
        <v>902</v>
      </c>
      <c r="J31" s="182" t="s">
        <v>2765</v>
      </c>
      <c r="K31" s="182" t="s">
        <v>902</v>
      </c>
      <c r="L31" s="182" t="s">
        <v>902</v>
      </c>
      <c r="M31" s="182" t="s">
        <v>2765</v>
      </c>
      <c r="N31" s="182" t="s">
        <v>902</v>
      </c>
      <c r="O31" s="182" t="s">
        <v>902</v>
      </c>
      <c r="P31" s="182" t="s">
        <v>2765</v>
      </c>
      <c r="Q31" s="182" t="s">
        <v>902</v>
      </c>
      <c r="R31" s="182" t="s">
        <v>902</v>
      </c>
      <c r="S31" s="182" t="s">
        <v>2765</v>
      </c>
      <c r="T31" s="182" t="s">
        <v>902</v>
      </c>
      <c r="U31" s="182" t="s">
        <v>902</v>
      </c>
      <c r="V31" s="182" t="s">
        <v>2765</v>
      </c>
      <c r="W31" s="182" t="s">
        <v>902</v>
      </c>
      <c r="X31" s="182" t="s">
        <v>902</v>
      </c>
      <c r="Y31" s="182" t="s">
        <v>2765</v>
      </c>
      <c r="Z31" s="182" t="s">
        <v>902</v>
      </c>
      <c r="AA31" s="182" t="s">
        <v>902</v>
      </c>
      <c r="AB31" s="182" t="s">
        <v>2765</v>
      </c>
      <c r="AC31" s="182" t="s">
        <v>902</v>
      </c>
      <c r="AD31" s="182" t="s">
        <v>902</v>
      </c>
      <c r="AE31" s="182" t="s">
        <v>2765</v>
      </c>
      <c r="AF31" s="182" t="s">
        <v>902</v>
      </c>
      <c r="AG31" s="182" t="s">
        <v>902</v>
      </c>
      <c r="AH31" s="182" t="s">
        <v>2765</v>
      </c>
      <c r="AI31" s="182" t="s">
        <v>902</v>
      </c>
      <c r="AJ31" s="182" t="s">
        <v>902</v>
      </c>
      <c r="AK31" s="182" t="s">
        <v>2765</v>
      </c>
      <c r="AL31" s="182" t="s">
        <v>902</v>
      </c>
      <c r="AM31" s="182" t="s">
        <v>902</v>
      </c>
      <c r="AN31" s="182" t="s">
        <v>2765</v>
      </c>
      <c r="AO31" s="182" t="s">
        <v>902</v>
      </c>
      <c r="AP31" s="182" t="s">
        <v>902</v>
      </c>
      <c r="AQ31" s="182" t="s">
        <v>2765</v>
      </c>
      <c r="AR31" s="182" t="s">
        <v>902</v>
      </c>
      <c r="AS31" s="182" t="s">
        <v>902</v>
      </c>
      <c r="AT31" s="182" t="s">
        <v>2765</v>
      </c>
      <c r="AU31" s="182" t="s">
        <v>902</v>
      </c>
      <c r="AV31" s="182" t="s">
        <v>902</v>
      </c>
      <c r="AW31" s="182" t="s">
        <v>2765</v>
      </c>
      <c r="AX31" s="182" t="s">
        <v>902</v>
      </c>
      <c r="AY31" s="182" t="s">
        <v>902</v>
      </c>
      <c r="AZ31" s="182" t="s">
        <v>2765</v>
      </c>
      <c r="BA31" s="182" t="s">
        <v>902</v>
      </c>
      <c r="BB31" s="182" t="s">
        <v>902</v>
      </c>
      <c r="BC31" s="182" t="s">
        <v>2765</v>
      </c>
      <c r="BD31" s="182" t="s">
        <v>902</v>
      </c>
      <c r="BE31" s="182" t="s">
        <v>902</v>
      </c>
      <c r="BF31" s="182" t="s">
        <v>2765</v>
      </c>
      <c r="BG31" s="182" t="s">
        <v>902</v>
      </c>
      <c r="BH31" s="182" t="s">
        <v>902</v>
      </c>
      <c r="BI31" s="182" t="s">
        <v>2765</v>
      </c>
      <c r="BJ31" s="182" t="s">
        <v>902</v>
      </c>
      <c r="BK31" s="182" t="s">
        <v>902</v>
      </c>
      <c r="BL31" s="182" t="s">
        <v>2765</v>
      </c>
      <c r="BM31" s="182" t="s">
        <v>902</v>
      </c>
      <c r="BN31" s="182" t="s">
        <v>902</v>
      </c>
      <c r="BO31" s="182" t="s">
        <v>2765</v>
      </c>
      <c r="BP31" s="182" t="s">
        <v>902</v>
      </c>
      <c r="BQ31" s="182" t="s">
        <v>902</v>
      </c>
      <c r="BR31" s="182" t="s">
        <v>2765</v>
      </c>
      <c r="BS31" s="182" t="s">
        <v>902</v>
      </c>
      <c r="BT31" s="182" t="s">
        <v>902</v>
      </c>
      <c r="BU31" s="182" t="s">
        <v>2765</v>
      </c>
      <c r="BV31" s="182" t="s">
        <v>902</v>
      </c>
      <c r="BW31" s="182" t="s">
        <v>902</v>
      </c>
      <c r="BX31" s="182" t="s">
        <v>2765</v>
      </c>
      <c r="BY31" s="182" t="s">
        <v>902</v>
      </c>
      <c r="BZ31" s="182" t="s">
        <v>902</v>
      </c>
      <c r="CA31" s="182" t="s">
        <v>2765</v>
      </c>
      <c r="CB31" s="182" t="s">
        <v>902</v>
      </c>
      <c r="CC31" s="182" t="s">
        <v>902</v>
      </c>
      <c r="CD31" s="182" t="s">
        <v>2765</v>
      </c>
      <c r="CE31" s="182" t="s">
        <v>902</v>
      </c>
      <c r="CF31" s="182" t="s">
        <v>902</v>
      </c>
      <c r="CG31" s="182" t="s">
        <v>2765</v>
      </c>
      <c r="CH31" s="182" t="s">
        <v>902</v>
      </c>
      <c r="CI31" s="182" t="s">
        <v>902</v>
      </c>
      <c r="CJ31" s="182" t="s">
        <v>2765</v>
      </c>
      <c r="CK31" s="182" t="s">
        <v>902</v>
      </c>
      <c r="CL31" s="182" t="s">
        <v>902</v>
      </c>
      <c r="CM31" s="182" t="s">
        <v>2765</v>
      </c>
      <c r="CN31" s="182" t="s">
        <v>902</v>
      </c>
      <c r="CO31" s="182" t="s">
        <v>902</v>
      </c>
      <c r="CP31" s="182" t="s">
        <v>2765</v>
      </c>
      <c r="CQ31" s="182" t="s">
        <v>902</v>
      </c>
      <c r="CR31" s="182" t="s">
        <v>902</v>
      </c>
      <c r="CS31" s="182" t="s">
        <v>2765</v>
      </c>
      <c r="CT31" s="182" t="s">
        <v>902</v>
      </c>
      <c r="CU31" s="182" t="s">
        <v>902</v>
      </c>
      <c r="CV31" s="182" t="s">
        <v>2765</v>
      </c>
      <c r="CW31" s="182" t="s">
        <v>902</v>
      </c>
      <c r="CX31" s="182" t="s">
        <v>902</v>
      </c>
      <c r="CY31" s="182" t="s">
        <v>2765</v>
      </c>
      <c r="CZ31" s="182" t="s">
        <v>902</v>
      </c>
      <c r="DA31" s="182" t="s">
        <v>902</v>
      </c>
      <c r="DB31" s="182" t="s">
        <v>2765</v>
      </c>
      <c r="DC31" s="182" t="s">
        <v>902</v>
      </c>
      <c r="DD31" s="182" t="s">
        <v>902</v>
      </c>
      <c r="DE31" s="182" t="s">
        <v>2765</v>
      </c>
      <c r="DF31" s="182" t="s">
        <v>902</v>
      </c>
      <c r="DG31" s="182" t="s">
        <v>902</v>
      </c>
      <c r="DH31" s="182" t="s">
        <v>2765</v>
      </c>
      <c r="DI31" s="182" t="s">
        <v>902</v>
      </c>
      <c r="DJ31" s="182" t="s">
        <v>902</v>
      </c>
      <c r="DK31" s="182" t="s">
        <v>2765</v>
      </c>
      <c r="DL31" s="182" t="s">
        <v>902</v>
      </c>
      <c r="DM31" s="182" t="s">
        <v>902</v>
      </c>
      <c r="DN31" s="182" t="s">
        <v>2765</v>
      </c>
      <c r="DO31" s="182" t="s">
        <v>902</v>
      </c>
      <c r="DP31" s="182" t="s">
        <v>902</v>
      </c>
      <c r="DQ31" s="182" t="s">
        <v>2765</v>
      </c>
      <c r="DR31" s="182" t="s">
        <v>902</v>
      </c>
      <c r="DS31" s="182" t="s">
        <v>902</v>
      </c>
      <c r="DT31" s="182" t="s">
        <v>2765</v>
      </c>
      <c r="DU31" s="182" t="s">
        <v>902</v>
      </c>
      <c r="DV31" s="182" t="s">
        <v>902</v>
      </c>
      <c r="DW31" s="182" t="s">
        <v>2765</v>
      </c>
      <c r="DX31" s="182" t="s">
        <v>902</v>
      </c>
      <c r="DY31" s="182" t="s">
        <v>902</v>
      </c>
      <c r="DZ31" s="182" t="s">
        <v>2765</v>
      </c>
      <c r="EA31" s="182" t="s">
        <v>902</v>
      </c>
      <c r="EB31" s="182" t="s">
        <v>902</v>
      </c>
      <c r="EC31" s="182" t="s">
        <v>2765</v>
      </c>
      <c r="ED31" s="182" t="s">
        <v>902</v>
      </c>
      <c r="EE31" s="182" t="s">
        <v>902</v>
      </c>
      <c r="EF31" s="182" t="s">
        <v>2765</v>
      </c>
      <c r="EG31" s="182" t="s">
        <v>902</v>
      </c>
      <c r="EH31" s="182" t="s">
        <v>902</v>
      </c>
      <c r="EI31" s="182" t="s">
        <v>2765</v>
      </c>
      <c r="EJ31" s="182" t="s">
        <v>902</v>
      </c>
      <c r="EK31" s="182" t="s">
        <v>902</v>
      </c>
      <c r="EL31" s="182" t="s">
        <v>2765</v>
      </c>
      <c r="EM31" s="182" t="s">
        <v>902</v>
      </c>
      <c r="EN31" s="182" t="s">
        <v>902</v>
      </c>
      <c r="EO31" s="182" t="s">
        <v>2765</v>
      </c>
      <c r="EP31" s="182" t="s">
        <v>902</v>
      </c>
      <c r="EQ31" s="182" t="s">
        <v>902</v>
      </c>
      <c r="ER31" s="182" t="s">
        <v>2765</v>
      </c>
      <c r="ES31" s="182" t="s">
        <v>902</v>
      </c>
      <c r="ET31" s="182" t="s">
        <v>902</v>
      </c>
    </row>
    <row r="32" spans="1:150" x14ac:dyDescent="0.35">
      <c r="A32" s="1"/>
      <c r="B32" s="180" t="s">
        <v>2864</v>
      </c>
      <c r="C32" s="180" t="s">
        <v>108</v>
      </c>
      <c r="D32" s="180" t="s">
        <v>2865</v>
      </c>
      <c r="E32" s="180" t="s">
        <v>2866</v>
      </c>
      <c r="F32" s="180" t="s">
        <v>2867</v>
      </c>
      <c r="G32" s="180" t="s">
        <v>2765</v>
      </c>
      <c r="H32" s="180" t="s">
        <v>2655</v>
      </c>
      <c r="I32" s="180" t="s">
        <v>2655</v>
      </c>
      <c r="J32" s="180" t="s">
        <v>2765</v>
      </c>
      <c r="K32" s="180" t="s">
        <v>2655</v>
      </c>
      <c r="L32" s="180" t="s">
        <v>2655</v>
      </c>
      <c r="M32" s="180" t="s">
        <v>2765</v>
      </c>
      <c r="N32" s="180" t="s">
        <v>2655</v>
      </c>
      <c r="O32" s="180" t="s">
        <v>2655</v>
      </c>
      <c r="P32" s="180" t="s">
        <v>2765</v>
      </c>
      <c r="Q32" s="180" t="s">
        <v>2655</v>
      </c>
      <c r="R32" s="180" t="s">
        <v>2655</v>
      </c>
      <c r="S32" s="180" t="s">
        <v>2765</v>
      </c>
      <c r="T32" s="180" t="s">
        <v>2655</v>
      </c>
      <c r="U32" s="180" t="s">
        <v>2655</v>
      </c>
      <c r="V32" s="180" t="s">
        <v>2765</v>
      </c>
      <c r="W32" s="180" t="s">
        <v>2655</v>
      </c>
      <c r="X32" s="180" t="s">
        <v>2655</v>
      </c>
      <c r="Y32" s="180" t="s">
        <v>2765</v>
      </c>
      <c r="Z32" s="180" t="s">
        <v>2655</v>
      </c>
      <c r="AA32" s="180" t="s">
        <v>2655</v>
      </c>
      <c r="AB32" s="180" t="s">
        <v>2765</v>
      </c>
      <c r="AC32" s="180" t="s">
        <v>2655</v>
      </c>
      <c r="AD32" s="180" t="s">
        <v>2655</v>
      </c>
      <c r="AE32" s="180" t="s">
        <v>2765</v>
      </c>
      <c r="AF32" s="180" t="s">
        <v>2655</v>
      </c>
      <c r="AG32" s="180" t="s">
        <v>2655</v>
      </c>
      <c r="AH32" s="180" t="s">
        <v>2765</v>
      </c>
      <c r="AI32" s="180" t="s">
        <v>2655</v>
      </c>
      <c r="AJ32" s="180" t="s">
        <v>2655</v>
      </c>
      <c r="AK32" s="180" t="s">
        <v>2765</v>
      </c>
      <c r="AL32" s="180" t="s">
        <v>2655</v>
      </c>
      <c r="AM32" s="180" t="s">
        <v>2655</v>
      </c>
      <c r="AN32" s="180" t="s">
        <v>2765</v>
      </c>
      <c r="AO32" s="180" t="s">
        <v>2655</v>
      </c>
      <c r="AP32" s="180" t="s">
        <v>2655</v>
      </c>
      <c r="AQ32" s="180" t="s">
        <v>2765</v>
      </c>
      <c r="AR32" s="180" t="s">
        <v>2655</v>
      </c>
      <c r="AS32" s="180" t="s">
        <v>2655</v>
      </c>
      <c r="AT32" s="180" t="s">
        <v>2765</v>
      </c>
      <c r="AU32" s="180" t="s">
        <v>2655</v>
      </c>
      <c r="AV32" s="180" t="s">
        <v>2655</v>
      </c>
      <c r="AW32" s="180" t="s">
        <v>2765</v>
      </c>
      <c r="AX32" s="180" t="s">
        <v>2655</v>
      </c>
      <c r="AY32" s="180" t="s">
        <v>2655</v>
      </c>
      <c r="AZ32" s="180" t="s">
        <v>2765</v>
      </c>
      <c r="BA32" s="180" t="s">
        <v>2655</v>
      </c>
      <c r="BB32" s="180" t="s">
        <v>2655</v>
      </c>
      <c r="BC32" s="180" t="s">
        <v>2765</v>
      </c>
      <c r="BD32" s="180" t="s">
        <v>2655</v>
      </c>
      <c r="BE32" s="180" t="s">
        <v>2655</v>
      </c>
      <c r="BF32" s="180" t="s">
        <v>2765</v>
      </c>
      <c r="BG32" s="180" t="s">
        <v>2655</v>
      </c>
      <c r="BH32" s="180" t="s">
        <v>2655</v>
      </c>
      <c r="BI32" s="180" t="s">
        <v>2765</v>
      </c>
      <c r="BJ32" s="180" t="s">
        <v>2655</v>
      </c>
      <c r="BK32" s="180" t="s">
        <v>2655</v>
      </c>
      <c r="BL32" s="180" t="s">
        <v>2765</v>
      </c>
      <c r="BM32" s="180" t="s">
        <v>2655</v>
      </c>
      <c r="BN32" s="180" t="s">
        <v>2655</v>
      </c>
      <c r="BO32" s="180" t="s">
        <v>2765</v>
      </c>
      <c r="BP32" s="180" t="s">
        <v>2655</v>
      </c>
      <c r="BQ32" s="180" t="s">
        <v>2655</v>
      </c>
      <c r="BR32" s="180" t="s">
        <v>2765</v>
      </c>
      <c r="BS32" s="180" t="s">
        <v>2655</v>
      </c>
      <c r="BT32" s="180" t="s">
        <v>2655</v>
      </c>
      <c r="BU32" s="180" t="s">
        <v>2765</v>
      </c>
      <c r="BV32" s="180" t="s">
        <v>2655</v>
      </c>
      <c r="BW32" s="180" t="s">
        <v>2655</v>
      </c>
      <c r="BX32" s="180" t="s">
        <v>2765</v>
      </c>
      <c r="BY32" s="180" t="s">
        <v>2655</v>
      </c>
      <c r="BZ32" s="180" t="s">
        <v>2655</v>
      </c>
      <c r="CA32" s="180" t="s">
        <v>2765</v>
      </c>
      <c r="CB32" s="180" t="s">
        <v>2655</v>
      </c>
      <c r="CC32" s="180" t="s">
        <v>2655</v>
      </c>
      <c r="CD32" s="180" t="s">
        <v>2765</v>
      </c>
      <c r="CE32" s="180" t="s">
        <v>2655</v>
      </c>
      <c r="CF32" s="180" t="s">
        <v>2655</v>
      </c>
      <c r="CG32" s="180" t="s">
        <v>2765</v>
      </c>
      <c r="CH32" s="180" t="s">
        <v>2655</v>
      </c>
      <c r="CI32" s="180" t="s">
        <v>2655</v>
      </c>
      <c r="CJ32" s="180" t="s">
        <v>2765</v>
      </c>
      <c r="CK32" s="180" t="s">
        <v>2655</v>
      </c>
      <c r="CL32" s="180" t="s">
        <v>2655</v>
      </c>
      <c r="CM32" s="180" t="s">
        <v>2765</v>
      </c>
      <c r="CN32" s="180" t="s">
        <v>2655</v>
      </c>
      <c r="CO32" s="180" t="s">
        <v>2655</v>
      </c>
      <c r="CP32" s="180" t="s">
        <v>2765</v>
      </c>
      <c r="CQ32" s="180" t="s">
        <v>2655</v>
      </c>
      <c r="CR32" s="180" t="s">
        <v>2655</v>
      </c>
      <c r="CS32" s="180" t="s">
        <v>2765</v>
      </c>
      <c r="CT32" s="180" t="s">
        <v>2655</v>
      </c>
      <c r="CU32" s="180" t="s">
        <v>2655</v>
      </c>
      <c r="CV32" s="180" t="s">
        <v>2765</v>
      </c>
      <c r="CW32" s="180" t="s">
        <v>2655</v>
      </c>
      <c r="CX32" s="180" t="s">
        <v>2655</v>
      </c>
      <c r="CY32" s="180" t="s">
        <v>2765</v>
      </c>
      <c r="CZ32" s="180" t="s">
        <v>2655</v>
      </c>
      <c r="DA32" s="180" t="s">
        <v>2655</v>
      </c>
      <c r="DB32" s="180" t="s">
        <v>2765</v>
      </c>
      <c r="DC32" s="180" t="s">
        <v>2655</v>
      </c>
      <c r="DD32" s="180" t="s">
        <v>2655</v>
      </c>
      <c r="DE32" s="180" t="s">
        <v>2765</v>
      </c>
      <c r="DF32" s="180" t="s">
        <v>2655</v>
      </c>
      <c r="DG32" s="180" t="s">
        <v>2655</v>
      </c>
      <c r="DH32" s="180" t="s">
        <v>2765</v>
      </c>
      <c r="DI32" s="180" t="s">
        <v>2655</v>
      </c>
      <c r="DJ32" s="180" t="s">
        <v>2655</v>
      </c>
      <c r="DK32" s="180" t="s">
        <v>2765</v>
      </c>
      <c r="DL32" s="180" t="s">
        <v>2655</v>
      </c>
      <c r="DM32" s="180" t="s">
        <v>2655</v>
      </c>
      <c r="DN32" s="180" t="s">
        <v>2765</v>
      </c>
      <c r="DO32" s="180" t="s">
        <v>2655</v>
      </c>
      <c r="DP32" s="180" t="s">
        <v>2655</v>
      </c>
      <c r="DQ32" s="180" t="s">
        <v>2765</v>
      </c>
      <c r="DR32" s="180" t="s">
        <v>2655</v>
      </c>
      <c r="DS32" s="180" t="s">
        <v>2655</v>
      </c>
      <c r="DT32" s="180" t="s">
        <v>2765</v>
      </c>
      <c r="DU32" s="180" t="s">
        <v>2655</v>
      </c>
      <c r="DV32" s="180" t="s">
        <v>2655</v>
      </c>
      <c r="DW32" s="180" t="s">
        <v>2765</v>
      </c>
      <c r="DX32" s="180" t="s">
        <v>2655</v>
      </c>
      <c r="DY32" s="180" t="s">
        <v>2655</v>
      </c>
      <c r="DZ32" s="180" t="s">
        <v>2765</v>
      </c>
      <c r="EA32" s="180" t="s">
        <v>2655</v>
      </c>
      <c r="EB32" s="180" t="s">
        <v>2655</v>
      </c>
      <c r="EC32" s="180" t="s">
        <v>2765</v>
      </c>
      <c r="ED32" s="180" t="s">
        <v>2655</v>
      </c>
      <c r="EE32" s="180" t="s">
        <v>2655</v>
      </c>
      <c r="EF32" s="180" t="s">
        <v>2765</v>
      </c>
      <c r="EG32" s="180" t="s">
        <v>2655</v>
      </c>
      <c r="EH32" s="180" t="s">
        <v>2655</v>
      </c>
      <c r="EI32" s="180" t="s">
        <v>2765</v>
      </c>
      <c r="EJ32" s="180" t="s">
        <v>2655</v>
      </c>
      <c r="EK32" s="180" t="s">
        <v>2655</v>
      </c>
      <c r="EL32" s="180" t="s">
        <v>2765</v>
      </c>
      <c r="EM32" s="180" t="s">
        <v>2655</v>
      </c>
      <c r="EN32" s="180" t="s">
        <v>2655</v>
      </c>
      <c r="EO32" s="180" t="s">
        <v>2765</v>
      </c>
      <c r="EP32" s="180" t="s">
        <v>2655</v>
      </c>
      <c r="EQ32" s="180" t="s">
        <v>2655</v>
      </c>
      <c r="ER32" s="180" t="s">
        <v>2765</v>
      </c>
      <c r="ES32" s="180" t="s">
        <v>2655</v>
      </c>
      <c r="ET32" s="180" t="s">
        <v>2655</v>
      </c>
    </row>
    <row r="33" spans="1:150" x14ac:dyDescent="0.35">
      <c r="A33" s="1"/>
      <c r="B33" s="181" t="s">
        <v>2868</v>
      </c>
      <c r="C33" s="181" t="s">
        <v>108</v>
      </c>
      <c r="D33" s="181" t="s">
        <v>2865</v>
      </c>
      <c r="E33" s="181" t="s">
        <v>2869</v>
      </c>
      <c r="F33" s="181" t="s">
        <v>2870</v>
      </c>
      <c r="G33" s="182" t="s">
        <v>2765</v>
      </c>
      <c r="H33" s="182" t="s">
        <v>902</v>
      </c>
      <c r="I33" s="182" t="s">
        <v>902</v>
      </c>
      <c r="J33" s="182" t="s">
        <v>2765</v>
      </c>
      <c r="K33" s="182" t="s">
        <v>902</v>
      </c>
      <c r="L33" s="182" t="s">
        <v>902</v>
      </c>
      <c r="M33" s="182" t="s">
        <v>2765</v>
      </c>
      <c r="N33" s="182" t="s">
        <v>902</v>
      </c>
      <c r="O33" s="182" t="s">
        <v>902</v>
      </c>
      <c r="P33" s="182" t="s">
        <v>2765</v>
      </c>
      <c r="Q33" s="182" t="s">
        <v>902</v>
      </c>
      <c r="R33" s="182" t="s">
        <v>902</v>
      </c>
      <c r="S33" s="182" t="s">
        <v>2765</v>
      </c>
      <c r="T33" s="182" t="s">
        <v>902</v>
      </c>
      <c r="U33" s="182" t="s">
        <v>902</v>
      </c>
      <c r="V33" s="182" t="s">
        <v>2765</v>
      </c>
      <c r="W33" s="182" t="s">
        <v>902</v>
      </c>
      <c r="X33" s="182" t="s">
        <v>902</v>
      </c>
      <c r="Y33" s="182" t="s">
        <v>2765</v>
      </c>
      <c r="Z33" s="182" t="s">
        <v>902</v>
      </c>
      <c r="AA33" s="182" t="s">
        <v>902</v>
      </c>
      <c r="AB33" s="182" t="s">
        <v>2765</v>
      </c>
      <c r="AC33" s="182" t="s">
        <v>902</v>
      </c>
      <c r="AD33" s="182" t="s">
        <v>902</v>
      </c>
      <c r="AE33" s="182" t="s">
        <v>2765</v>
      </c>
      <c r="AF33" s="182" t="s">
        <v>902</v>
      </c>
      <c r="AG33" s="182" t="s">
        <v>902</v>
      </c>
      <c r="AH33" s="182" t="s">
        <v>2765</v>
      </c>
      <c r="AI33" s="182" t="s">
        <v>902</v>
      </c>
      <c r="AJ33" s="182" t="s">
        <v>902</v>
      </c>
      <c r="AK33" s="182" t="s">
        <v>2765</v>
      </c>
      <c r="AL33" s="182" t="s">
        <v>902</v>
      </c>
      <c r="AM33" s="182" t="s">
        <v>902</v>
      </c>
      <c r="AN33" s="182" t="s">
        <v>2765</v>
      </c>
      <c r="AO33" s="182" t="s">
        <v>902</v>
      </c>
      <c r="AP33" s="182" t="s">
        <v>902</v>
      </c>
      <c r="AQ33" s="182" t="s">
        <v>2765</v>
      </c>
      <c r="AR33" s="182" t="s">
        <v>902</v>
      </c>
      <c r="AS33" s="182" t="s">
        <v>902</v>
      </c>
      <c r="AT33" s="182" t="s">
        <v>2765</v>
      </c>
      <c r="AU33" s="182" t="s">
        <v>902</v>
      </c>
      <c r="AV33" s="182" t="s">
        <v>902</v>
      </c>
      <c r="AW33" s="182" t="s">
        <v>2765</v>
      </c>
      <c r="AX33" s="182" t="s">
        <v>902</v>
      </c>
      <c r="AY33" s="182" t="s">
        <v>902</v>
      </c>
      <c r="AZ33" s="182" t="s">
        <v>2765</v>
      </c>
      <c r="BA33" s="182" t="s">
        <v>902</v>
      </c>
      <c r="BB33" s="182" t="s">
        <v>902</v>
      </c>
      <c r="BC33" s="182" t="s">
        <v>2765</v>
      </c>
      <c r="BD33" s="182" t="s">
        <v>902</v>
      </c>
      <c r="BE33" s="182" t="s">
        <v>902</v>
      </c>
      <c r="BF33" s="182" t="s">
        <v>2765</v>
      </c>
      <c r="BG33" s="182" t="s">
        <v>902</v>
      </c>
      <c r="BH33" s="182" t="s">
        <v>902</v>
      </c>
      <c r="BI33" s="182" t="s">
        <v>2765</v>
      </c>
      <c r="BJ33" s="182" t="s">
        <v>902</v>
      </c>
      <c r="BK33" s="182" t="s">
        <v>902</v>
      </c>
      <c r="BL33" s="182" t="s">
        <v>2765</v>
      </c>
      <c r="BM33" s="182" t="s">
        <v>902</v>
      </c>
      <c r="BN33" s="182" t="s">
        <v>902</v>
      </c>
      <c r="BO33" s="182" t="s">
        <v>2765</v>
      </c>
      <c r="BP33" s="182" t="s">
        <v>902</v>
      </c>
      <c r="BQ33" s="182" t="s">
        <v>902</v>
      </c>
      <c r="BR33" s="182" t="s">
        <v>2765</v>
      </c>
      <c r="BS33" s="182" t="s">
        <v>902</v>
      </c>
      <c r="BT33" s="182" t="s">
        <v>902</v>
      </c>
      <c r="BU33" s="182" t="s">
        <v>2765</v>
      </c>
      <c r="BV33" s="182" t="s">
        <v>902</v>
      </c>
      <c r="BW33" s="182" t="s">
        <v>902</v>
      </c>
      <c r="BX33" s="182" t="s">
        <v>2765</v>
      </c>
      <c r="BY33" s="182" t="s">
        <v>902</v>
      </c>
      <c r="BZ33" s="182" t="s">
        <v>902</v>
      </c>
      <c r="CA33" s="182" t="s">
        <v>2765</v>
      </c>
      <c r="CB33" s="182" t="s">
        <v>902</v>
      </c>
      <c r="CC33" s="182" t="s">
        <v>902</v>
      </c>
      <c r="CD33" s="182" t="s">
        <v>2765</v>
      </c>
      <c r="CE33" s="182" t="s">
        <v>902</v>
      </c>
      <c r="CF33" s="182" t="s">
        <v>902</v>
      </c>
      <c r="CG33" s="182" t="s">
        <v>2765</v>
      </c>
      <c r="CH33" s="182" t="s">
        <v>902</v>
      </c>
      <c r="CI33" s="182" t="s">
        <v>902</v>
      </c>
      <c r="CJ33" s="182" t="s">
        <v>2765</v>
      </c>
      <c r="CK33" s="182" t="s">
        <v>902</v>
      </c>
      <c r="CL33" s="182" t="s">
        <v>902</v>
      </c>
      <c r="CM33" s="182" t="s">
        <v>2765</v>
      </c>
      <c r="CN33" s="182" t="s">
        <v>902</v>
      </c>
      <c r="CO33" s="182" t="s">
        <v>902</v>
      </c>
      <c r="CP33" s="182" t="s">
        <v>2765</v>
      </c>
      <c r="CQ33" s="182" t="s">
        <v>902</v>
      </c>
      <c r="CR33" s="182" t="s">
        <v>902</v>
      </c>
      <c r="CS33" s="182" t="s">
        <v>2765</v>
      </c>
      <c r="CT33" s="182" t="s">
        <v>902</v>
      </c>
      <c r="CU33" s="182" t="s">
        <v>902</v>
      </c>
      <c r="CV33" s="182" t="s">
        <v>2765</v>
      </c>
      <c r="CW33" s="182" t="s">
        <v>902</v>
      </c>
      <c r="CX33" s="182" t="s">
        <v>902</v>
      </c>
      <c r="CY33" s="182" t="s">
        <v>2765</v>
      </c>
      <c r="CZ33" s="182" t="s">
        <v>902</v>
      </c>
      <c r="DA33" s="182" t="s">
        <v>902</v>
      </c>
      <c r="DB33" s="182" t="s">
        <v>2765</v>
      </c>
      <c r="DC33" s="182" t="s">
        <v>902</v>
      </c>
      <c r="DD33" s="182" t="s">
        <v>902</v>
      </c>
      <c r="DE33" s="182" t="s">
        <v>2765</v>
      </c>
      <c r="DF33" s="182" t="s">
        <v>902</v>
      </c>
      <c r="DG33" s="182" t="s">
        <v>902</v>
      </c>
      <c r="DH33" s="182" t="s">
        <v>2765</v>
      </c>
      <c r="DI33" s="182" t="s">
        <v>902</v>
      </c>
      <c r="DJ33" s="182" t="s">
        <v>902</v>
      </c>
      <c r="DK33" s="182" t="s">
        <v>2765</v>
      </c>
      <c r="DL33" s="182" t="s">
        <v>902</v>
      </c>
      <c r="DM33" s="182" t="s">
        <v>902</v>
      </c>
      <c r="DN33" s="182" t="s">
        <v>2765</v>
      </c>
      <c r="DO33" s="182" t="s">
        <v>902</v>
      </c>
      <c r="DP33" s="182" t="s">
        <v>902</v>
      </c>
      <c r="DQ33" s="182" t="s">
        <v>2765</v>
      </c>
      <c r="DR33" s="182" t="s">
        <v>902</v>
      </c>
      <c r="DS33" s="182" t="s">
        <v>902</v>
      </c>
      <c r="DT33" s="182" t="s">
        <v>2765</v>
      </c>
      <c r="DU33" s="182" t="s">
        <v>902</v>
      </c>
      <c r="DV33" s="182" t="s">
        <v>902</v>
      </c>
      <c r="DW33" s="182" t="s">
        <v>2765</v>
      </c>
      <c r="DX33" s="182" t="s">
        <v>902</v>
      </c>
      <c r="DY33" s="182" t="s">
        <v>902</v>
      </c>
      <c r="DZ33" s="182" t="s">
        <v>2765</v>
      </c>
      <c r="EA33" s="182" t="s">
        <v>902</v>
      </c>
      <c r="EB33" s="182" t="s">
        <v>902</v>
      </c>
      <c r="EC33" s="182" t="s">
        <v>2765</v>
      </c>
      <c r="ED33" s="182" t="s">
        <v>902</v>
      </c>
      <c r="EE33" s="182" t="s">
        <v>902</v>
      </c>
      <c r="EF33" s="182" t="s">
        <v>2765</v>
      </c>
      <c r="EG33" s="182" t="s">
        <v>902</v>
      </c>
      <c r="EH33" s="182" t="s">
        <v>902</v>
      </c>
      <c r="EI33" s="182" t="s">
        <v>2765</v>
      </c>
      <c r="EJ33" s="182" t="s">
        <v>902</v>
      </c>
      <c r="EK33" s="182" t="s">
        <v>902</v>
      </c>
      <c r="EL33" s="182" t="s">
        <v>2765</v>
      </c>
      <c r="EM33" s="182" t="s">
        <v>902</v>
      </c>
      <c r="EN33" s="182" t="s">
        <v>902</v>
      </c>
      <c r="EO33" s="182" t="s">
        <v>2765</v>
      </c>
      <c r="EP33" s="182" t="s">
        <v>902</v>
      </c>
      <c r="EQ33" s="182" t="s">
        <v>902</v>
      </c>
      <c r="ER33" s="182" t="s">
        <v>2765</v>
      </c>
      <c r="ES33" s="182" t="s">
        <v>902</v>
      </c>
      <c r="ET33" s="182" t="s">
        <v>902</v>
      </c>
    </row>
    <row r="34" spans="1:150" x14ac:dyDescent="0.35">
      <c r="A34" s="1"/>
      <c r="B34" s="181" t="s">
        <v>2871</v>
      </c>
      <c r="C34" s="181" t="s">
        <v>108</v>
      </c>
      <c r="D34" s="181" t="s">
        <v>2865</v>
      </c>
      <c r="E34" s="181" t="s">
        <v>2872</v>
      </c>
      <c r="F34" s="181" t="s">
        <v>2873</v>
      </c>
      <c r="G34" s="182" t="s">
        <v>2765</v>
      </c>
      <c r="H34" s="182" t="s">
        <v>902</v>
      </c>
      <c r="I34" s="182" t="s">
        <v>902</v>
      </c>
      <c r="J34" s="182" t="s">
        <v>2765</v>
      </c>
      <c r="K34" s="182" t="s">
        <v>902</v>
      </c>
      <c r="L34" s="182" t="s">
        <v>902</v>
      </c>
      <c r="M34" s="182" t="s">
        <v>2765</v>
      </c>
      <c r="N34" s="182" t="s">
        <v>902</v>
      </c>
      <c r="O34" s="182" t="s">
        <v>902</v>
      </c>
      <c r="P34" s="182" t="s">
        <v>2765</v>
      </c>
      <c r="Q34" s="182" t="s">
        <v>902</v>
      </c>
      <c r="R34" s="182" t="s">
        <v>902</v>
      </c>
      <c r="S34" s="182" t="s">
        <v>2765</v>
      </c>
      <c r="T34" s="182" t="s">
        <v>902</v>
      </c>
      <c r="U34" s="182" t="s">
        <v>902</v>
      </c>
      <c r="V34" s="182" t="s">
        <v>2765</v>
      </c>
      <c r="W34" s="182" t="s">
        <v>902</v>
      </c>
      <c r="X34" s="182" t="s">
        <v>902</v>
      </c>
      <c r="Y34" s="182" t="s">
        <v>2765</v>
      </c>
      <c r="Z34" s="182" t="s">
        <v>902</v>
      </c>
      <c r="AA34" s="182" t="s">
        <v>902</v>
      </c>
      <c r="AB34" s="182" t="s">
        <v>2765</v>
      </c>
      <c r="AC34" s="182" t="s">
        <v>902</v>
      </c>
      <c r="AD34" s="182" t="s">
        <v>902</v>
      </c>
      <c r="AE34" s="182" t="s">
        <v>2765</v>
      </c>
      <c r="AF34" s="182" t="s">
        <v>902</v>
      </c>
      <c r="AG34" s="182" t="s">
        <v>902</v>
      </c>
      <c r="AH34" s="182" t="s">
        <v>2765</v>
      </c>
      <c r="AI34" s="182" t="s">
        <v>902</v>
      </c>
      <c r="AJ34" s="182" t="s">
        <v>902</v>
      </c>
      <c r="AK34" s="182" t="s">
        <v>2765</v>
      </c>
      <c r="AL34" s="182" t="s">
        <v>902</v>
      </c>
      <c r="AM34" s="182" t="s">
        <v>902</v>
      </c>
      <c r="AN34" s="182" t="s">
        <v>2765</v>
      </c>
      <c r="AO34" s="182" t="s">
        <v>902</v>
      </c>
      <c r="AP34" s="182" t="s">
        <v>902</v>
      </c>
      <c r="AQ34" s="182" t="s">
        <v>2765</v>
      </c>
      <c r="AR34" s="182" t="s">
        <v>902</v>
      </c>
      <c r="AS34" s="182" t="s">
        <v>902</v>
      </c>
      <c r="AT34" s="182" t="s">
        <v>2765</v>
      </c>
      <c r="AU34" s="182" t="s">
        <v>902</v>
      </c>
      <c r="AV34" s="182" t="s">
        <v>902</v>
      </c>
      <c r="AW34" s="182" t="s">
        <v>2765</v>
      </c>
      <c r="AX34" s="182" t="s">
        <v>902</v>
      </c>
      <c r="AY34" s="182" t="s">
        <v>902</v>
      </c>
      <c r="AZ34" s="182" t="s">
        <v>2765</v>
      </c>
      <c r="BA34" s="182" t="s">
        <v>902</v>
      </c>
      <c r="BB34" s="182" t="s">
        <v>902</v>
      </c>
      <c r="BC34" s="182" t="s">
        <v>2765</v>
      </c>
      <c r="BD34" s="182" t="s">
        <v>902</v>
      </c>
      <c r="BE34" s="182" t="s">
        <v>902</v>
      </c>
      <c r="BF34" s="182" t="s">
        <v>2765</v>
      </c>
      <c r="BG34" s="182" t="s">
        <v>902</v>
      </c>
      <c r="BH34" s="182" t="s">
        <v>902</v>
      </c>
      <c r="BI34" s="182" t="s">
        <v>2765</v>
      </c>
      <c r="BJ34" s="182" t="s">
        <v>902</v>
      </c>
      <c r="BK34" s="182" t="s">
        <v>902</v>
      </c>
      <c r="BL34" s="182" t="s">
        <v>2765</v>
      </c>
      <c r="BM34" s="182" t="s">
        <v>902</v>
      </c>
      <c r="BN34" s="182" t="s">
        <v>902</v>
      </c>
      <c r="BO34" s="182" t="s">
        <v>2765</v>
      </c>
      <c r="BP34" s="182" t="s">
        <v>902</v>
      </c>
      <c r="BQ34" s="182" t="s">
        <v>902</v>
      </c>
      <c r="BR34" s="182" t="s">
        <v>2765</v>
      </c>
      <c r="BS34" s="182" t="s">
        <v>902</v>
      </c>
      <c r="BT34" s="182" t="s">
        <v>902</v>
      </c>
      <c r="BU34" s="182" t="s">
        <v>2765</v>
      </c>
      <c r="BV34" s="182" t="s">
        <v>902</v>
      </c>
      <c r="BW34" s="182" t="s">
        <v>902</v>
      </c>
      <c r="BX34" s="182" t="s">
        <v>2765</v>
      </c>
      <c r="BY34" s="182" t="s">
        <v>902</v>
      </c>
      <c r="BZ34" s="182" t="s">
        <v>902</v>
      </c>
      <c r="CA34" s="182" t="s">
        <v>2765</v>
      </c>
      <c r="CB34" s="182" t="s">
        <v>902</v>
      </c>
      <c r="CC34" s="182" t="s">
        <v>902</v>
      </c>
      <c r="CD34" s="182" t="s">
        <v>2765</v>
      </c>
      <c r="CE34" s="182" t="s">
        <v>902</v>
      </c>
      <c r="CF34" s="182" t="s">
        <v>902</v>
      </c>
      <c r="CG34" s="182" t="s">
        <v>2765</v>
      </c>
      <c r="CH34" s="182" t="s">
        <v>902</v>
      </c>
      <c r="CI34" s="182" t="s">
        <v>902</v>
      </c>
      <c r="CJ34" s="182" t="s">
        <v>2765</v>
      </c>
      <c r="CK34" s="182" t="s">
        <v>902</v>
      </c>
      <c r="CL34" s="182" t="s">
        <v>902</v>
      </c>
      <c r="CM34" s="182" t="s">
        <v>2765</v>
      </c>
      <c r="CN34" s="182" t="s">
        <v>902</v>
      </c>
      <c r="CO34" s="182" t="s">
        <v>902</v>
      </c>
      <c r="CP34" s="182" t="s">
        <v>2765</v>
      </c>
      <c r="CQ34" s="182" t="s">
        <v>902</v>
      </c>
      <c r="CR34" s="182" t="s">
        <v>902</v>
      </c>
      <c r="CS34" s="182" t="s">
        <v>2765</v>
      </c>
      <c r="CT34" s="182" t="s">
        <v>902</v>
      </c>
      <c r="CU34" s="182" t="s">
        <v>902</v>
      </c>
      <c r="CV34" s="182" t="s">
        <v>2765</v>
      </c>
      <c r="CW34" s="182" t="s">
        <v>902</v>
      </c>
      <c r="CX34" s="182" t="s">
        <v>902</v>
      </c>
      <c r="CY34" s="182" t="s">
        <v>2765</v>
      </c>
      <c r="CZ34" s="182" t="s">
        <v>902</v>
      </c>
      <c r="DA34" s="182" t="s">
        <v>902</v>
      </c>
      <c r="DB34" s="182" t="s">
        <v>2765</v>
      </c>
      <c r="DC34" s="182" t="s">
        <v>902</v>
      </c>
      <c r="DD34" s="182" t="s">
        <v>902</v>
      </c>
      <c r="DE34" s="182" t="s">
        <v>2765</v>
      </c>
      <c r="DF34" s="182" t="s">
        <v>902</v>
      </c>
      <c r="DG34" s="182" t="s">
        <v>902</v>
      </c>
      <c r="DH34" s="182" t="s">
        <v>2765</v>
      </c>
      <c r="DI34" s="182" t="s">
        <v>902</v>
      </c>
      <c r="DJ34" s="182" t="s">
        <v>902</v>
      </c>
      <c r="DK34" s="182" t="s">
        <v>2765</v>
      </c>
      <c r="DL34" s="182" t="s">
        <v>902</v>
      </c>
      <c r="DM34" s="182" t="s">
        <v>902</v>
      </c>
      <c r="DN34" s="182" t="s">
        <v>2765</v>
      </c>
      <c r="DO34" s="182" t="s">
        <v>902</v>
      </c>
      <c r="DP34" s="182" t="s">
        <v>902</v>
      </c>
      <c r="DQ34" s="182" t="s">
        <v>2765</v>
      </c>
      <c r="DR34" s="182" t="s">
        <v>902</v>
      </c>
      <c r="DS34" s="182" t="s">
        <v>902</v>
      </c>
      <c r="DT34" s="182" t="s">
        <v>2765</v>
      </c>
      <c r="DU34" s="182" t="s">
        <v>902</v>
      </c>
      <c r="DV34" s="182" t="s">
        <v>902</v>
      </c>
      <c r="DW34" s="182" t="s">
        <v>2765</v>
      </c>
      <c r="DX34" s="182" t="s">
        <v>902</v>
      </c>
      <c r="DY34" s="182" t="s">
        <v>902</v>
      </c>
      <c r="DZ34" s="182" t="s">
        <v>2765</v>
      </c>
      <c r="EA34" s="182" t="s">
        <v>902</v>
      </c>
      <c r="EB34" s="182" t="s">
        <v>902</v>
      </c>
      <c r="EC34" s="182" t="s">
        <v>2765</v>
      </c>
      <c r="ED34" s="182" t="s">
        <v>902</v>
      </c>
      <c r="EE34" s="182" t="s">
        <v>902</v>
      </c>
      <c r="EF34" s="182" t="s">
        <v>2765</v>
      </c>
      <c r="EG34" s="182" t="s">
        <v>902</v>
      </c>
      <c r="EH34" s="182" t="s">
        <v>902</v>
      </c>
      <c r="EI34" s="182" t="s">
        <v>2765</v>
      </c>
      <c r="EJ34" s="182" t="s">
        <v>902</v>
      </c>
      <c r="EK34" s="182" t="s">
        <v>902</v>
      </c>
      <c r="EL34" s="182" t="s">
        <v>2765</v>
      </c>
      <c r="EM34" s="182" t="s">
        <v>902</v>
      </c>
      <c r="EN34" s="182" t="s">
        <v>902</v>
      </c>
      <c r="EO34" s="182" t="s">
        <v>2765</v>
      </c>
      <c r="EP34" s="182" t="s">
        <v>902</v>
      </c>
      <c r="EQ34" s="182" t="s">
        <v>902</v>
      </c>
      <c r="ER34" s="182" t="s">
        <v>2765</v>
      </c>
      <c r="ES34" s="182" t="s">
        <v>902</v>
      </c>
      <c r="ET34" s="182" t="s">
        <v>902</v>
      </c>
    </row>
    <row r="35" spans="1:150" x14ac:dyDescent="0.35">
      <c r="A35" s="1"/>
      <c r="B35" s="181" t="s">
        <v>2874</v>
      </c>
      <c r="C35" s="181" t="s">
        <v>108</v>
      </c>
      <c r="D35" s="181" t="s">
        <v>2865</v>
      </c>
      <c r="E35" s="181" t="s">
        <v>2875</v>
      </c>
      <c r="F35" s="181" t="s">
        <v>2876</v>
      </c>
      <c r="G35" s="182" t="s">
        <v>2765</v>
      </c>
      <c r="H35" s="182" t="s">
        <v>902</v>
      </c>
      <c r="I35" s="182" t="s">
        <v>902</v>
      </c>
      <c r="J35" s="182" t="s">
        <v>2765</v>
      </c>
      <c r="K35" s="182" t="s">
        <v>902</v>
      </c>
      <c r="L35" s="182" t="s">
        <v>902</v>
      </c>
      <c r="M35" s="182" t="s">
        <v>2765</v>
      </c>
      <c r="N35" s="182" t="s">
        <v>902</v>
      </c>
      <c r="O35" s="182" t="s">
        <v>902</v>
      </c>
      <c r="P35" s="182" t="s">
        <v>2765</v>
      </c>
      <c r="Q35" s="182" t="s">
        <v>902</v>
      </c>
      <c r="R35" s="182" t="s">
        <v>902</v>
      </c>
      <c r="S35" s="182" t="s">
        <v>2765</v>
      </c>
      <c r="T35" s="182" t="s">
        <v>902</v>
      </c>
      <c r="U35" s="182" t="s">
        <v>902</v>
      </c>
      <c r="V35" s="182" t="s">
        <v>2765</v>
      </c>
      <c r="W35" s="182" t="s">
        <v>902</v>
      </c>
      <c r="X35" s="182" t="s">
        <v>902</v>
      </c>
      <c r="Y35" s="182" t="s">
        <v>2765</v>
      </c>
      <c r="Z35" s="182" t="s">
        <v>902</v>
      </c>
      <c r="AA35" s="182" t="s">
        <v>902</v>
      </c>
      <c r="AB35" s="182" t="s">
        <v>2765</v>
      </c>
      <c r="AC35" s="182" t="s">
        <v>902</v>
      </c>
      <c r="AD35" s="182" t="s">
        <v>902</v>
      </c>
      <c r="AE35" s="182" t="s">
        <v>2765</v>
      </c>
      <c r="AF35" s="182" t="s">
        <v>902</v>
      </c>
      <c r="AG35" s="182" t="s">
        <v>902</v>
      </c>
      <c r="AH35" s="182" t="s">
        <v>2765</v>
      </c>
      <c r="AI35" s="182" t="s">
        <v>902</v>
      </c>
      <c r="AJ35" s="182" t="s">
        <v>902</v>
      </c>
      <c r="AK35" s="182" t="s">
        <v>2765</v>
      </c>
      <c r="AL35" s="182" t="s">
        <v>902</v>
      </c>
      <c r="AM35" s="182" t="s">
        <v>902</v>
      </c>
      <c r="AN35" s="182" t="s">
        <v>2765</v>
      </c>
      <c r="AO35" s="182" t="s">
        <v>902</v>
      </c>
      <c r="AP35" s="182" t="s">
        <v>902</v>
      </c>
      <c r="AQ35" s="182" t="s">
        <v>2765</v>
      </c>
      <c r="AR35" s="182" t="s">
        <v>902</v>
      </c>
      <c r="AS35" s="182" t="s">
        <v>902</v>
      </c>
      <c r="AT35" s="182" t="s">
        <v>2765</v>
      </c>
      <c r="AU35" s="182" t="s">
        <v>902</v>
      </c>
      <c r="AV35" s="182" t="s">
        <v>902</v>
      </c>
      <c r="AW35" s="182" t="s">
        <v>2765</v>
      </c>
      <c r="AX35" s="182" t="s">
        <v>902</v>
      </c>
      <c r="AY35" s="182" t="s">
        <v>902</v>
      </c>
      <c r="AZ35" s="182" t="s">
        <v>2765</v>
      </c>
      <c r="BA35" s="182" t="s">
        <v>902</v>
      </c>
      <c r="BB35" s="182" t="s">
        <v>902</v>
      </c>
      <c r="BC35" s="182" t="s">
        <v>2765</v>
      </c>
      <c r="BD35" s="182" t="s">
        <v>902</v>
      </c>
      <c r="BE35" s="182" t="s">
        <v>902</v>
      </c>
      <c r="BF35" s="182" t="s">
        <v>2765</v>
      </c>
      <c r="BG35" s="182" t="s">
        <v>902</v>
      </c>
      <c r="BH35" s="182" t="s">
        <v>902</v>
      </c>
      <c r="BI35" s="182" t="s">
        <v>2765</v>
      </c>
      <c r="BJ35" s="182" t="s">
        <v>902</v>
      </c>
      <c r="BK35" s="182" t="s">
        <v>902</v>
      </c>
      <c r="BL35" s="182" t="s">
        <v>2765</v>
      </c>
      <c r="BM35" s="182" t="s">
        <v>902</v>
      </c>
      <c r="BN35" s="182" t="s">
        <v>902</v>
      </c>
      <c r="BO35" s="182" t="s">
        <v>2765</v>
      </c>
      <c r="BP35" s="182" t="s">
        <v>902</v>
      </c>
      <c r="BQ35" s="182" t="s">
        <v>902</v>
      </c>
      <c r="BR35" s="182" t="s">
        <v>2765</v>
      </c>
      <c r="BS35" s="182" t="s">
        <v>902</v>
      </c>
      <c r="BT35" s="182" t="s">
        <v>902</v>
      </c>
      <c r="BU35" s="182" t="s">
        <v>2765</v>
      </c>
      <c r="BV35" s="182" t="s">
        <v>902</v>
      </c>
      <c r="BW35" s="182" t="s">
        <v>902</v>
      </c>
      <c r="BX35" s="182" t="s">
        <v>2765</v>
      </c>
      <c r="BY35" s="182" t="s">
        <v>902</v>
      </c>
      <c r="BZ35" s="182" t="s">
        <v>902</v>
      </c>
      <c r="CA35" s="182" t="s">
        <v>2765</v>
      </c>
      <c r="CB35" s="182" t="s">
        <v>902</v>
      </c>
      <c r="CC35" s="182" t="s">
        <v>902</v>
      </c>
      <c r="CD35" s="182" t="s">
        <v>2765</v>
      </c>
      <c r="CE35" s="182" t="s">
        <v>902</v>
      </c>
      <c r="CF35" s="182" t="s">
        <v>902</v>
      </c>
      <c r="CG35" s="182" t="s">
        <v>2765</v>
      </c>
      <c r="CH35" s="182" t="s">
        <v>902</v>
      </c>
      <c r="CI35" s="182" t="s">
        <v>902</v>
      </c>
      <c r="CJ35" s="182" t="s">
        <v>2765</v>
      </c>
      <c r="CK35" s="182" t="s">
        <v>902</v>
      </c>
      <c r="CL35" s="182" t="s">
        <v>902</v>
      </c>
      <c r="CM35" s="182" t="s">
        <v>2765</v>
      </c>
      <c r="CN35" s="182" t="s">
        <v>902</v>
      </c>
      <c r="CO35" s="182" t="s">
        <v>902</v>
      </c>
      <c r="CP35" s="182" t="s">
        <v>2765</v>
      </c>
      <c r="CQ35" s="182" t="s">
        <v>902</v>
      </c>
      <c r="CR35" s="182" t="s">
        <v>902</v>
      </c>
      <c r="CS35" s="182" t="s">
        <v>2765</v>
      </c>
      <c r="CT35" s="182" t="s">
        <v>902</v>
      </c>
      <c r="CU35" s="182" t="s">
        <v>902</v>
      </c>
      <c r="CV35" s="182" t="s">
        <v>2765</v>
      </c>
      <c r="CW35" s="182" t="s">
        <v>902</v>
      </c>
      <c r="CX35" s="182" t="s">
        <v>902</v>
      </c>
      <c r="CY35" s="182" t="s">
        <v>2765</v>
      </c>
      <c r="CZ35" s="182" t="s">
        <v>902</v>
      </c>
      <c r="DA35" s="182" t="s">
        <v>902</v>
      </c>
      <c r="DB35" s="182" t="s">
        <v>2765</v>
      </c>
      <c r="DC35" s="182" t="s">
        <v>902</v>
      </c>
      <c r="DD35" s="182" t="s">
        <v>902</v>
      </c>
      <c r="DE35" s="182" t="s">
        <v>2765</v>
      </c>
      <c r="DF35" s="182" t="s">
        <v>902</v>
      </c>
      <c r="DG35" s="182" t="s">
        <v>902</v>
      </c>
      <c r="DH35" s="182" t="s">
        <v>2765</v>
      </c>
      <c r="DI35" s="182" t="s">
        <v>902</v>
      </c>
      <c r="DJ35" s="182" t="s">
        <v>902</v>
      </c>
      <c r="DK35" s="182" t="s">
        <v>2765</v>
      </c>
      <c r="DL35" s="182" t="s">
        <v>902</v>
      </c>
      <c r="DM35" s="182" t="s">
        <v>902</v>
      </c>
      <c r="DN35" s="182" t="s">
        <v>2765</v>
      </c>
      <c r="DO35" s="182" t="s">
        <v>902</v>
      </c>
      <c r="DP35" s="182" t="s">
        <v>902</v>
      </c>
      <c r="DQ35" s="182" t="s">
        <v>2765</v>
      </c>
      <c r="DR35" s="182" t="s">
        <v>902</v>
      </c>
      <c r="DS35" s="182" t="s">
        <v>902</v>
      </c>
      <c r="DT35" s="182" t="s">
        <v>2765</v>
      </c>
      <c r="DU35" s="182" t="s">
        <v>902</v>
      </c>
      <c r="DV35" s="182" t="s">
        <v>902</v>
      </c>
      <c r="DW35" s="182" t="s">
        <v>2765</v>
      </c>
      <c r="DX35" s="182" t="s">
        <v>902</v>
      </c>
      <c r="DY35" s="182" t="s">
        <v>902</v>
      </c>
      <c r="DZ35" s="182" t="s">
        <v>2765</v>
      </c>
      <c r="EA35" s="182" t="s">
        <v>902</v>
      </c>
      <c r="EB35" s="182" t="s">
        <v>902</v>
      </c>
      <c r="EC35" s="182" t="s">
        <v>2765</v>
      </c>
      <c r="ED35" s="182" t="s">
        <v>902</v>
      </c>
      <c r="EE35" s="182" t="s">
        <v>902</v>
      </c>
      <c r="EF35" s="182" t="s">
        <v>2765</v>
      </c>
      <c r="EG35" s="182" t="s">
        <v>902</v>
      </c>
      <c r="EH35" s="182" t="s">
        <v>902</v>
      </c>
      <c r="EI35" s="182" t="s">
        <v>2765</v>
      </c>
      <c r="EJ35" s="182" t="s">
        <v>902</v>
      </c>
      <c r="EK35" s="182" t="s">
        <v>902</v>
      </c>
      <c r="EL35" s="182" t="s">
        <v>2765</v>
      </c>
      <c r="EM35" s="182" t="s">
        <v>902</v>
      </c>
      <c r="EN35" s="182" t="s">
        <v>902</v>
      </c>
      <c r="EO35" s="182" t="s">
        <v>2765</v>
      </c>
      <c r="EP35" s="182" t="s">
        <v>902</v>
      </c>
      <c r="EQ35" s="182" t="s">
        <v>902</v>
      </c>
      <c r="ER35" s="182" t="s">
        <v>2765</v>
      </c>
      <c r="ES35" s="182" t="s">
        <v>902</v>
      </c>
      <c r="ET35" s="182" t="s">
        <v>902</v>
      </c>
    </row>
    <row r="36" spans="1:150" x14ac:dyDescent="0.35">
      <c r="A36" s="1"/>
      <c r="B36" s="181" t="s">
        <v>2877</v>
      </c>
      <c r="C36" s="181" t="s">
        <v>108</v>
      </c>
      <c r="D36" s="181" t="s">
        <v>2865</v>
      </c>
      <c r="E36" s="181" t="s">
        <v>2878</v>
      </c>
      <c r="F36" s="181" t="s">
        <v>2879</v>
      </c>
      <c r="G36" s="182" t="s">
        <v>2765</v>
      </c>
      <c r="H36" s="182" t="s">
        <v>902</v>
      </c>
      <c r="I36" s="182" t="s">
        <v>902</v>
      </c>
      <c r="J36" s="182" t="s">
        <v>2765</v>
      </c>
      <c r="K36" s="182" t="s">
        <v>902</v>
      </c>
      <c r="L36" s="182" t="s">
        <v>902</v>
      </c>
      <c r="M36" s="182" t="s">
        <v>2765</v>
      </c>
      <c r="N36" s="182" t="s">
        <v>902</v>
      </c>
      <c r="O36" s="182" t="s">
        <v>902</v>
      </c>
      <c r="P36" s="182" t="s">
        <v>2765</v>
      </c>
      <c r="Q36" s="182" t="s">
        <v>902</v>
      </c>
      <c r="R36" s="182" t="s">
        <v>902</v>
      </c>
      <c r="S36" s="182" t="s">
        <v>2765</v>
      </c>
      <c r="T36" s="182" t="s">
        <v>902</v>
      </c>
      <c r="U36" s="182" t="s">
        <v>902</v>
      </c>
      <c r="V36" s="182" t="s">
        <v>2765</v>
      </c>
      <c r="W36" s="182" t="s">
        <v>902</v>
      </c>
      <c r="X36" s="182" t="s">
        <v>902</v>
      </c>
      <c r="Y36" s="182" t="s">
        <v>2765</v>
      </c>
      <c r="Z36" s="182" t="s">
        <v>902</v>
      </c>
      <c r="AA36" s="182" t="s">
        <v>902</v>
      </c>
      <c r="AB36" s="182" t="s">
        <v>2765</v>
      </c>
      <c r="AC36" s="182" t="s">
        <v>902</v>
      </c>
      <c r="AD36" s="182" t="s">
        <v>902</v>
      </c>
      <c r="AE36" s="182" t="s">
        <v>2765</v>
      </c>
      <c r="AF36" s="182" t="s">
        <v>902</v>
      </c>
      <c r="AG36" s="182" t="s">
        <v>902</v>
      </c>
      <c r="AH36" s="182" t="s">
        <v>2765</v>
      </c>
      <c r="AI36" s="182" t="s">
        <v>902</v>
      </c>
      <c r="AJ36" s="182" t="s">
        <v>902</v>
      </c>
      <c r="AK36" s="182" t="s">
        <v>2765</v>
      </c>
      <c r="AL36" s="182" t="s">
        <v>902</v>
      </c>
      <c r="AM36" s="182" t="s">
        <v>902</v>
      </c>
      <c r="AN36" s="182" t="s">
        <v>2765</v>
      </c>
      <c r="AO36" s="182" t="s">
        <v>902</v>
      </c>
      <c r="AP36" s="182" t="s">
        <v>902</v>
      </c>
      <c r="AQ36" s="182" t="s">
        <v>2765</v>
      </c>
      <c r="AR36" s="182" t="s">
        <v>902</v>
      </c>
      <c r="AS36" s="182" t="s">
        <v>902</v>
      </c>
      <c r="AT36" s="182" t="s">
        <v>2765</v>
      </c>
      <c r="AU36" s="182" t="s">
        <v>902</v>
      </c>
      <c r="AV36" s="182" t="s">
        <v>902</v>
      </c>
      <c r="AW36" s="182" t="s">
        <v>2765</v>
      </c>
      <c r="AX36" s="182" t="s">
        <v>902</v>
      </c>
      <c r="AY36" s="182" t="s">
        <v>902</v>
      </c>
      <c r="AZ36" s="182" t="s">
        <v>2765</v>
      </c>
      <c r="BA36" s="182" t="s">
        <v>902</v>
      </c>
      <c r="BB36" s="182" t="s">
        <v>902</v>
      </c>
      <c r="BC36" s="182" t="s">
        <v>2765</v>
      </c>
      <c r="BD36" s="182" t="s">
        <v>902</v>
      </c>
      <c r="BE36" s="182" t="s">
        <v>902</v>
      </c>
      <c r="BF36" s="182" t="s">
        <v>2765</v>
      </c>
      <c r="BG36" s="182" t="s">
        <v>902</v>
      </c>
      <c r="BH36" s="182" t="s">
        <v>902</v>
      </c>
      <c r="BI36" s="182" t="s">
        <v>2765</v>
      </c>
      <c r="BJ36" s="182" t="s">
        <v>902</v>
      </c>
      <c r="BK36" s="182" t="s">
        <v>902</v>
      </c>
      <c r="BL36" s="182" t="s">
        <v>2765</v>
      </c>
      <c r="BM36" s="182" t="s">
        <v>902</v>
      </c>
      <c r="BN36" s="182" t="s">
        <v>902</v>
      </c>
      <c r="BO36" s="182" t="s">
        <v>2765</v>
      </c>
      <c r="BP36" s="182" t="s">
        <v>902</v>
      </c>
      <c r="BQ36" s="182" t="s">
        <v>902</v>
      </c>
      <c r="BR36" s="182" t="s">
        <v>2765</v>
      </c>
      <c r="BS36" s="182" t="s">
        <v>902</v>
      </c>
      <c r="BT36" s="182" t="s">
        <v>902</v>
      </c>
      <c r="BU36" s="182" t="s">
        <v>2765</v>
      </c>
      <c r="BV36" s="182" t="s">
        <v>902</v>
      </c>
      <c r="BW36" s="182" t="s">
        <v>902</v>
      </c>
      <c r="BX36" s="182" t="s">
        <v>2765</v>
      </c>
      <c r="BY36" s="182" t="s">
        <v>902</v>
      </c>
      <c r="BZ36" s="182" t="s">
        <v>902</v>
      </c>
      <c r="CA36" s="182" t="s">
        <v>2765</v>
      </c>
      <c r="CB36" s="182" t="s">
        <v>902</v>
      </c>
      <c r="CC36" s="182" t="s">
        <v>902</v>
      </c>
      <c r="CD36" s="182" t="s">
        <v>2765</v>
      </c>
      <c r="CE36" s="182" t="s">
        <v>902</v>
      </c>
      <c r="CF36" s="182" t="s">
        <v>902</v>
      </c>
      <c r="CG36" s="182" t="s">
        <v>2765</v>
      </c>
      <c r="CH36" s="182" t="s">
        <v>902</v>
      </c>
      <c r="CI36" s="182" t="s">
        <v>902</v>
      </c>
      <c r="CJ36" s="182" t="s">
        <v>2765</v>
      </c>
      <c r="CK36" s="182" t="s">
        <v>902</v>
      </c>
      <c r="CL36" s="182" t="s">
        <v>902</v>
      </c>
      <c r="CM36" s="182" t="s">
        <v>2765</v>
      </c>
      <c r="CN36" s="182" t="s">
        <v>902</v>
      </c>
      <c r="CO36" s="182" t="s">
        <v>902</v>
      </c>
      <c r="CP36" s="182" t="s">
        <v>2765</v>
      </c>
      <c r="CQ36" s="182" t="s">
        <v>902</v>
      </c>
      <c r="CR36" s="182" t="s">
        <v>902</v>
      </c>
      <c r="CS36" s="182" t="s">
        <v>2765</v>
      </c>
      <c r="CT36" s="182" t="s">
        <v>902</v>
      </c>
      <c r="CU36" s="182" t="s">
        <v>902</v>
      </c>
      <c r="CV36" s="182" t="s">
        <v>2765</v>
      </c>
      <c r="CW36" s="182" t="s">
        <v>902</v>
      </c>
      <c r="CX36" s="182" t="s">
        <v>902</v>
      </c>
      <c r="CY36" s="182" t="s">
        <v>2765</v>
      </c>
      <c r="CZ36" s="182" t="s">
        <v>902</v>
      </c>
      <c r="DA36" s="182" t="s">
        <v>902</v>
      </c>
      <c r="DB36" s="182" t="s">
        <v>2765</v>
      </c>
      <c r="DC36" s="182" t="s">
        <v>902</v>
      </c>
      <c r="DD36" s="182" t="s">
        <v>902</v>
      </c>
      <c r="DE36" s="182" t="s">
        <v>2765</v>
      </c>
      <c r="DF36" s="182" t="s">
        <v>902</v>
      </c>
      <c r="DG36" s="182" t="s">
        <v>902</v>
      </c>
      <c r="DH36" s="182" t="s">
        <v>2765</v>
      </c>
      <c r="DI36" s="182" t="s">
        <v>902</v>
      </c>
      <c r="DJ36" s="182" t="s">
        <v>902</v>
      </c>
      <c r="DK36" s="182" t="s">
        <v>2765</v>
      </c>
      <c r="DL36" s="182" t="s">
        <v>902</v>
      </c>
      <c r="DM36" s="182" t="s">
        <v>902</v>
      </c>
      <c r="DN36" s="182" t="s">
        <v>2765</v>
      </c>
      <c r="DO36" s="182" t="s">
        <v>902</v>
      </c>
      <c r="DP36" s="182" t="s">
        <v>902</v>
      </c>
      <c r="DQ36" s="182" t="s">
        <v>2765</v>
      </c>
      <c r="DR36" s="182" t="s">
        <v>902</v>
      </c>
      <c r="DS36" s="182" t="s">
        <v>902</v>
      </c>
      <c r="DT36" s="182" t="s">
        <v>2765</v>
      </c>
      <c r="DU36" s="182" t="s">
        <v>902</v>
      </c>
      <c r="DV36" s="182" t="s">
        <v>902</v>
      </c>
      <c r="DW36" s="182" t="s">
        <v>2765</v>
      </c>
      <c r="DX36" s="182" t="s">
        <v>902</v>
      </c>
      <c r="DY36" s="182" t="s">
        <v>902</v>
      </c>
      <c r="DZ36" s="182" t="s">
        <v>2765</v>
      </c>
      <c r="EA36" s="182" t="s">
        <v>902</v>
      </c>
      <c r="EB36" s="182" t="s">
        <v>902</v>
      </c>
      <c r="EC36" s="182" t="s">
        <v>2765</v>
      </c>
      <c r="ED36" s="182" t="s">
        <v>902</v>
      </c>
      <c r="EE36" s="182" t="s">
        <v>902</v>
      </c>
      <c r="EF36" s="182" t="s">
        <v>2765</v>
      </c>
      <c r="EG36" s="182" t="s">
        <v>902</v>
      </c>
      <c r="EH36" s="182" t="s">
        <v>902</v>
      </c>
      <c r="EI36" s="182" t="s">
        <v>2765</v>
      </c>
      <c r="EJ36" s="182" t="s">
        <v>902</v>
      </c>
      <c r="EK36" s="182" t="s">
        <v>902</v>
      </c>
      <c r="EL36" s="182" t="s">
        <v>2765</v>
      </c>
      <c r="EM36" s="182" t="s">
        <v>902</v>
      </c>
      <c r="EN36" s="182" t="s">
        <v>902</v>
      </c>
      <c r="EO36" s="182" t="s">
        <v>2765</v>
      </c>
      <c r="EP36" s="182" t="s">
        <v>902</v>
      </c>
      <c r="EQ36" s="182" t="s">
        <v>902</v>
      </c>
      <c r="ER36" s="182" t="s">
        <v>2765</v>
      </c>
      <c r="ES36" s="182" t="s">
        <v>902</v>
      </c>
      <c r="ET36" s="182" t="s">
        <v>902</v>
      </c>
    </row>
    <row r="37" spans="1:150" x14ac:dyDescent="0.35">
      <c r="A37" s="1"/>
      <c r="B37" s="181" t="s">
        <v>2880</v>
      </c>
      <c r="C37" s="181" t="s">
        <v>108</v>
      </c>
      <c r="D37" s="181" t="s">
        <v>2865</v>
      </c>
      <c r="E37" s="181" t="s">
        <v>2881</v>
      </c>
      <c r="F37" s="181" t="s">
        <v>2882</v>
      </c>
      <c r="G37" s="182" t="s">
        <v>2765</v>
      </c>
      <c r="H37" s="182" t="s">
        <v>902</v>
      </c>
      <c r="I37" s="182" t="s">
        <v>902</v>
      </c>
      <c r="J37" s="182" t="s">
        <v>2765</v>
      </c>
      <c r="K37" s="182" t="s">
        <v>902</v>
      </c>
      <c r="L37" s="182" t="s">
        <v>902</v>
      </c>
      <c r="M37" s="182" t="s">
        <v>2765</v>
      </c>
      <c r="N37" s="182" t="s">
        <v>902</v>
      </c>
      <c r="O37" s="182" t="s">
        <v>902</v>
      </c>
      <c r="P37" s="182" t="s">
        <v>2765</v>
      </c>
      <c r="Q37" s="182" t="s">
        <v>902</v>
      </c>
      <c r="R37" s="182" t="s">
        <v>902</v>
      </c>
      <c r="S37" s="182" t="s">
        <v>2765</v>
      </c>
      <c r="T37" s="182" t="s">
        <v>902</v>
      </c>
      <c r="U37" s="182" t="s">
        <v>902</v>
      </c>
      <c r="V37" s="182" t="s">
        <v>2765</v>
      </c>
      <c r="W37" s="182" t="s">
        <v>902</v>
      </c>
      <c r="X37" s="182" t="s">
        <v>902</v>
      </c>
      <c r="Y37" s="182" t="s">
        <v>2765</v>
      </c>
      <c r="Z37" s="182" t="s">
        <v>902</v>
      </c>
      <c r="AA37" s="182" t="s">
        <v>902</v>
      </c>
      <c r="AB37" s="182" t="s">
        <v>2765</v>
      </c>
      <c r="AC37" s="182" t="s">
        <v>902</v>
      </c>
      <c r="AD37" s="182" t="s">
        <v>902</v>
      </c>
      <c r="AE37" s="182" t="s">
        <v>2765</v>
      </c>
      <c r="AF37" s="182" t="s">
        <v>902</v>
      </c>
      <c r="AG37" s="182" t="s">
        <v>902</v>
      </c>
      <c r="AH37" s="182" t="s">
        <v>2765</v>
      </c>
      <c r="AI37" s="182" t="s">
        <v>902</v>
      </c>
      <c r="AJ37" s="182" t="s">
        <v>902</v>
      </c>
      <c r="AK37" s="182" t="s">
        <v>2765</v>
      </c>
      <c r="AL37" s="182" t="s">
        <v>902</v>
      </c>
      <c r="AM37" s="182" t="s">
        <v>902</v>
      </c>
      <c r="AN37" s="182" t="s">
        <v>2765</v>
      </c>
      <c r="AO37" s="182" t="s">
        <v>902</v>
      </c>
      <c r="AP37" s="182" t="s">
        <v>902</v>
      </c>
      <c r="AQ37" s="182" t="s">
        <v>2765</v>
      </c>
      <c r="AR37" s="182" t="s">
        <v>902</v>
      </c>
      <c r="AS37" s="182" t="s">
        <v>902</v>
      </c>
      <c r="AT37" s="182" t="s">
        <v>2765</v>
      </c>
      <c r="AU37" s="182" t="s">
        <v>902</v>
      </c>
      <c r="AV37" s="182" t="s">
        <v>902</v>
      </c>
      <c r="AW37" s="182" t="s">
        <v>2765</v>
      </c>
      <c r="AX37" s="182" t="s">
        <v>902</v>
      </c>
      <c r="AY37" s="182" t="s">
        <v>902</v>
      </c>
      <c r="AZ37" s="182" t="s">
        <v>2765</v>
      </c>
      <c r="BA37" s="182" t="s">
        <v>902</v>
      </c>
      <c r="BB37" s="182" t="s">
        <v>902</v>
      </c>
      <c r="BC37" s="182" t="s">
        <v>2765</v>
      </c>
      <c r="BD37" s="182" t="s">
        <v>902</v>
      </c>
      <c r="BE37" s="182" t="s">
        <v>902</v>
      </c>
      <c r="BF37" s="182" t="s">
        <v>2765</v>
      </c>
      <c r="BG37" s="182" t="s">
        <v>902</v>
      </c>
      <c r="BH37" s="182" t="s">
        <v>902</v>
      </c>
      <c r="BI37" s="182" t="s">
        <v>2765</v>
      </c>
      <c r="BJ37" s="182" t="s">
        <v>902</v>
      </c>
      <c r="BK37" s="182" t="s">
        <v>902</v>
      </c>
      <c r="BL37" s="182" t="s">
        <v>2765</v>
      </c>
      <c r="BM37" s="182" t="s">
        <v>902</v>
      </c>
      <c r="BN37" s="182" t="s">
        <v>902</v>
      </c>
      <c r="BO37" s="182" t="s">
        <v>2765</v>
      </c>
      <c r="BP37" s="182" t="s">
        <v>902</v>
      </c>
      <c r="BQ37" s="182" t="s">
        <v>902</v>
      </c>
      <c r="BR37" s="182" t="s">
        <v>2765</v>
      </c>
      <c r="BS37" s="182" t="s">
        <v>902</v>
      </c>
      <c r="BT37" s="182" t="s">
        <v>902</v>
      </c>
      <c r="BU37" s="182" t="s">
        <v>2765</v>
      </c>
      <c r="BV37" s="182" t="s">
        <v>902</v>
      </c>
      <c r="BW37" s="182" t="s">
        <v>902</v>
      </c>
      <c r="BX37" s="182" t="s">
        <v>2765</v>
      </c>
      <c r="BY37" s="182" t="s">
        <v>902</v>
      </c>
      <c r="BZ37" s="182" t="s">
        <v>902</v>
      </c>
      <c r="CA37" s="182" t="s">
        <v>2765</v>
      </c>
      <c r="CB37" s="182" t="s">
        <v>902</v>
      </c>
      <c r="CC37" s="182" t="s">
        <v>902</v>
      </c>
      <c r="CD37" s="182" t="s">
        <v>2765</v>
      </c>
      <c r="CE37" s="182" t="s">
        <v>902</v>
      </c>
      <c r="CF37" s="182" t="s">
        <v>902</v>
      </c>
      <c r="CG37" s="182" t="s">
        <v>2765</v>
      </c>
      <c r="CH37" s="182" t="s">
        <v>902</v>
      </c>
      <c r="CI37" s="182" t="s">
        <v>902</v>
      </c>
      <c r="CJ37" s="182" t="s">
        <v>2765</v>
      </c>
      <c r="CK37" s="182" t="s">
        <v>902</v>
      </c>
      <c r="CL37" s="182" t="s">
        <v>902</v>
      </c>
      <c r="CM37" s="182" t="s">
        <v>2765</v>
      </c>
      <c r="CN37" s="182" t="s">
        <v>902</v>
      </c>
      <c r="CO37" s="182" t="s">
        <v>902</v>
      </c>
      <c r="CP37" s="182" t="s">
        <v>2765</v>
      </c>
      <c r="CQ37" s="182" t="s">
        <v>902</v>
      </c>
      <c r="CR37" s="182" t="s">
        <v>902</v>
      </c>
      <c r="CS37" s="182" t="s">
        <v>2765</v>
      </c>
      <c r="CT37" s="182" t="s">
        <v>902</v>
      </c>
      <c r="CU37" s="182" t="s">
        <v>902</v>
      </c>
      <c r="CV37" s="182" t="s">
        <v>2765</v>
      </c>
      <c r="CW37" s="182" t="s">
        <v>902</v>
      </c>
      <c r="CX37" s="182" t="s">
        <v>902</v>
      </c>
      <c r="CY37" s="182" t="s">
        <v>2765</v>
      </c>
      <c r="CZ37" s="182" t="s">
        <v>902</v>
      </c>
      <c r="DA37" s="182" t="s">
        <v>902</v>
      </c>
      <c r="DB37" s="182" t="s">
        <v>2765</v>
      </c>
      <c r="DC37" s="182" t="s">
        <v>902</v>
      </c>
      <c r="DD37" s="182" t="s">
        <v>902</v>
      </c>
      <c r="DE37" s="182" t="s">
        <v>2765</v>
      </c>
      <c r="DF37" s="182" t="s">
        <v>902</v>
      </c>
      <c r="DG37" s="182" t="s">
        <v>902</v>
      </c>
      <c r="DH37" s="182" t="s">
        <v>2765</v>
      </c>
      <c r="DI37" s="182" t="s">
        <v>902</v>
      </c>
      <c r="DJ37" s="182" t="s">
        <v>902</v>
      </c>
      <c r="DK37" s="182" t="s">
        <v>2765</v>
      </c>
      <c r="DL37" s="182" t="s">
        <v>902</v>
      </c>
      <c r="DM37" s="182" t="s">
        <v>902</v>
      </c>
      <c r="DN37" s="182" t="s">
        <v>2765</v>
      </c>
      <c r="DO37" s="182" t="s">
        <v>902</v>
      </c>
      <c r="DP37" s="182" t="s">
        <v>902</v>
      </c>
      <c r="DQ37" s="182" t="s">
        <v>2765</v>
      </c>
      <c r="DR37" s="182" t="s">
        <v>902</v>
      </c>
      <c r="DS37" s="182" t="s">
        <v>902</v>
      </c>
      <c r="DT37" s="182" t="s">
        <v>2765</v>
      </c>
      <c r="DU37" s="182" t="s">
        <v>902</v>
      </c>
      <c r="DV37" s="182" t="s">
        <v>902</v>
      </c>
      <c r="DW37" s="182" t="s">
        <v>2765</v>
      </c>
      <c r="DX37" s="182" t="s">
        <v>902</v>
      </c>
      <c r="DY37" s="182" t="s">
        <v>902</v>
      </c>
      <c r="DZ37" s="182" t="s">
        <v>2765</v>
      </c>
      <c r="EA37" s="182" t="s">
        <v>902</v>
      </c>
      <c r="EB37" s="182" t="s">
        <v>902</v>
      </c>
      <c r="EC37" s="182" t="s">
        <v>2765</v>
      </c>
      <c r="ED37" s="182" t="s">
        <v>902</v>
      </c>
      <c r="EE37" s="182" t="s">
        <v>902</v>
      </c>
      <c r="EF37" s="182" t="s">
        <v>2765</v>
      </c>
      <c r="EG37" s="182" t="s">
        <v>902</v>
      </c>
      <c r="EH37" s="182" t="s">
        <v>902</v>
      </c>
      <c r="EI37" s="182" t="s">
        <v>2765</v>
      </c>
      <c r="EJ37" s="182" t="s">
        <v>902</v>
      </c>
      <c r="EK37" s="182" t="s">
        <v>902</v>
      </c>
      <c r="EL37" s="182" t="s">
        <v>2765</v>
      </c>
      <c r="EM37" s="182" t="s">
        <v>902</v>
      </c>
      <c r="EN37" s="182" t="s">
        <v>902</v>
      </c>
      <c r="EO37" s="182" t="s">
        <v>2765</v>
      </c>
      <c r="EP37" s="182" t="s">
        <v>902</v>
      </c>
      <c r="EQ37" s="182" t="s">
        <v>902</v>
      </c>
      <c r="ER37" s="182" t="s">
        <v>2765</v>
      </c>
      <c r="ES37" s="182" t="s">
        <v>902</v>
      </c>
      <c r="ET37" s="182" t="s">
        <v>902</v>
      </c>
    </row>
    <row r="38" spans="1:150" x14ac:dyDescent="0.35">
      <c r="A38" s="1"/>
      <c r="B38" s="181" t="s">
        <v>2883</v>
      </c>
      <c r="C38" s="181" t="s">
        <v>108</v>
      </c>
      <c r="D38" s="181" t="s">
        <v>2865</v>
      </c>
      <c r="E38" s="181" t="s">
        <v>2884</v>
      </c>
      <c r="F38" s="181" t="s">
        <v>2885</v>
      </c>
      <c r="G38" s="182" t="s">
        <v>2765</v>
      </c>
      <c r="H38" s="182" t="s">
        <v>902</v>
      </c>
      <c r="I38" s="182" t="s">
        <v>902</v>
      </c>
      <c r="J38" s="182" t="s">
        <v>2765</v>
      </c>
      <c r="K38" s="182" t="s">
        <v>902</v>
      </c>
      <c r="L38" s="182" t="s">
        <v>902</v>
      </c>
      <c r="M38" s="182" t="s">
        <v>2765</v>
      </c>
      <c r="N38" s="182" t="s">
        <v>902</v>
      </c>
      <c r="O38" s="182" t="s">
        <v>902</v>
      </c>
      <c r="P38" s="182" t="s">
        <v>2765</v>
      </c>
      <c r="Q38" s="182" t="s">
        <v>902</v>
      </c>
      <c r="R38" s="182" t="s">
        <v>902</v>
      </c>
      <c r="S38" s="182" t="s">
        <v>2765</v>
      </c>
      <c r="T38" s="182" t="s">
        <v>902</v>
      </c>
      <c r="U38" s="182" t="s">
        <v>902</v>
      </c>
      <c r="V38" s="182" t="s">
        <v>2765</v>
      </c>
      <c r="W38" s="182" t="s">
        <v>902</v>
      </c>
      <c r="X38" s="182" t="s">
        <v>902</v>
      </c>
      <c r="Y38" s="182" t="s">
        <v>2765</v>
      </c>
      <c r="Z38" s="182" t="s">
        <v>902</v>
      </c>
      <c r="AA38" s="182" t="s">
        <v>902</v>
      </c>
      <c r="AB38" s="182" t="s">
        <v>2765</v>
      </c>
      <c r="AC38" s="182" t="s">
        <v>902</v>
      </c>
      <c r="AD38" s="182" t="s">
        <v>902</v>
      </c>
      <c r="AE38" s="182" t="s">
        <v>2765</v>
      </c>
      <c r="AF38" s="182" t="s">
        <v>902</v>
      </c>
      <c r="AG38" s="182" t="s">
        <v>902</v>
      </c>
      <c r="AH38" s="182" t="s">
        <v>2765</v>
      </c>
      <c r="AI38" s="182" t="s">
        <v>902</v>
      </c>
      <c r="AJ38" s="182" t="s">
        <v>902</v>
      </c>
      <c r="AK38" s="182" t="s">
        <v>2765</v>
      </c>
      <c r="AL38" s="182" t="s">
        <v>902</v>
      </c>
      <c r="AM38" s="182" t="s">
        <v>902</v>
      </c>
      <c r="AN38" s="182" t="s">
        <v>2765</v>
      </c>
      <c r="AO38" s="182" t="s">
        <v>902</v>
      </c>
      <c r="AP38" s="182" t="s">
        <v>902</v>
      </c>
      <c r="AQ38" s="182" t="s">
        <v>2765</v>
      </c>
      <c r="AR38" s="182" t="s">
        <v>902</v>
      </c>
      <c r="AS38" s="182" t="s">
        <v>902</v>
      </c>
      <c r="AT38" s="182" t="s">
        <v>2765</v>
      </c>
      <c r="AU38" s="182" t="s">
        <v>902</v>
      </c>
      <c r="AV38" s="182" t="s">
        <v>902</v>
      </c>
      <c r="AW38" s="182" t="s">
        <v>2765</v>
      </c>
      <c r="AX38" s="182" t="s">
        <v>902</v>
      </c>
      <c r="AY38" s="182" t="s">
        <v>902</v>
      </c>
      <c r="AZ38" s="182" t="s">
        <v>2765</v>
      </c>
      <c r="BA38" s="182" t="s">
        <v>902</v>
      </c>
      <c r="BB38" s="182" t="s">
        <v>902</v>
      </c>
      <c r="BC38" s="182" t="s">
        <v>2765</v>
      </c>
      <c r="BD38" s="182" t="s">
        <v>902</v>
      </c>
      <c r="BE38" s="182" t="s">
        <v>902</v>
      </c>
      <c r="BF38" s="182" t="s">
        <v>2765</v>
      </c>
      <c r="BG38" s="182" t="s">
        <v>902</v>
      </c>
      <c r="BH38" s="182" t="s">
        <v>902</v>
      </c>
      <c r="BI38" s="182" t="s">
        <v>2765</v>
      </c>
      <c r="BJ38" s="182" t="s">
        <v>902</v>
      </c>
      <c r="BK38" s="182" t="s">
        <v>902</v>
      </c>
      <c r="BL38" s="182" t="s">
        <v>2765</v>
      </c>
      <c r="BM38" s="182" t="s">
        <v>902</v>
      </c>
      <c r="BN38" s="182" t="s">
        <v>902</v>
      </c>
      <c r="BO38" s="182" t="s">
        <v>2765</v>
      </c>
      <c r="BP38" s="182" t="s">
        <v>902</v>
      </c>
      <c r="BQ38" s="182" t="s">
        <v>902</v>
      </c>
      <c r="BR38" s="182" t="s">
        <v>2765</v>
      </c>
      <c r="BS38" s="182" t="s">
        <v>902</v>
      </c>
      <c r="BT38" s="182" t="s">
        <v>902</v>
      </c>
      <c r="BU38" s="182" t="s">
        <v>2765</v>
      </c>
      <c r="BV38" s="182" t="s">
        <v>902</v>
      </c>
      <c r="BW38" s="182" t="s">
        <v>902</v>
      </c>
      <c r="BX38" s="182" t="s">
        <v>2765</v>
      </c>
      <c r="BY38" s="182" t="s">
        <v>902</v>
      </c>
      <c r="BZ38" s="182" t="s">
        <v>902</v>
      </c>
      <c r="CA38" s="182" t="s">
        <v>2765</v>
      </c>
      <c r="CB38" s="182" t="s">
        <v>902</v>
      </c>
      <c r="CC38" s="182" t="s">
        <v>902</v>
      </c>
      <c r="CD38" s="182" t="s">
        <v>2765</v>
      </c>
      <c r="CE38" s="182" t="s">
        <v>902</v>
      </c>
      <c r="CF38" s="182" t="s">
        <v>902</v>
      </c>
      <c r="CG38" s="182" t="s">
        <v>2765</v>
      </c>
      <c r="CH38" s="182" t="s">
        <v>902</v>
      </c>
      <c r="CI38" s="182" t="s">
        <v>902</v>
      </c>
      <c r="CJ38" s="182" t="s">
        <v>2765</v>
      </c>
      <c r="CK38" s="182" t="s">
        <v>902</v>
      </c>
      <c r="CL38" s="182" t="s">
        <v>902</v>
      </c>
      <c r="CM38" s="182" t="s">
        <v>2765</v>
      </c>
      <c r="CN38" s="182" t="s">
        <v>902</v>
      </c>
      <c r="CO38" s="182" t="s">
        <v>902</v>
      </c>
      <c r="CP38" s="182" t="s">
        <v>2765</v>
      </c>
      <c r="CQ38" s="182" t="s">
        <v>902</v>
      </c>
      <c r="CR38" s="182" t="s">
        <v>902</v>
      </c>
      <c r="CS38" s="182" t="s">
        <v>2765</v>
      </c>
      <c r="CT38" s="182" t="s">
        <v>902</v>
      </c>
      <c r="CU38" s="182" t="s">
        <v>902</v>
      </c>
      <c r="CV38" s="182" t="s">
        <v>2765</v>
      </c>
      <c r="CW38" s="182" t="s">
        <v>902</v>
      </c>
      <c r="CX38" s="182" t="s">
        <v>902</v>
      </c>
      <c r="CY38" s="182" t="s">
        <v>2765</v>
      </c>
      <c r="CZ38" s="182" t="s">
        <v>902</v>
      </c>
      <c r="DA38" s="182" t="s">
        <v>902</v>
      </c>
      <c r="DB38" s="182" t="s">
        <v>2765</v>
      </c>
      <c r="DC38" s="182" t="s">
        <v>902</v>
      </c>
      <c r="DD38" s="182" t="s">
        <v>902</v>
      </c>
      <c r="DE38" s="182" t="s">
        <v>2765</v>
      </c>
      <c r="DF38" s="182" t="s">
        <v>902</v>
      </c>
      <c r="DG38" s="182" t="s">
        <v>902</v>
      </c>
      <c r="DH38" s="182" t="s">
        <v>2765</v>
      </c>
      <c r="DI38" s="182" t="s">
        <v>902</v>
      </c>
      <c r="DJ38" s="182" t="s">
        <v>902</v>
      </c>
      <c r="DK38" s="182" t="s">
        <v>2765</v>
      </c>
      <c r="DL38" s="182" t="s">
        <v>902</v>
      </c>
      <c r="DM38" s="182" t="s">
        <v>902</v>
      </c>
      <c r="DN38" s="182" t="s">
        <v>2765</v>
      </c>
      <c r="DO38" s="182" t="s">
        <v>902</v>
      </c>
      <c r="DP38" s="182" t="s">
        <v>902</v>
      </c>
      <c r="DQ38" s="182" t="s">
        <v>2765</v>
      </c>
      <c r="DR38" s="182" t="s">
        <v>902</v>
      </c>
      <c r="DS38" s="182" t="s">
        <v>902</v>
      </c>
      <c r="DT38" s="182" t="s">
        <v>2765</v>
      </c>
      <c r="DU38" s="182" t="s">
        <v>902</v>
      </c>
      <c r="DV38" s="182" t="s">
        <v>902</v>
      </c>
      <c r="DW38" s="182" t="s">
        <v>2765</v>
      </c>
      <c r="DX38" s="182" t="s">
        <v>902</v>
      </c>
      <c r="DY38" s="182" t="s">
        <v>902</v>
      </c>
      <c r="DZ38" s="182" t="s">
        <v>2765</v>
      </c>
      <c r="EA38" s="182" t="s">
        <v>902</v>
      </c>
      <c r="EB38" s="182" t="s">
        <v>902</v>
      </c>
      <c r="EC38" s="182" t="s">
        <v>2765</v>
      </c>
      <c r="ED38" s="182" t="s">
        <v>902</v>
      </c>
      <c r="EE38" s="182" t="s">
        <v>902</v>
      </c>
      <c r="EF38" s="182" t="s">
        <v>2765</v>
      </c>
      <c r="EG38" s="182" t="s">
        <v>902</v>
      </c>
      <c r="EH38" s="182" t="s">
        <v>902</v>
      </c>
      <c r="EI38" s="182" t="s">
        <v>2765</v>
      </c>
      <c r="EJ38" s="182" t="s">
        <v>902</v>
      </c>
      <c r="EK38" s="182" t="s">
        <v>902</v>
      </c>
      <c r="EL38" s="182" t="s">
        <v>2765</v>
      </c>
      <c r="EM38" s="182" t="s">
        <v>902</v>
      </c>
      <c r="EN38" s="182" t="s">
        <v>902</v>
      </c>
      <c r="EO38" s="182" t="s">
        <v>2765</v>
      </c>
      <c r="EP38" s="182" t="s">
        <v>902</v>
      </c>
      <c r="EQ38" s="182" t="s">
        <v>902</v>
      </c>
      <c r="ER38" s="182" t="s">
        <v>2765</v>
      </c>
      <c r="ES38" s="182" t="s">
        <v>902</v>
      </c>
      <c r="ET38" s="182" t="s">
        <v>902</v>
      </c>
    </row>
    <row r="39" spans="1:150" x14ac:dyDescent="0.35">
      <c r="A39" s="1"/>
      <c r="B39" s="180" t="s">
        <v>2886</v>
      </c>
      <c r="C39" s="180" t="s">
        <v>108</v>
      </c>
      <c r="D39" s="180" t="s">
        <v>113</v>
      </c>
      <c r="E39" s="180" t="s">
        <v>2887</v>
      </c>
      <c r="F39" s="180" t="s">
        <v>2888</v>
      </c>
      <c r="G39" s="180" t="s">
        <v>2765</v>
      </c>
      <c r="H39" s="180" t="s">
        <v>2655</v>
      </c>
      <c r="I39" s="180" t="s">
        <v>2655</v>
      </c>
      <c r="J39" s="180" t="s">
        <v>2765</v>
      </c>
      <c r="K39" s="180" t="s">
        <v>2655</v>
      </c>
      <c r="L39" s="180" t="s">
        <v>2655</v>
      </c>
      <c r="M39" s="180" t="s">
        <v>2765</v>
      </c>
      <c r="N39" s="180" t="s">
        <v>2655</v>
      </c>
      <c r="O39" s="180" t="s">
        <v>2655</v>
      </c>
      <c r="P39" s="180" t="s">
        <v>2765</v>
      </c>
      <c r="Q39" s="180" t="s">
        <v>2655</v>
      </c>
      <c r="R39" s="180" t="s">
        <v>2655</v>
      </c>
      <c r="S39" s="180" t="s">
        <v>2765</v>
      </c>
      <c r="T39" s="180" t="s">
        <v>2655</v>
      </c>
      <c r="U39" s="180" t="s">
        <v>2655</v>
      </c>
      <c r="V39" s="180" t="s">
        <v>2765</v>
      </c>
      <c r="W39" s="180" t="s">
        <v>2655</v>
      </c>
      <c r="X39" s="180" t="s">
        <v>2655</v>
      </c>
      <c r="Y39" s="180" t="s">
        <v>2765</v>
      </c>
      <c r="Z39" s="180" t="s">
        <v>2655</v>
      </c>
      <c r="AA39" s="180" t="s">
        <v>2655</v>
      </c>
      <c r="AB39" s="180" t="s">
        <v>2765</v>
      </c>
      <c r="AC39" s="180" t="s">
        <v>2655</v>
      </c>
      <c r="AD39" s="180" t="s">
        <v>2655</v>
      </c>
      <c r="AE39" s="180" t="s">
        <v>2765</v>
      </c>
      <c r="AF39" s="180" t="s">
        <v>2655</v>
      </c>
      <c r="AG39" s="180" t="s">
        <v>2655</v>
      </c>
      <c r="AH39" s="180" t="s">
        <v>2765</v>
      </c>
      <c r="AI39" s="180" t="s">
        <v>2655</v>
      </c>
      <c r="AJ39" s="180" t="s">
        <v>2655</v>
      </c>
      <c r="AK39" s="180" t="s">
        <v>2765</v>
      </c>
      <c r="AL39" s="180" t="s">
        <v>2655</v>
      </c>
      <c r="AM39" s="180" t="s">
        <v>2655</v>
      </c>
      <c r="AN39" s="180" t="s">
        <v>2765</v>
      </c>
      <c r="AO39" s="180" t="s">
        <v>2655</v>
      </c>
      <c r="AP39" s="180" t="s">
        <v>2655</v>
      </c>
      <c r="AQ39" s="180" t="s">
        <v>2765</v>
      </c>
      <c r="AR39" s="180" t="s">
        <v>2655</v>
      </c>
      <c r="AS39" s="180" t="s">
        <v>2655</v>
      </c>
      <c r="AT39" s="180" t="s">
        <v>2765</v>
      </c>
      <c r="AU39" s="180" t="s">
        <v>2655</v>
      </c>
      <c r="AV39" s="180" t="s">
        <v>2655</v>
      </c>
      <c r="AW39" s="180" t="s">
        <v>2765</v>
      </c>
      <c r="AX39" s="180" t="s">
        <v>2655</v>
      </c>
      <c r="AY39" s="180" t="s">
        <v>2655</v>
      </c>
      <c r="AZ39" s="180" t="s">
        <v>2765</v>
      </c>
      <c r="BA39" s="180" t="s">
        <v>2655</v>
      </c>
      <c r="BB39" s="180" t="s">
        <v>2655</v>
      </c>
      <c r="BC39" s="180" t="s">
        <v>2765</v>
      </c>
      <c r="BD39" s="180" t="s">
        <v>2655</v>
      </c>
      <c r="BE39" s="180" t="s">
        <v>2655</v>
      </c>
      <c r="BF39" s="180" t="s">
        <v>2765</v>
      </c>
      <c r="BG39" s="180" t="s">
        <v>2655</v>
      </c>
      <c r="BH39" s="180" t="s">
        <v>2655</v>
      </c>
      <c r="BI39" s="180" t="s">
        <v>2765</v>
      </c>
      <c r="BJ39" s="180" t="s">
        <v>2655</v>
      </c>
      <c r="BK39" s="180" t="s">
        <v>2655</v>
      </c>
      <c r="BL39" s="180" t="s">
        <v>2765</v>
      </c>
      <c r="BM39" s="180" t="s">
        <v>2655</v>
      </c>
      <c r="BN39" s="180" t="s">
        <v>2655</v>
      </c>
      <c r="BO39" s="180" t="s">
        <v>2765</v>
      </c>
      <c r="BP39" s="180" t="s">
        <v>2655</v>
      </c>
      <c r="BQ39" s="180" t="s">
        <v>2655</v>
      </c>
      <c r="BR39" s="180" t="s">
        <v>2765</v>
      </c>
      <c r="BS39" s="180" t="s">
        <v>2655</v>
      </c>
      <c r="BT39" s="180" t="s">
        <v>2655</v>
      </c>
      <c r="BU39" s="180" t="s">
        <v>2765</v>
      </c>
      <c r="BV39" s="180" t="s">
        <v>2655</v>
      </c>
      <c r="BW39" s="180" t="s">
        <v>2655</v>
      </c>
      <c r="BX39" s="180" t="s">
        <v>2765</v>
      </c>
      <c r="BY39" s="180" t="s">
        <v>2655</v>
      </c>
      <c r="BZ39" s="180" t="s">
        <v>2655</v>
      </c>
      <c r="CA39" s="180" t="s">
        <v>2765</v>
      </c>
      <c r="CB39" s="180" t="s">
        <v>2655</v>
      </c>
      <c r="CC39" s="180" t="s">
        <v>2655</v>
      </c>
      <c r="CD39" s="180" t="s">
        <v>2765</v>
      </c>
      <c r="CE39" s="180" t="s">
        <v>2655</v>
      </c>
      <c r="CF39" s="180" t="s">
        <v>2655</v>
      </c>
      <c r="CG39" s="180" t="s">
        <v>2765</v>
      </c>
      <c r="CH39" s="180" t="s">
        <v>2655</v>
      </c>
      <c r="CI39" s="180" t="s">
        <v>2655</v>
      </c>
      <c r="CJ39" s="180" t="s">
        <v>2765</v>
      </c>
      <c r="CK39" s="180" t="s">
        <v>2655</v>
      </c>
      <c r="CL39" s="180" t="s">
        <v>2655</v>
      </c>
      <c r="CM39" s="180" t="s">
        <v>2765</v>
      </c>
      <c r="CN39" s="180" t="s">
        <v>2655</v>
      </c>
      <c r="CO39" s="180" t="s">
        <v>2655</v>
      </c>
      <c r="CP39" s="180" t="s">
        <v>2765</v>
      </c>
      <c r="CQ39" s="180" t="s">
        <v>2655</v>
      </c>
      <c r="CR39" s="180" t="s">
        <v>2655</v>
      </c>
      <c r="CS39" s="180" t="s">
        <v>2765</v>
      </c>
      <c r="CT39" s="180" t="s">
        <v>2655</v>
      </c>
      <c r="CU39" s="180" t="s">
        <v>2655</v>
      </c>
      <c r="CV39" s="180" t="s">
        <v>2765</v>
      </c>
      <c r="CW39" s="180" t="s">
        <v>2655</v>
      </c>
      <c r="CX39" s="180" t="s">
        <v>2655</v>
      </c>
      <c r="CY39" s="180" t="s">
        <v>2765</v>
      </c>
      <c r="CZ39" s="180" t="s">
        <v>2655</v>
      </c>
      <c r="DA39" s="180" t="s">
        <v>2655</v>
      </c>
      <c r="DB39" s="180" t="s">
        <v>2765</v>
      </c>
      <c r="DC39" s="180" t="s">
        <v>2655</v>
      </c>
      <c r="DD39" s="180" t="s">
        <v>2655</v>
      </c>
      <c r="DE39" s="180" t="s">
        <v>2765</v>
      </c>
      <c r="DF39" s="180" t="s">
        <v>2655</v>
      </c>
      <c r="DG39" s="180" t="s">
        <v>2655</v>
      </c>
      <c r="DH39" s="180" t="s">
        <v>2765</v>
      </c>
      <c r="DI39" s="180" t="s">
        <v>2655</v>
      </c>
      <c r="DJ39" s="180" t="s">
        <v>2655</v>
      </c>
      <c r="DK39" s="180" t="s">
        <v>2765</v>
      </c>
      <c r="DL39" s="180" t="s">
        <v>2655</v>
      </c>
      <c r="DM39" s="180" t="s">
        <v>2655</v>
      </c>
      <c r="DN39" s="180" t="s">
        <v>2765</v>
      </c>
      <c r="DO39" s="180" t="s">
        <v>2655</v>
      </c>
      <c r="DP39" s="180" t="s">
        <v>2655</v>
      </c>
      <c r="DQ39" s="180" t="s">
        <v>2765</v>
      </c>
      <c r="DR39" s="180" t="s">
        <v>2655</v>
      </c>
      <c r="DS39" s="180" t="s">
        <v>2655</v>
      </c>
      <c r="DT39" s="180" t="s">
        <v>2765</v>
      </c>
      <c r="DU39" s="180" t="s">
        <v>2655</v>
      </c>
      <c r="DV39" s="180" t="s">
        <v>2655</v>
      </c>
      <c r="DW39" s="180" t="s">
        <v>2765</v>
      </c>
      <c r="DX39" s="180" t="s">
        <v>2655</v>
      </c>
      <c r="DY39" s="180" t="s">
        <v>2655</v>
      </c>
      <c r="DZ39" s="180" t="s">
        <v>2765</v>
      </c>
      <c r="EA39" s="180" t="s">
        <v>2655</v>
      </c>
      <c r="EB39" s="180" t="s">
        <v>2655</v>
      </c>
      <c r="EC39" s="180" t="s">
        <v>2765</v>
      </c>
      <c r="ED39" s="180" t="s">
        <v>2655</v>
      </c>
      <c r="EE39" s="180" t="s">
        <v>2655</v>
      </c>
      <c r="EF39" s="180" t="s">
        <v>2765</v>
      </c>
      <c r="EG39" s="180" t="s">
        <v>2655</v>
      </c>
      <c r="EH39" s="180" t="s">
        <v>2655</v>
      </c>
      <c r="EI39" s="180" t="s">
        <v>2765</v>
      </c>
      <c r="EJ39" s="180" t="s">
        <v>2655</v>
      </c>
      <c r="EK39" s="180" t="s">
        <v>2655</v>
      </c>
      <c r="EL39" s="180" t="s">
        <v>2765</v>
      </c>
      <c r="EM39" s="180" t="s">
        <v>2655</v>
      </c>
      <c r="EN39" s="180" t="s">
        <v>2655</v>
      </c>
      <c r="EO39" s="180" t="s">
        <v>2765</v>
      </c>
      <c r="EP39" s="180" t="s">
        <v>2655</v>
      </c>
      <c r="EQ39" s="180" t="s">
        <v>2655</v>
      </c>
      <c r="ER39" s="180" t="s">
        <v>2765</v>
      </c>
      <c r="ES39" s="180" t="s">
        <v>2655</v>
      </c>
      <c r="ET39" s="180" t="s">
        <v>2655</v>
      </c>
    </row>
    <row r="40" spans="1:150" x14ac:dyDescent="0.35">
      <c r="A40" s="1"/>
      <c r="B40" s="181" t="s">
        <v>2889</v>
      </c>
      <c r="C40" s="181" t="s">
        <v>108</v>
      </c>
      <c r="D40" s="181" t="s">
        <v>113</v>
      </c>
      <c r="E40" s="181" t="s">
        <v>2890</v>
      </c>
      <c r="F40" s="181" t="s">
        <v>2891</v>
      </c>
      <c r="G40" s="182" t="s">
        <v>2765</v>
      </c>
      <c r="H40" s="182" t="s">
        <v>2655</v>
      </c>
      <c r="I40" s="182" t="s">
        <v>2655</v>
      </c>
      <c r="J40" s="182" t="s">
        <v>2765</v>
      </c>
      <c r="K40" s="182" t="s">
        <v>2655</v>
      </c>
      <c r="L40" s="182" t="s">
        <v>2655</v>
      </c>
      <c r="M40" s="182" t="s">
        <v>2765</v>
      </c>
      <c r="N40" s="182" t="s">
        <v>2655</v>
      </c>
      <c r="O40" s="182" t="s">
        <v>2655</v>
      </c>
      <c r="P40" s="182" t="s">
        <v>2765</v>
      </c>
      <c r="Q40" s="182" t="s">
        <v>2655</v>
      </c>
      <c r="R40" s="182" t="s">
        <v>2655</v>
      </c>
      <c r="S40" s="182" t="s">
        <v>2765</v>
      </c>
      <c r="T40" s="182" t="s">
        <v>2655</v>
      </c>
      <c r="U40" s="182" t="s">
        <v>2655</v>
      </c>
      <c r="V40" s="182" t="s">
        <v>2765</v>
      </c>
      <c r="W40" s="182" t="s">
        <v>2655</v>
      </c>
      <c r="X40" s="182" t="s">
        <v>2655</v>
      </c>
      <c r="Y40" s="182" t="s">
        <v>2765</v>
      </c>
      <c r="Z40" s="182" t="s">
        <v>2655</v>
      </c>
      <c r="AA40" s="182" t="s">
        <v>2655</v>
      </c>
      <c r="AB40" s="182" t="s">
        <v>2765</v>
      </c>
      <c r="AC40" s="182" t="s">
        <v>2655</v>
      </c>
      <c r="AD40" s="182" t="s">
        <v>2655</v>
      </c>
      <c r="AE40" s="182" t="s">
        <v>2765</v>
      </c>
      <c r="AF40" s="182" t="s">
        <v>2655</v>
      </c>
      <c r="AG40" s="182" t="s">
        <v>2655</v>
      </c>
      <c r="AH40" s="182" t="s">
        <v>2765</v>
      </c>
      <c r="AI40" s="182" t="s">
        <v>2655</v>
      </c>
      <c r="AJ40" s="182" t="s">
        <v>2655</v>
      </c>
      <c r="AK40" s="182" t="s">
        <v>2765</v>
      </c>
      <c r="AL40" s="182" t="s">
        <v>2655</v>
      </c>
      <c r="AM40" s="182" t="s">
        <v>2655</v>
      </c>
      <c r="AN40" s="182" t="s">
        <v>2765</v>
      </c>
      <c r="AO40" s="182" t="s">
        <v>2655</v>
      </c>
      <c r="AP40" s="182" t="s">
        <v>2655</v>
      </c>
      <c r="AQ40" s="182" t="s">
        <v>2765</v>
      </c>
      <c r="AR40" s="182" t="s">
        <v>2655</v>
      </c>
      <c r="AS40" s="182" t="s">
        <v>2655</v>
      </c>
      <c r="AT40" s="182" t="s">
        <v>2765</v>
      </c>
      <c r="AU40" s="182" t="s">
        <v>2655</v>
      </c>
      <c r="AV40" s="182" t="s">
        <v>2655</v>
      </c>
      <c r="AW40" s="182" t="s">
        <v>2765</v>
      </c>
      <c r="AX40" s="182" t="s">
        <v>2655</v>
      </c>
      <c r="AY40" s="182" t="s">
        <v>2655</v>
      </c>
      <c r="AZ40" s="182" t="s">
        <v>2765</v>
      </c>
      <c r="BA40" s="182" t="s">
        <v>2655</v>
      </c>
      <c r="BB40" s="182" t="s">
        <v>2655</v>
      </c>
      <c r="BC40" s="182" t="s">
        <v>2765</v>
      </c>
      <c r="BD40" s="182" t="s">
        <v>2655</v>
      </c>
      <c r="BE40" s="182" t="s">
        <v>2655</v>
      </c>
      <c r="BF40" s="182" t="s">
        <v>2765</v>
      </c>
      <c r="BG40" s="182" t="s">
        <v>2655</v>
      </c>
      <c r="BH40" s="182" t="s">
        <v>2655</v>
      </c>
      <c r="BI40" s="182" t="s">
        <v>2765</v>
      </c>
      <c r="BJ40" s="182" t="s">
        <v>2655</v>
      </c>
      <c r="BK40" s="182" t="s">
        <v>2655</v>
      </c>
      <c r="BL40" s="182" t="s">
        <v>2765</v>
      </c>
      <c r="BM40" s="182" t="s">
        <v>2655</v>
      </c>
      <c r="BN40" s="182" t="s">
        <v>2655</v>
      </c>
      <c r="BO40" s="182" t="s">
        <v>2765</v>
      </c>
      <c r="BP40" s="182" t="s">
        <v>2655</v>
      </c>
      <c r="BQ40" s="182" t="s">
        <v>2655</v>
      </c>
      <c r="BR40" s="182" t="s">
        <v>2765</v>
      </c>
      <c r="BS40" s="182" t="s">
        <v>2655</v>
      </c>
      <c r="BT40" s="182" t="s">
        <v>2655</v>
      </c>
      <c r="BU40" s="182" t="s">
        <v>2765</v>
      </c>
      <c r="BV40" s="182" t="s">
        <v>2655</v>
      </c>
      <c r="BW40" s="182" t="s">
        <v>2655</v>
      </c>
      <c r="BX40" s="182" t="s">
        <v>2765</v>
      </c>
      <c r="BY40" s="182" t="s">
        <v>2655</v>
      </c>
      <c r="BZ40" s="182" t="s">
        <v>2655</v>
      </c>
      <c r="CA40" s="182" t="s">
        <v>2765</v>
      </c>
      <c r="CB40" s="182" t="s">
        <v>2655</v>
      </c>
      <c r="CC40" s="182" t="s">
        <v>2655</v>
      </c>
      <c r="CD40" s="182" t="s">
        <v>2765</v>
      </c>
      <c r="CE40" s="182" t="s">
        <v>2655</v>
      </c>
      <c r="CF40" s="182" t="s">
        <v>2655</v>
      </c>
      <c r="CG40" s="182" t="s">
        <v>2765</v>
      </c>
      <c r="CH40" s="182" t="s">
        <v>2655</v>
      </c>
      <c r="CI40" s="182" t="s">
        <v>2655</v>
      </c>
      <c r="CJ40" s="182" t="s">
        <v>2765</v>
      </c>
      <c r="CK40" s="182" t="s">
        <v>2655</v>
      </c>
      <c r="CL40" s="182" t="s">
        <v>2655</v>
      </c>
      <c r="CM40" s="182" t="s">
        <v>2765</v>
      </c>
      <c r="CN40" s="182" t="s">
        <v>2655</v>
      </c>
      <c r="CO40" s="182" t="s">
        <v>2655</v>
      </c>
      <c r="CP40" s="182" t="s">
        <v>2765</v>
      </c>
      <c r="CQ40" s="182" t="s">
        <v>2655</v>
      </c>
      <c r="CR40" s="182" t="s">
        <v>2655</v>
      </c>
      <c r="CS40" s="182" t="s">
        <v>2765</v>
      </c>
      <c r="CT40" s="182" t="s">
        <v>2655</v>
      </c>
      <c r="CU40" s="182" t="s">
        <v>2655</v>
      </c>
      <c r="CV40" s="182" t="s">
        <v>2765</v>
      </c>
      <c r="CW40" s="182" t="s">
        <v>2655</v>
      </c>
      <c r="CX40" s="182" t="s">
        <v>2655</v>
      </c>
      <c r="CY40" s="182" t="s">
        <v>2765</v>
      </c>
      <c r="CZ40" s="182" t="s">
        <v>2655</v>
      </c>
      <c r="DA40" s="182" t="s">
        <v>2655</v>
      </c>
      <c r="DB40" s="182" t="s">
        <v>2765</v>
      </c>
      <c r="DC40" s="182" t="s">
        <v>2655</v>
      </c>
      <c r="DD40" s="182" t="s">
        <v>2655</v>
      </c>
      <c r="DE40" s="182" t="s">
        <v>2765</v>
      </c>
      <c r="DF40" s="182" t="s">
        <v>2655</v>
      </c>
      <c r="DG40" s="182" t="s">
        <v>2655</v>
      </c>
      <c r="DH40" s="182" t="s">
        <v>2765</v>
      </c>
      <c r="DI40" s="182" t="s">
        <v>2655</v>
      </c>
      <c r="DJ40" s="182" t="s">
        <v>2655</v>
      </c>
      <c r="DK40" s="182" t="s">
        <v>2765</v>
      </c>
      <c r="DL40" s="182" t="s">
        <v>2655</v>
      </c>
      <c r="DM40" s="182" t="s">
        <v>2655</v>
      </c>
      <c r="DN40" s="182" t="s">
        <v>2765</v>
      </c>
      <c r="DO40" s="182" t="s">
        <v>2655</v>
      </c>
      <c r="DP40" s="182" t="s">
        <v>2655</v>
      </c>
      <c r="DQ40" s="182" t="s">
        <v>2765</v>
      </c>
      <c r="DR40" s="182" t="s">
        <v>2655</v>
      </c>
      <c r="DS40" s="182" t="s">
        <v>2655</v>
      </c>
      <c r="DT40" s="182" t="s">
        <v>2765</v>
      </c>
      <c r="DU40" s="182" t="s">
        <v>2655</v>
      </c>
      <c r="DV40" s="182" t="s">
        <v>2655</v>
      </c>
      <c r="DW40" s="182" t="s">
        <v>2765</v>
      </c>
      <c r="DX40" s="182" t="s">
        <v>2655</v>
      </c>
      <c r="DY40" s="182" t="s">
        <v>2655</v>
      </c>
      <c r="DZ40" s="182" t="s">
        <v>2765</v>
      </c>
      <c r="EA40" s="182" t="s">
        <v>2655</v>
      </c>
      <c r="EB40" s="182" t="s">
        <v>2655</v>
      </c>
      <c r="EC40" s="182" t="s">
        <v>2765</v>
      </c>
      <c r="ED40" s="182" t="s">
        <v>2655</v>
      </c>
      <c r="EE40" s="182" t="s">
        <v>2655</v>
      </c>
      <c r="EF40" s="182" t="s">
        <v>2765</v>
      </c>
      <c r="EG40" s="182" t="s">
        <v>2655</v>
      </c>
      <c r="EH40" s="182" t="s">
        <v>2655</v>
      </c>
      <c r="EI40" s="182" t="s">
        <v>2765</v>
      </c>
      <c r="EJ40" s="182" t="s">
        <v>2655</v>
      </c>
      <c r="EK40" s="182" t="s">
        <v>2655</v>
      </c>
      <c r="EL40" s="182" t="s">
        <v>2765</v>
      </c>
      <c r="EM40" s="182" t="s">
        <v>2655</v>
      </c>
      <c r="EN40" s="182" t="s">
        <v>2655</v>
      </c>
      <c r="EO40" s="182" t="s">
        <v>2765</v>
      </c>
      <c r="EP40" s="182" t="s">
        <v>2655</v>
      </c>
      <c r="EQ40" s="182" t="s">
        <v>2655</v>
      </c>
      <c r="ER40" s="182" t="s">
        <v>2765</v>
      </c>
      <c r="ES40" s="182" t="s">
        <v>2655</v>
      </c>
      <c r="ET40" s="182" t="s">
        <v>2655</v>
      </c>
    </row>
    <row r="41" spans="1:150" x14ac:dyDescent="0.35">
      <c r="A41" s="1"/>
      <c r="B41" s="181" t="s">
        <v>2892</v>
      </c>
      <c r="C41" s="181" t="s">
        <v>108</v>
      </c>
      <c r="D41" s="181" t="s">
        <v>113</v>
      </c>
      <c r="E41" s="181" t="s">
        <v>2893</v>
      </c>
      <c r="F41" s="181" t="s">
        <v>2894</v>
      </c>
      <c r="G41" s="182" t="s">
        <v>2765</v>
      </c>
      <c r="H41" s="182" t="s">
        <v>2655</v>
      </c>
      <c r="I41" s="182" t="s">
        <v>2655</v>
      </c>
      <c r="J41" s="182" t="s">
        <v>2765</v>
      </c>
      <c r="K41" s="182" t="s">
        <v>2655</v>
      </c>
      <c r="L41" s="182" t="s">
        <v>2655</v>
      </c>
      <c r="M41" s="182" t="s">
        <v>2765</v>
      </c>
      <c r="N41" s="182" t="s">
        <v>2655</v>
      </c>
      <c r="O41" s="182" t="s">
        <v>2655</v>
      </c>
      <c r="P41" s="182" t="s">
        <v>2765</v>
      </c>
      <c r="Q41" s="182" t="s">
        <v>2655</v>
      </c>
      <c r="R41" s="182" t="s">
        <v>2655</v>
      </c>
      <c r="S41" s="182" t="s">
        <v>2765</v>
      </c>
      <c r="T41" s="182" t="s">
        <v>2655</v>
      </c>
      <c r="U41" s="182" t="s">
        <v>2655</v>
      </c>
      <c r="V41" s="182" t="s">
        <v>2765</v>
      </c>
      <c r="W41" s="182" t="s">
        <v>2655</v>
      </c>
      <c r="X41" s="182" t="s">
        <v>2655</v>
      </c>
      <c r="Y41" s="182" t="s">
        <v>2765</v>
      </c>
      <c r="Z41" s="182" t="s">
        <v>2655</v>
      </c>
      <c r="AA41" s="182" t="s">
        <v>2655</v>
      </c>
      <c r="AB41" s="182" t="s">
        <v>2765</v>
      </c>
      <c r="AC41" s="182" t="s">
        <v>2655</v>
      </c>
      <c r="AD41" s="182" t="s">
        <v>2655</v>
      </c>
      <c r="AE41" s="182" t="s">
        <v>2765</v>
      </c>
      <c r="AF41" s="182" t="s">
        <v>2655</v>
      </c>
      <c r="AG41" s="182" t="s">
        <v>2655</v>
      </c>
      <c r="AH41" s="182" t="s">
        <v>2765</v>
      </c>
      <c r="AI41" s="182" t="s">
        <v>2655</v>
      </c>
      <c r="AJ41" s="182" t="s">
        <v>2655</v>
      </c>
      <c r="AK41" s="182" t="s">
        <v>2765</v>
      </c>
      <c r="AL41" s="182" t="s">
        <v>2655</v>
      </c>
      <c r="AM41" s="182" t="s">
        <v>2655</v>
      </c>
      <c r="AN41" s="182" t="s">
        <v>2765</v>
      </c>
      <c r="AO41" s="182" t="s">
        <v>2655</v>
      </c>
      <c r="AP41" s="182" t="s">
        <v>2655</v>
      </c>
      <c r="AQ41" s="182" t="s">
        <v>2765</v>
      </c>
      <c r="AR41" s="182" t="s">
        <v>2655</v>
      </c>
      <c r="AS41" s="182" t="s">
        <v>2655</v>
      </c>
      <c r="AT41" s="182" t="s">
        <v>2765</v>
      </c>
      <c r="AU41" s="182" t="s">
        <v>2655</v>
      </c>
      <c r="AV41" s="182" t="s">
        <v>2655</v>
      </c>
      <c r="AW41" s="182" t="s">
        <v>2765</v>
      </c>
      <c r="AX41" s="182" t="s">
        <v>2655</v>
      </c>
      <c r="AY41" s="182" t="s">
        <v>2655</v>
      </c>
      <c r="AZ41" s="182" t="s">
        <v>2765</v>
      </c>
      <c r="BA41" s="182" t="s">
        <v>2655</v>
      </c>
      <c r="BB41" s="182" t="s">
        <v>2655</v>
      </c>
      <c r="BC41" s="182" t="s">
        <v>2765</v>
      </c>
      <c r="BD41" s="182" t="s">
        <v>2655</v>
      </c>
      <c r="BE41" s="182" t="s">
        <v>2655</v>
      </c>
      <c r="BF41" s="182" t="s">
        <v>2765</v>
      </c>
      <c r="BG41" s="182" t="s">
        <v>2655</v>
      </c>
      <c r="BH41" s="182" t="s">
        <v>2655</v>
      </c>
      <c r="BI41" s="182" t="s">
        <v>2765</v>
      </c>
      <c r="BJ41" s="182" t="s">
        <v>2655</v>
      </c>
      <c r="BK41" s="182" t="s">
        <v>2655</v>
      </c>
      <c r="BL41" s="182" t="s">
        <v>2765</v>
      </c>
      <c r="BM41" s="182" t="s">
        <v>2655</v>
      </c>
      <c r="BN41" s="182" t="s">
        <v>2655</v>
      </c>
      <c r="BO41" s="182" t="s">
        <v>2765</v>
      </c>
      <c r="BP41" s="182" t="s">
        <v>2655</v>
      </c>
      <c r="BQ41" s="182" t="s">
        <v>2655</v>
      </c>
      <c r="BR41" s="182" t="s">
        <v>2765</v>
      </c>
      <c r="BS41" s="182" t="s">
        <v>2655</v>
      </c>
      <c r="BT41" s="182" t="s">
        <v>2655</v>
      </c>
      <c r="BU41" s="182" t="s">
        <v>2765</v>
      </c>
      <c r="BV41" s="182" t="s">
        <v>2655</v>
      </c>
      <c r="BW41" s="182" t="s">
        <v>2655</v>
      </c>
      <c r="BX41" s="182" t="s">
        <v>2765</v>
      </c>
      <c r="BY41" s="182" t="s">
        <v>2655</v>
      </c>
      <c r="BZ41" s="182" t="s">
        <v>2655</v>
      </c>
      <c r="CA41" s="182" t="s">
        <v>2765</v>
      </c>
      <c r="CB41" s="182" t="s">
        <v>2655</v>
      </c>
      <c r="CC41" s="182" t="s">
        <v>2655</v>
      </c>
      <c r="CD41" s="182" t="s">
        <v>2765</v>
      </c>
      <c r="CE41" s="182" t="s">
        <v>2655</v>
      </c>
      <c r="CF41" s="182" t="s">
        <v>2655</v>
      </c>
      <c r="CG41" s="182" t="s">
        <v>2765</v>
      </c>
      <c r="CH41" s="182" t="s">
        <v>2655</v>
      </c>
      <c r="CI41" s="182" t="s">
        <v>2655</v>
      </c>
      <c r="CJ41" s="182" t="s">
        <v>2765</v>
      </c>
      <c r="CK41" s="182" t="s">
        <v>2655</v>
      </c>
      <c r="CL41" s="182" t="s">
        <v>2655</v>
      </c>
      <c r="CM41" s="182" t="s">
        <v>2765</v>
      </c>
      <c r="CN41" s="182" t="s">
        <v>2655</v>
      </c>
      <c r="CO41" s="182" t="s">
        <v>2655</v>
      </c>
      <c r="CP41" s="182" t="s">
        <v>2765</v>
      </c>
      <c r="CQ41" s="182" t="s">
        <v>2655</v>
      </c>
      <c r="CR41" s="182" t="s">
        <v>2655</v>
      </c>
      <c r="CS41" s="182" t="s">
        <v>2765</v>
      </c>
      <c r="CT41" s="182" t="s">
        <v>2655</v>
      </c>
      <c r="CU41" s="182" t="s">
        <v>2655</v>
      </c>
      <c r="CV41" s="182" t="s">
        <v>2765</v>
      </c>
      <c r="CW41" s="182" t="s">
        <v>2655</v>
      </c>
      <c r="CX41" s="182" t="s">
        <v>2655</v>
      </c>
      <c r="CY41" s="182" t="s">
        <v>2765</v>
      </c>
      <c r="CZ41" s="182" t="s">
        <v>2655</v>
      </c>
      <c r="DA41" s="182" t="s">
        <v>2655</v>
      </c>
      <c r="DB41" s="182" t="s">
        <v>2765</v>
      </c>
      <c r="DC41" s="182" t="s">
        <v>2655</v>
      </c>
      <c r="DD41" s="182" t="s">
        <v>2655</v>
      </c>
      <c r="DE41" s="182" t="s">
        <v>2765</v>
      </c>
      <c r="DF41" s="182" t="s">
        <v>2655</v>
      </c>
      <c r="DG41" s="182" t="s">
        <v>2655</v>
      </c>
      <c r="DH41" s="182" t="s">
        <v>2765</v>
      </c>
      <c r="DI41" s="182" t="s">
        <v>2655</v>
      </c>
      <c r="DJ41" s="182" t="s">
        <v>2655</v>
      </c>
      <c r="DK41" s="182" t="s">
        <v>2765</v>
      </c>
      <c r="DL41" s="182" t="s">
        <v>2655</v>
      </c>
      <c r="DM41" s="182" t="s">
        <v>2655</v>
      </c>
      <c r="DN41" s="182" t="s">
        <v>2765</v>
      </c>
      <c r="DO41" s="182" t="s">
        <v>2655</v>
      </c>
      <c r="DP41" s="182" t="s">
        <v>2655</v>
      </c>
      <c r="DQ41" s="182" t="s">
        <v>2765</v>
      </c>
      <c r="DR41" s="182" t="s">
        <v>2655</v>
      </c>
      <c r="DS41" s="182" t="s">
        <v>2655</v>
      </c>
      <c r="DT41" s="182" t="s">
        <v>2765</v>
      </c>
      <c r="DU41" s="182" t="s">
        <v>2655</v>
      </c>
      <c r="DV41" s="182" t="s">
        <v>2655</v>
      </c>
      <c r="DW41" s="182" t="s">
        <v>2765</v>
      </c>
      <c r="DX41" s="182" t="s">
        <v>2655</v>
      </c>
      <c r="DY41" s="182" t="s">
        <v>2655</v>
      </c>
      <c r="DZ41" s="182" t="s">
        <v>2765</v>
      </c>
      <c r="EA41" s="182" t="s">
        <v>2655</v>
      </c>
      <c r="EB41" s="182" t="s">
        <v>2655</v>
      </c>
      <c r="EC41" s="182" t="s">
        <v>2765</v>
      </c>
      <c r="ED41" s="182" t="s">
        <v>2655</v>
      </c>
      <c r="EE41" s="182" t="s">
        <v>2655</v>
      </c>
      <c r="EF41" s="182" t="s">
        <v>2765</v>
      </c>
      <c r="EG41" s="182" t="s">
        <v>2655</v>
      </c>
      <c r="EH41" s="182" t="s">
        <v>2655</v>
      </c>
      <c r="EI41" s="182" t="s">
        <v>2765</v>
      </c>
      <c r="EJ41" s="182" t="s">
        <v>2655</v>
      </c>
      <c r="EK41" s="182" t="s">
        <v>2655</v>
      </c>
      <c r="EL41" s="182" t="s">
        <v>2765</v>
      </c>
      <c r="EM41" s="182" t="s">
        <v>2655</v>
      </c>
      <c r="EN41" s="182" t="s">
        <v>2655</v>
      </c>
      <c r="EO41" s="182" t="s">
        <v>2765</v>
      </c>
      <c r="EP41" s="182" t="s">
        <v>2655</v>
      </c>
      <c r="EQ41" s="182" t="s">
        <v>2655</v>
      </c>
      <c r="ER41" s="182" t="s">
        <v>2765</v>
      </c>
      <c r="ES41" s="182" t="s">
        <v>2655</v>
      </c>
      <c r="ET41" s="182" t="s">
        <v>2655</v>
      </c>
    </row>
    <row r="42" spans="1:150" x14ac:dyDescent="0.35">
      <c r="A42" s="1"/>
      <c r="B42" s="181" t="s">
        <v>2895</v>
      </c>
      <c r="C42" s="181" t="s">
        <v>108</v>
      </c>
      <c r="D42" s="181" t="s">
        <v>113</v>
      </c>
      <c r="E42" s="181" t="s">
        <v>2896</v>
      </c>
      <c r="F42" s="181" t="s">
        <v>2897</v>
      </c>
      <c r="G42" s="182" t="s">
        <v>2765</v>
      </c>
      <c r="H42" s="182" t="s">
        <v>2655</v>
      </c>
      <c r="I42" s="182" t="s">
        <v>2655</v>
      </c>
      <c r="J42" s="182" t="s">
        <v>2765</v>
      </c>
      <c r="K42" s="182" t="s">
        <v>2655</v>
      </c>
      <c r="L42" s="182" t="s">
        <v>2655</v>
      </c>
      <c r="M42" s="182" t="s">
        <v>2765</v>
      </c>
      <c r="N42" s="182" t="s">
        <v>2655</v>
      </c>
      <c r="O42" s="182" t="s">
        <v>2655</v>
      </c>
      <c r="P42" s="182" t="s">
        <v>2765</v>
      </c>
      <c r="Q42" s="182" t="s">
        <v>2655</v>
      </c>
      <c r="R42" s="182" t="s">
        <v>2655</v>
      </c>
      <c r="S42" s="182" t="s">
        <v>2765</v>
      </c>
      <c r="T42" s="182" t="s">
        <v>2655</v>
      </c>
      <c r="U42" s="182" t="s">
        <v>2655</v>
      </c>
      <c r="V42" s="182" t="s">
        <v>2765</v>
      </c>
      <c r="W42" s="182" t="s">
        <v>2655</v>
      </c>
      <c r="X42" s="182" t="s">
        <v>2655</v>
      </c>
      <c r="Y42" s="182" t="s">
        <v>2765</v>
      </c>
      <c r="Z42" s="182" t="s">
        <v>2655</v>
      </c>
      <c r="AA42" s="182" t="s">
        <v>2655</v>
      </c>
      <c r="AB42" s="182" t="s">
        <v>2765</v>
      </c>
      <c r="AC42" s="182" t="s">
        <v>2655</v>
      </c>
      <c r="AD42" s="182" t="s">
        <v>2655</v>
      </c>
      <c r="AE42" s="182" t="s">
        <v>2765</v>
      </c>
      <c r="AF42" s="182" t="s">
        <v>2655</v>
      </c>
      <c r="AG42" s="182" t="s">
        <v>2655</v>
      </c>
      <c r="AH42" s="182" t="s">
        <v>2765</v>
      </c>
      <c r="AI42" s="182" t="s">
        <v>2655</v>
      </c>
      <c r="AJ42" s="182" t="s">
        <v>2655</v>
      </c>
      <c r="AK42" s="182" t="s">
        <v>2765</v>
      </c>
      <c r="AL42" s="182" t="s">
        <v>2655</v>
      </c>
      <c r="AM42" s="182" t="s">
        <v>2655</v>
      </c>
      <c r="AN42" s="182" t="s">
        <v>2765</v>
      </c>
      <c r="AO42" s="182" t="s">
        <v>2655</v>
      </c>
      <c r="AP42" s="182" t="s">
        <v>2655</v>
      </c>
      <c r="AQ42" s="182" t="s">
        <v>2765</v>
      </c>
      <c r="AR42" s="182" t="s">
        <v>2655</v>
      </c>
      <c r="AS42" s="182" t="s">
        <v>2655</v>
      </c>
      <c r="AT42" s="182" t="s">
        <v>2765</v>
      </c>
      <c r="AU42" s="182" t="s">
        <v>2655</v>
      </c>
      <c r="AV42" s="182" t="s">
        <v>2655</v>
      </c>
      <c r="AW42" s="182" t="s">
        <v>2765</v>
      </c>
      <c r="AX42" s="182" t="s">
        <v>2655</v>
      </c>
      <c r="AY42" s="182" t="s">
        <v>2655</v>
      </c>
      <c r="AZ42" s="182" t="s">
        <v>2765</v>
      </c>
      <c r="BA42" s="182" t="s">
        <v>2655</v>
      </c>
      <c r="BB42" s="182" t="s">
        <v>2655</v>
      </c>
      <c r="BC42" s="182" t="s">
        <v>2765</v>
      </c>
      <c r="BD42" s="182" t="s">
        <v>2655</v>
      </c>
      <c r="BE42" s="182" t="s">
        <v>2655</v>
      </c>
      <c r="BF42" s="182" t="s">
        <v>2765</v>
      </c>
      <c r="BG42" s="182" t="s">
        <v>2655</v>
      </c>
      <c r="BH42" s="182" t="s">
        <v>2655</v>
      </c>
      <c r="BI42" s="182" t="s">
        <v>2765</v>
      </c>
      <c r="BJ42" s="182" t="s">
        <v>2655</v>
      </c>
      <c r="BK42" s="182" t="s">
        <v>2655</v>
      </c>
      <c r="BL42" s="182" t="s">
        <v>2765</v>
      </c>
      <c r="BM42" s="182" t="s">
        <v>2655</v>
      </c>
      <c r="BN42" s="182" t="s">
        <v>2655</v>
      </c>
      <c r="BO42" s="182" t="s">
        <v>2765</v>
      </c>
      <c r="BP42" s="182" t="s">
        <v>2655</v>
      </c>
      <c r="BQ42" s="182" t="s">
        <v>2655</v>
      </c>
      <c r="BR42" s="182" t="s">
        <v>2765</v>
      </c>
      <c r="BS42" s="182" t="s">
        <v>2655</v>
      </c>
      <c r="BT42" s="182" t="s">
        <v>2655</v>
      </c>
      <c r="BU42" s="182" t="s">
        <v>2765</v>
      </c>
      <c r="BV42" s="182" t="s">
        <v>2655</v>
      </c>
      <c r="BW42" s="182" t="s">
        <v>2655</v>
      </c>
      <c r="BX42" s="182" t="s">
        <v>2765</v>
      </c>
      <c r="BY42" s="182" t="s">
        <v>2655</v>
      </c>
      <c r="BZ42" s="182" t="s">
        <v>2655</v>
      </c>
      <c r="CA42" s="182" t="s">
        <v>2765</v>
      </c>
      <c r="CB42" s="182" t="s">
        <v>2655</v>
      </c>
      <c r="CC42" s="182" t="s">
        <v>2655</v>
      </c>
      <c r="CD42" s="182" t="s">
        <v>2765</v>
      </c>
      <c r="CE42" s="182" t="s">
        <v>2655</v>
      </c>
      <c r="CF42" s="182" t="s">
        <v>2655</v>
      </c>
      <c r="CG42" s="182" t="s">
        <v>2765</v>
      </c>
      <c r="CH42" s="182" t="s">
        <v>2655</v>
      </c>
      <c r="CI42" s="182" t="s">
        <v>2655</v>
      </c>
      <c r="CJ42" s="182" t="s">
        <v>2765</v>
      </c>
      <c r="CK42" s="182" t="s">
        <v>2655</v>
      </c>
      <c r="CL42" s="182" t="s">
        <v>2655</v>
      </c>
      <c r="CM42" s="182" t="s">
        <v>2765</v>
      </c>
      <c r="CN42" s="182" t="s">
        <v>2655</v>
      </c>
      <c r="CO42" s="182" t="s">
        <v>2655</v>
      </c>
      <c r="CP42" s="182" t="s">
        <v>2765</v>
      </c>
      <c r="CQ42" s="182" t="s">
        <v>2655</v>
      </c>
      <c r="CR42" s="182" t="s">
        <v>2655</v>
      </c>
      <c r="CS42" s="182" t="s">
        <v>2765</v>
      </c>
      <c r="CT42" s="182" t="s">
        <v>2655</v>
      </c>
      <c r="CU42" s="182" t="s">
        <v>2655</v>
      </c>
      <c r="CV42" s="182" t="s">
        <v>2765</v>
      </c>
      <c r="CW42" s="182" t="s">
        <v>2655</v>
      </c>
      <c r="CX42" s="182" t="s">
        <v>2655</v>
      </c>
      <c r="CY42" s="182" t="s">
        <v>2765</v>
      </c>
      <c r="CZ42" s="182" t="s">
        <v>2655</v>
      </c>
      <c r="DA42" s="182" t="s">
        <v>2655</v>
      </c>
      <c r="DB42" s="182" t="s">
        <v>2765</v>
      </c>
      <c r="DC42" s="182" t="s">
        <v>2655</v>
      </c>
      <c r="DD42" s="182" t="s">
        <v>2655</v>
      </c>
      <c r="DE42" s="182" t="s">
        <v>2765</v>
      </c>
      <c r="DF42" s="182" t="s">
        <v>2655</v>
      </c>
      <c r="DG42" s="182" t="s">
        <v>2655</v>
      </c>
      <c r="DH42" s="182" t="s">
        <v>2765</v>
      </c>
      <c r="DI42" s="182" t="s">
        <v>2655</v>
      </c>
      <c r="DJ42" s="182" t="s">
        <v>2655</v>
      </c>
      <c r="DK42" s="182" t="s">
        <v>2765</v>
      </c>
      <c r="DL42" s="182" t="s">
        <v>2655</v>
      </c>
      <c r="DM42" s="182" t="s">
        <v>2655</v>
      </c>
      <c r="DN42" s="182" t="s">
        <v>2765</v>
      </c>
      <c r="DO42" s="182" t="s">
        <v>2655</v>
      </c>
      <c r="DP42" s="182" t="s">
        <v>2655</v>
      </c>
      <c r="DQ42" s="182" t="s">
        <v>2765</v>
      </c>
      <c r="DR42" s="182" t="s">
        <v>2655</v>
      </c>
      <c r="DS42" s="182" t="s">
        <v>2655</v>
      </c>
      <c r="DT42" s="182" t="s">
        <v>2765</v>
      </c>
      <c r="DU42" s="182" t="s">
        <v>2655</v>
      </c>
      <c r="DV42" s="182" t="s">
        <v>2655</v>
      </c>
      <c r="DW42" s="182" t="s">
        <v>2765</v>
      </c>
      <c r="DX42" s="182" t="s">
        <v>2655</v>
      </c>
      <c r="DY42" s="182" t="s">
        <v>2655</v>
      </c>
      <c r="DZ42" s="182" t="s">
        <v>2765</v>
      </c>
      <c r="EA42" s="182" t="s">
        <v>2655</v>
      </c>
      <c r="EB42" s="182" t="s">
        <v>2655</v>
      </c>
      <c r="EC42" s="182" t="s">
        <v>2765</v>
      </c>
      <c r="ED42" s="182" t="s">
        <v>2655</v>
      </c>
      <c r="EE42" s="182" t="s">
        <v>2655</v>
      </c>
      <c r="EF42" s="182" t="s">
        <v>2765</v>
      </c>
      <c r="EG42" s="182" t="s">
        <v>2655</v>
      </c>
      <c r="EH42" s="182" t="s">
        <v>2655</v>
      </c>
      <c r="EI42" s="182" t="s">
        <v>2765</v>
      </c>
      <c r="EJ42" s="182" t="s">
        <v>2655</v>
      </c>
      <c r="EK42" s="182" t="s">
        <v>2655</v>
      </c>
      <c r="EL42" s="182" t="s">
        <v>2765</v>
      </c>
      <c r="EM42" s="182" t="s">
        <v>2655</v>
      </c>
      <c r="EN42" s="182" t="s">
        <v>2655</v>
      </c>
      <c r="EO42" s="182" t="s">
        <v>2765</v>
      </c>
      <c r="EP42" s="182" t="s">
        <v>2655</v>
      </c>
      <c r="EQ42" s="182" t="s">
        <v>2655</v>
      </c>
      <c r="ER42" s="182" t="s">
        <v>2765</v>
      </c>
      <c r="ES42" s="182" t="s">
        <v>2655</v>
      </c>
      <c r="ET42" s="182" t="s">
        <v>2655</v>
      </c>
    </row>
    <row r="43" spans="1:150" x14ac:dyDescent="0.35">
      <c r="A43" s="1"/>
      <c r="B43" s="180" t="s">
        <v>2898</v>
      </c>
      <c r="C43" s="180" t="s">
        <v>136</v>
      </c>
      <c r="D43" s="180" t="s">
        <v>140</v>
      </c>
      <c r="E43" s="180" t="s">
        <v>2899</v>
      </c>
      <c r="F43" s="180" t="s">
        <v>2900</v>
      </c>
      <c r="G43" s="180" t="s">
        <v>2765</v>
      </c>
      <c r="H43" s="180" t="s">
        <v>2655</v>
      </c>
      <c r="I43" s="180" t="s">
        <v>2655</v>
      </c>
      <c r="J43" s="180" t="s">
        <v>2765</v>
      </c>
      <c r="K43" s="180" t="s">
        <v>2655</v>
      </c>
      <c r="L43" s="180" t="s">
        <v>2655</v>
      </c>
      <c r="M43" s="180" t="s">
        <v>2765</v>
      </c>
      <c r="N43" s="180" t="s">
        <v>2655</v>
      </c>
      <c r="O43" s="180" t="s">
        <v>2655</v>
      </c>
      <c r="P43" s="180" t="s">
        <v>2765</v>
      </c>
      <c r="Q43" s="180" t="s">
        <v>2655</v>
      </c>
      <c r="R43" s="180" t="s">
        <v>2655</v>
      </c>
      <c r="S43" s="180" t="s">
        <v>2765</v>
      </c>
      <c r="T43" s="180" t="s">
        <v>2655</v>
      </c>
      <c r="U43" s="180" t="s">
        <v>2655</v>
      </c>
      <c r="V43" s="180" t="s">
        <v>2765</v>
      </c>
      <c r="W43" s="180" t="s">
        <v>2655</v>
      </c>
      <c r="X43" s="180" t="s">
        <v>2655</v>
      </c>
      <c r="Y43" s="180" t="s">
        <v>2765</v>
      </c>
      <c r="Z43" s="180" t="s">
        <v>2655</v>
      </c>
      <c r="AA43" s="180" t="s">
        <v>2655</v>
      </c>
      <c r="AB43" s="180" t="s">
        <v>2765</v>
      </c>
      <c r="AC43" s="180" t="s">
        <v>2655</v>
      </c>
      <c r="AD43" s="180" t="s">
        <v>2655</v>
      </c>
      <c r="AE43" s="180" t="s">
        <v>2765</v>
      </c>
      <c r="AF43" s="180" t="s">
        <v>2655</v>
      </c>
      <c r="AG43" s="180" t="s">
        <v>2655</v>
      </c>
      <c r="AH43" s="180" t="s">
        <v>2765</v>
      </c>
      <c r="AI43" s="180" t="s">
        <v>2655</v>
      </c>
      <c r="AJ43" s="180" t="s">
        <v>2655</v>
      </c>
      <c r="AK43" s="180" t="s">
        <v>2765</v>
      </c>
      <c r="AL43" s="180" t="s">
        <v>2655</v>
      </c>
      <c r="AM43" s="180" t="s">
        <v>2655</v>
      </c>
      <c r="AN43" s="180" t="s">
        <v>2765</v>
      </c>
      <c r="AO43" s="180" t="s">
        <v>2655</v>
      </c>
      <c r="AP43" s="180" t="s">
        <v>2655</v>
      </c>
      <c r="AQ43" s="180" t="s">
        <v>2765</v>
      </c>
      <c r="AR43" s="180" t="s">
        <v>2655</v>
      </c>
      <c r="AS43" s="180" t="s">
        <v>2655</v>
      </c>
      <c r="AT43" s="180" t="s">
        <v>2765</v>
      </c>
      <c r="AU43" s="180" t="s">
        <v>2655</v>
      </c>
      <c r="AV43" s="180" t="s">
        <v>2655</v>
      </c>
      <c r="AW43" s="180" t="s">
        <v>2765</v>
      </c>
      <c r="AX43" s="180" t="s">
        <v>2655</v>
      </c>
      <c r="AY43" s="180" t="s">
        <v>2655</v>
      </c>
      <c r="AZ43" s="180" t="s">
        <v>2765</v>
      </c>
      <c r="BA43" s="180" t="s">
        <v>2655</v>
      </c>
      <c r="BB43" s="180" t="s">
        <v>2655</v>
      </c>
      <c r="BC43" s="180" t="s">
        <v>2765</v>
      </c>
      <c r="BD43" s="180" t="s">
        <v>2655</v>
      </c>
      <c r="BE43" s="180" t="s">
        <v>2655</v>
      </c>
      <c r="BF43" s="180" t="s">
        <v>2765</v>
      </c>
      <c r="BG43" s="180" t="s">
        <v>2655</v>
      </c>
      <c r="BH43" s="180" t="s">
        <v>2655</v>
      </c>
      <c r="BI43" s="180" t="s">
        <v>2765</v>
      </c>
      <c r="BJ43" s="180" t="s">
        <v>2655</v>
      </c>
      <c r="BK43" s="180" t="s">
        <v>2655</v>
      </c>
      <c r="BL43" s="180" t="s">
        <v>2765</v>
      </c>
      <c r="BM43" s="180" t="s">
        <v>2655</v>
      </c>
      <c r="BN43" s="180" t="s">
        <v>2655</v>
      </c>
      <c r="BO43" s="180" t="s">
        <v>2765</v>
      </c>
      <c r="BP43" s="180" t="s">
        <v>2655</v>
      </c>
      <c r="BQ43" s="180" t="s">
        <v>2655</v>
      </c>
      <c r="BR43" s="180" t="s">
        <v>2765</v>
      </c>
      <c r="BS43" s="180" t="s">
        <v>2655</v>
      </c>
      <c r="BT43" s="180" t="s">
        <v>2655</v>
      </c>
      <c r="BU43" s="180" t="s">
        <v>2765</v>
      </c>
      <c r="BV43" s="180" t="s">
        <v>2655</v>
      </c>
      <c r="BW43" s="180" t="s">
        <v>2655</v>
      </c>
      <c r="BX43" s="180" t="s">
        <v>2765</v>
      </c>
      <c r="BY43" s="180" t="s">
        <v>2655</v>
      </c>
      <c r="BZ43" s="180" t="s">
        <v>2655</v>
      </c>
      <c r="CA43" s="180" t="s">
        <v>2765</v>
      </c>
      <c r="CB43" s="180" t="s">
        <v>2655</v>
      </c>
      <c r="CC43" s="180" t="s">
        <v>2655</v>
      </c>
      <c r="CD43" s="180" t="s">
        <v>2765</v>
      </c>
      <c r="CE43" s="180" t="s">
        <v>2655</v>
      </c>
      <c r="CF43" s="180" t="s">
        <v>2655</v>
      </c>
      <c r="CG43" s="180" t="s">
        <v>2765</v>
      </c>
      <c r="CH43" s="180" t="s">
        <v>2655</v>
      </c>
      <c r="CI43" s="180" t="s">
        <v>2655</v>
      </c>
      <c r="CJ43" s="180" t="s">
        <v>2765</v>
      </c>
      <c r="CK43" s="180" t="s">
        <v>2655</v>
      </c>
      <c r="CL43" s="180" t="s">
        <v>2655</v>
      </c>
      <c r="CM43" s="180" t="s">
        <v>2765</v>
      </c>
      <c r="CN43" s="180" t="s">
        <v>2655</v>
      </c>
      <c r="CO43" s="180" t="s">
        <v>2655</v>
      </c>
      <c r="CP43" s="180" t="s">
        <v>2765</v>
      </c>
      <c r="CQ43" s="180" t="s">
        <v>2655</v>
      </c>
      <c r="CR43" s="180" t="s">
        <v>2655</v>
      </c>
      <c r="CS43" s="180" t="s">
        <v>2765</v>
      </c>
      <c r="CT43" s="180" t="s">
        <v>2655</v>
      </c>
      <c r="CU43" s="180" t="s">
        <v>2655</v>
      </c>
      <c r="CV43" s="180" t="s">
        <v>2765</v>
      </c>
      <c r="CW43" s="180" t="s">
        <v>2655</v>
      </c>
      <c r="CX43" s="180" t="s">
        <v>2655</v>
      </c>
      <c r="CY43" s="180" t="s">
        <v>2765</v>
      </c>
      <c r="CZ43" s="180" t="s">
        <v>2655</v>
      </c>
      <c r="DA43" s="180" t="s">
        <v>2655</v>
      </c>
      <c r="DB43" s="180" t="s">
        <v>2765</v>
      </c>
      <c r="DC43" s="180" t="s">
        <v>2655</v>
      </c>
      <c r="DD43" s="180" t="s">
        <v>2655</v>
      </c>
      <c r="DE43" s="180" t="s">
        <v>2765</v>
      </c>
      <c r="DF43" s="180" t="s">
        <v>2655</v>
      </c>
      <c r="DG43" s="180" t="s">
        <v>2655</v>
      </c>
      <c r="DH43" s="180" t="s">
        <v>2765</v>
      </c>
      <c r="DI43" s="180" t="s">
        <v>2655</v>
      </c>
      <c r="DJ43" s="180" t="s">
        <v>2655</v>
      </c>
      <c r="DK43" s="180" t="s">
        <v>2765</v>
      </c>
      <c r="DL43" s="180" t="s">
        <v>2655</v>
      </c>
      <c r="DM43" s="180" t="s">
        <v>2655</v>
      </c>
      <c r="DN43" s="180" t="s">
        <v>2765</v>
      </c>
      <c r="DO43" s="180" t="s">
        <v>2655</v>
      </c>
      <c r="DP43" s="180" t="s">
        <v>2655</v>
      </c>
      <c r="DQ43" s="180" t="s">
        <v>2765</v>
      </c>
      <c r="DR43" s="180" t="s">
        <v>2655</v>
      </c>
      <c r="DS43" s="180" t="s">
        <v>2655</v>
      </c>
      <c r="DT43" s="180" t="s">
        <v>2765</v>
      </c>
      <c r="DU43" s="180" t="s">
        <v>2655</v>
      </c>
      <c r="DV43" s="180" t="s">
        <v>2655</v>
      </c>
      <c r="DW43" s="180" t="s">
        <v>2765</v>
      </c>
      <c r="DX43" s="180" t="s">
        <v>2655</v>
      </c>
      <c r="DY43" s="180" t="s">
        <v>2655</v>
      </c>
      <c r="DZ43" s="180" t="s">
        <v>2765</v>
      </c>
      <c r="EA43" s="180" t="s">
        <v>2655</v>
      </c>
      <c r="EB43" s="180" t="s">
        <v>2655</v>
      </c>
      <c r="EC43" s="180" t="s">
        <v>2765</v>
      </c>
      <c r="ED43" s="180" t="s">
        <v>2655</v>
      </c>
      <c r="EE43" s="180" t="s">
        <v>2655</v>
      </c>
      <c r="EF43" s="180" t="s">
        <v>2765</v>
      </c>
      <c r="EG43" s="180" t="s">
        <v>2655</v>
      </c>
      <c r="EH43" s="180" t="s">
        <v>2655</v>
      </c>
      <c r="EI43" s="180" t="s">
        <v>2765</v>
      </c>
      <c r="EJ43" s="180" t="s">
        <v>2655</v>
      </c>
      <c r="EK43" s="180" t="s">
        <v>2655</v>
      </c>
      <c r="EL43" s="180" t="s">
        <v>2765</v>
      </c>
      <c r="EM43" s="180" t="s">
        <v>2655</v>
      </c>
      <c r="EN43" s="180" t="s">
        <v>2655</v>
      </c>
      <c r="EO43" s="180" t="s">
        <v>2765</v>
      </c>
      <c r="EP43" s="180" t="s">
        <v>2655</v>
      </c>
      <c r="EQ43" s="180" t="s">
        <v>2655</v>
      </c>
      <c r="ER43" s="180" t="s">
        <v>2765</v>
      </c>
      <c r="ES43" s="180" t="s">
        <v>2655</v>
      </c>
      <c r="ET43" s="180" t="s">
        <v>2655</v>
      </c>
    </row>
    <row r="44" spans="1:150" x14ac:dyDescent="0.35">
      <c r="A44" s="1"/>
      <c r="B44" s="181" t="s">
        <v>2901</v>
      </c>
      <c r="C44" s="181" t="s">
        <v>136</v>
      </c>
      <c r="D44" s="181" t="s">
        <v>140</v>
      </c>
      <c r="E44" s="181" t="s">
        <v>2902</v>
      </c>
      <c r="F44" s="181" t="s">
        <v>2903</v>
      </c>
      <c r="G44" s="182" t="s">
        <v>2765</v>
      </c>
      <c r="H44" s="182" t="s">
        <v>2655</v>
      </c>
      <c r="I44" s="182" t="s">
        <v>2655</v>
      </c>
      <c r="J44" s="182" t="s">
        <v>2765</v>
      </c>
      <c r="K44" s="182" t="s">
        <v>2655</v>
      </c>
      <c r="L44" s="182" t="s">
        <v>2655</v>
      </c>
      <c r="M44" s="182" t="s">
        <v>2765</v>
      </c>
      <c r="N44" s="182" t="s">
        <v>2655</v>
      </c>
      <c r="O44" s="182" t="s">
        <v>2655</v>
      </c>
      <c r="P44" s="182" t="s">
        <v>2765</v>
      </c>
      <c r="Q44" s="182" t="s">
        <v>2655</v>
      </c>
      <c r="R44" s="182" t="s">
        <v>2655</v>
      </c>
      <c r="S44" s="182" t="s">
        <v>2765</v>
      </c>
      <c r="T44" s="182" t="s">
        <v>2655</v>
      </c>
      <c r="U44" s="182" t="s">
        <v>2655</v>
      </c>
      <c r="V44" s="182" t="s">
        <v>2765</v>
      </c>
      <c r="W44" s="182" t="s">
        <v>2655</v>
      </c>
      <c r="X44" s="182" t="s">
        <v>2655</v>
      </c>
      <c r="Y44" s="182" t="s">
        <v>2765</v>
      </c>
      <c r="Z44" s="182" t="s">
        <v>2655</v>
      </c>
      <c r="AA44" s="182" t="s">
        <v>2655</v>
      </c>
      <c r="AB44" s="182" t="s">
        <v>2765</v>
      </c>
      <c r="AC44" s="182" t="s">
        <v>2655</v>
      </c>
      <c r="AD44" s="182" t="s">
        <v>2655</v>
      </c>
      <c r="AE44" s="182" t="s">
        <v>2765</v>
      </c>
      <c r="AF44" s="182" t="s">
        <v>2655</v>
      </c>
      <c r="AG44" s="182" t="s">
        <v>2655</v>
      </c>
      <c r="AH44" s="182" t="s">
        <v>2765</v>
      </c>
      <c r="AI44" s="182" t="s">
        <v>2655</v>
      </c>
      <c r="AJ44" s="182" t="s">
        <v>2655</v>
      </c>
      <c r="AK44" s="182" t="s">
        <v>2765</v>
      </c>
      <c r="AL44" s="182" t="s">
        <v>2655</v>
      </c>
      <c r="AM44" s="182" t="s">
        <v>2655</v>
      </c>
      <c r="AN44" s="182" t="s">
        <v>2765</v>
      </c>
      <c r="AO44" s="182" t="s">
        <v>2655</v>
      </c>
      <c r="AP44" s="182" t="s">
        <v>2655</v>
      </c>
      <c r="AQ44" s="182" t="s">
        <v>2765</v>
      </c>
      <c r="AR44" s="182" t="s">
        <v>2655</v>
      </c>
      <c r="AS44" s="182" t="s">
        <v>2655</v>
      </c>
      <c r="AT44" s="182" t="s">
        <v>2765</v>
      </c>
      <c r="AU44" s="182" t="s">
        <v>2655</v>
      </c>
      <c r="AV44" s="182" t="s">
        <v>2655</v>
      </c>
      <c r="AW44" s="182" t="s">
        <v>2765</v>
      </c>
      <c r="AX44" s="182" t="s">
        <v>2655</v>
      </c>
      <c r="AY44" s="182" t="s">
        <v>2655</v>
      </c>
      <c r="AZ44" s="182" t="s">
        <v>2765</v>
      </c>
      <c r="BA44" s="182" t="s">
        <v>2655</v>
      </c>
      <c r="BB44" s="182" t="s">
        <v>2655</v>
      </c>
      <c r="BC44" s="182" t="s">
        <v>2765</v>
      </c>
      <c r="BD44" s="182" t="s">
        <v>2655</v>
      </c>
      <c r="BE44" s="182" t="s">
        <v>2655</v>
      </c>
      <c r="BF44" s="182" t="s">
        <v>2765</v>
      </c>
      <c r="BG44" s="182" t="s">
        <v>2655</v>
      </c>
      <c r="BH44" s="182" t="s">
        <v>2655</v>
      </c>
      <c r="BI44" s="182" t="s">
        <v>2765</v>
      </c>
      <c r="BJ44" s="182" t="s">
        <v>2655</v>
      </c>
      <c r="BK44" s="182" t="s">
        <v>2655</v>
      </c>
      <c r="BL44" s="182" t="s">
        <v>2765</v>
      </c>
      <c r="BM44" s="182" t="s">
        <v>2655</v>
      </c>
      <c r="BN44" s="182" t="s">
        <v>2655</v>
      </c>
      <c r="BO44" s="182" t="s">
        <v>2765</v>
      </c>
      <c r="BP44" s="182" t="s">
        <v>2655</v>
      </c>
      <c r="BQ44" s="182" t="s">
        <v>2655</v>
      </c>
      <c r="BR44" s="182" t="s">
        <v>2765</v>
      </c>
      <c r="BS44" s="182" t="s">
        <v>2655</v>
      </c>
      <c r="BT44" s="182" t="s">
        <v>2655</v>
      </c>
      <c r="BU44" s="182" t="s">
        <v>2765</v>
      </c>
      <c r="BV44" s="182" t="s">
        <v>2655</v>
      </c>
      <c r="BW44" s="182" t="s">
        <v>2655</v>
      </c>
      <c r="BX44" s="182" t="s">
        <v>2765</v>
      </c>
      <c r="BY44" s="182" t="s">
        <v>2655</v>
      </c>
      <c r="BZ44" s="182" t="s">
        <v>2655</v>
      </c>
      <c r="CA44" s="182" t="s">
        <v>2765</v>
      </c>
      <c r="CB44" s="182" t="s">
        <v>2655</v>
      </c>
      <c r="CC44" s="182" t="s">
        <v>2655</v>
      </c>
      <c r="CD44" s="182" t="s">
        <v>2765</v>
      </c>
      <c r="CE44" s="182" t="s">
        <v>2655</v>
      </c>
      <c r="CF44" s="182" t="s">
        <v>2655</v>
      </c>
      <c r="CG44" s="182" t="s">
        <v>2765</v>
      </c>
      <c r="CH44" s="182" t="s">
        <v>2655</v>
      </c>
      <c r="CI44" s="182" t="s">
        <v>2655</v>
      </c>
      <c r="CJ44" s="182" t="s">
        <v>2765</v>
      </c>
      <c r="CK44" s="182" t="s">
        <v>2655</v>
      </c>
      <c r="CL44" s="182" t="s">
        <v>2655</v>
      </c>
      <c r="CM44" s="182" t="s">
        <v>2765</v>
      </c>
      <c r="CN44" s="182" t="s">
        <v>2655</v>
      </c>
      <c r="CO44" s="182" t="s">
        <v>2655</v>
      </c>
      <c r="CP44" s="182" t="s">
        <v>2765</v>
      </c>
      <c r="CQ44" s="182" t="s">
        <v>2655</v>
      </c>
      <c r="CR44" s="182" t="s">
        <v>2655</v>
      </c>
      <c r="CS44" s="182" t="s">
        <v>2765</v>
      </c>
      <c r="CT44" s="182" t="s">
        <v>2655</v>
      </c>
      <c r="CU44" s="182" t="s">
        <v>2655</v>
      </c>
      <c r="CV44" s="182" t="s">
        <v>2765</v>
      </c>
      <c r="CW44" s="182" t="s">
        <v>2655</v>
      </c>
      <c r="CX44" s="182" t="s">
        <v>2655</v>
      </c>
      <c r="CY44" s="182" t="s">
        <v>2765</v>
      </c>
      <c r="CZ44" s="182" t="s">
        <v>2655</v>
      </c>
      <c r="DA44" s="182" t="s">
        <v>2655</v>
      </c>
      <c r="DB44" s="182" t="s">
        <v>2765</v>
      </c>
      <c r="DC44" s="182" t="s">
        <v>2655</v>
      </c>
      <c r="DD44" s="182" t="s">
        <v>2655</v>
      </c>
      <c r="DE44" s="182" t="s">
        <v>2765</v>
      </c>
      <c r="DF44" s="182" t="s">
        <v>2655</v>
      </c>
      <c r="DG44" s="182" t="s">
        <v>2655</v>
      </c>
      <c r="DH44" s="182" t="s">
        <v>2765</v>
      </c>
      <c r="DI44" s="182" t="s">
        <v>2655</v>
      </c>
      <c r="DJ44" s="182" t="s">
        <v>2655</v>
      </c>
      <c r="DK44" s="182" t="s">
        <v>2765</v>
      </c>
      <c r="DL44" s="182" t="s">
        <v>2655</v>
      </c>
      <c r="DM44" s="182" t="s">
        <v>2655</v>
      </c>
      <c r="DN44" s="182" t="s">
        <v>2765</v>
      </c>
      <c r="DO44" s="182" t="s">
        <v>2655</v>
      </c>
      <c r="DP44" s="182" t="s">
        <v>2655</v>
      </c>
      <c r="DQ44" s="182" t="s">
        <v>2765</v>
      </c>
      <c r="DR44" s="182" t="s">
        <v>2655</v>
      </c>
      <c r="DS44" s="182" t="s">
        <v>2655</v>
      </c>
      <c r="DT44" s="182" t="s">
        <v>2765</v>
      </c>
      <c r="DU44" s="182" t="s">
        <v>2655</v>
      </c>
      <c r="DV44" s="182" t="s">
        <v>2655</v>
      </c>
      <c r="DW44" s="182" t="s">
        <v>2765</v>
      </c>
      <c r="DX44" s="182" t="s">
        <v>2655</v>
      </c>
      <c r="DY44" s="182" t="s">
        <v>2655</v>
      </c>
      <c r="DZ44" s="182" t="s">
        <v>2765</v>
      </c>
      <c r="EA44" s="182" t="s">
        <v>2655</v>
      </c>
      <c r="EB44" s="182" t="s">
        <v>2655</v>
      </c>
      <c r="EC44" s="182" t="s">
        <v>2765</v>
      </c>
      <c r="ED44" s="182" t="s">
        <v>2655</v>
      </c>
      <c r="EE44" s="182" t="s">
        <v>2655</v>
      </c>
      <c r="EF44" s="182" t="s">
        <v>2765</v>
      </c>
      <c r="EG44" s="182" t="s">
        <v>2655</v>
      </c>
      <c r="EH44" s="182" t="s">
        <v>2655</v>
      </c>
      <c r="EI44" s="182" t="s">
        <v>2765</v>
      </c>
      <c r="EJ44" s="182" t="s">
        <v>2655</v>
      </c>
      <c r="EK44" s="182" t="s">
        <v>2655</v>
      </c>
      <c r="EL44" s="182" t="s">
        <v>2765</v>
      </c>
      <c r="EM44" s="182" t="s">
        <v>2655</v>
      </c>
      <c r="EN44" s="182" t="s">
        <v>2655</v>
      </c>
      <c r="EO44" s="182" t="s">
        <v>2765</v>
      </c>
      <c r="EP44" s="182" t="s">
        <v>2655</v>
      </c>
      <c r="EQ44" s="182" t="s">
        <v>2655</v>
      </c>
      <c r="ER44" s="182" t="s">
        <v>2765</v>
      </c>
      <c r="ES44" s="182" t="s">
        <v>2655</v>
      </c>
      <c r="ET44" s="182" t="s">
        <v>2655</v>
      </c>
    </row>
    <row r="45" spans="1:150" x14ac:dyDescent="0.35">
      <c r="A45" s="1"/>
      <c r="B45" s="181" t="s">
        <v>2904</v>
      </c>
      <c r="C45" s="181" t="s">
        <v>136</v>
      </c>
      <c r="D45" s="181" t="s">
        <v>140</v>
      </c>
      <c r="E45" s="181" t="s">
        <v>2905</v>
      </c>
      <c r="F45" s="181" t="s">
        <v>2906</v>
      </c>
      <c r="G45" s="182" t="s">
        <v>2765</v>
      </c>
      <c r="H45" s="182" t="s">
        <v>2655</v>
      </c>
      <c r="I45" s="182" t="s">
        <v>2655</v>
      </c>
      <c r="J45" s="182" t="s">
        <v>2765</v>
      </c>
      <c r="K45" s="182" t="s">
        <v>2655</v>
      </c>
      <c r="L45" s="182" t="s">
        <v>2655</v>
      </c>
      <c r="M45" s="182" t="s">
        <v>2765</v>
      </c>
      <c r="N45" s="182" t="s">
        <v>2655</v>
      </c>
      <c r="O45" s="182" t="s">
        <v>2655</v>
      </c>
      <c r="P45" s="182" t="s">
        <v>2765</v>
      </c>
      <c r="Q45" s="182" t="s">
        <v>2655</v>
      </c>
      <c r="R45" s="182" t="s">
        <v>2655</v>
      </c>
      <c r="S45" s="182" t="s">
        <v>2765</v>
      </c>
      <c r="T45" s="182" t="s">
        <v>2655</v>
      </c>
      <c r="U45" s="182" t="s">
        <v>2655</v>
      </c>
      <c r="V45" s="182" t="s">
        <v>2765</v>
      </c>
      <c r="W45" s="182" t="s">
        <v>2655</v>
      </c>
      <c r="X45" s="182" t="s">
        <v>2655</v>
      </c>
      <c r="Y45" s="182" t="s">
        <v>2765</v>
      </c>
      <c r="Z45" s="182" t="s">
        <v>2655</v>
      </c>
      <c r="AA45" s="182" t="s">
        <v>2655</v>
      </c>
      <c r="AB45" s="182" t="s">
        <v>2765</v>
      </c>
      <c r="AC45" s="182" t="s">
        <v>2655</v>
      </c>
      <c r="AD45" s="182" t="s">
        <v>2655</v>
      </c>
      <c r="AE45" s="182" t="s">
        <v>2765</v>
      </c>
      <c r="AF45" s="182" t="s">
        <v>2655</v>
      </c>
      <c r="AG45" s="182" t="s">
        <v>2655</v>
      </c>
      <c r="AH45" s="182" t="s">
        <v>2765</v>
      </c>
      <c r="AI45" s="182" t="s">
        <v>2655</v>
      </c>
      <c r="AJ45" s="182" t="s">
        <v>2655</v>
      </c>
      <c r="AK45" s="182" t="s">
        <v>2765</v>
      </c>
      <c r="AL45" s="182" t="s">
        <v>2655</v>
      </c>
      <c r="AM45" s="182" t="s">
        <v>2655</v>
      </c>
      <c r="AN45" s="182" t="s">
        <v>2765</v>
      </c>
      <c r="AO45" s="182" t="s">
        <v>2655</v>
      </c>
      <c r="AP45" s="182" t="s">
        <v>2655</v>
      </c>
      <c r="AQ45" s="182" t="s">
        <v>2765</v>
      </c>
      <c r="AR45" s="182" t="s">
        <v>2655</v>
      </c>
      <c r="AS45" s="182" t="s">
        <v>2655</v>
      </c>
      <c r="AT45" s="182" t="s">
        <v>2765</v>
      </c>
      <c r="AU45" s="182" t="s">
        <v>2655</v>
      </c>
      <c r="AV45" s="182" t="s">
        <v>2655</v>
      </c>
      <c r="AW45" s="182" t="s">
        <v>2765</v>
      </c>
      <c r="AX45" s="182" t="s">
        <v>2655</v>
      </c>
      <c r="AY45" s="182" t="s">
        <v>2655</v>
      </c>
      <c r="AZ45" s="182" t="s">
        <v>2765</v>
      </c>
      <c r="BA45" s="182" t="s">
        <v>2655</v>
      </c>
      <c r="BB45" s="182" t="s">
        <v>2655</v>
      </c>
      <c r="BC45" s="182" t="s">
        <v>2765</v>
      </c>
      <c r="BD45" s="182" t="s">
        <v>2655</v>
      </c>
      <c r="BE45" s="182" t="s">
        <v>2655</v>
      </c>
      <c r="BF45" s="182" t="s">
        <v>2765</v>
      </c>
      <c r="BG45" s="182" t="s">
        <v>2655</v>
      </c>
      <c r="BH45" s="182" t="s">
        <v>2655</v>
      </c>
      <c r="BI45" s="182" t="s">
        <v>2765</v>
      </c>
      <c r="BJ45" s="182" t="s">
        <v>2655</v>
      </c>
      <c r="BK45" s="182" t="s">
        <v>2655</v>
      </c>
      <c r="BL45" s="182" t="s">
        <v>2765</v>
      </c>
      <c r="BM45" s="182" t="s">
        <v>2655</v>
      </c>
      <c r="BN45" s="182" t="s">
        <v>2655</v>
      </c>
      <c r="BO45" s="182" t="s">
        <v>2765</v>
      </c>
      <c r="BP45" s="182" t="s">
        <v>2655</v>
      </c>
      <c r="BQ45" s="182" t="s">
        <v>2655</v>
      </c>
      <c r="BR45" s="182" t="s">
        <v>2765</v>
      </c>
      <c r="BS45" s="182" t="s">
        <v>2655</v>
      </c>
      <c r="BT45" s="182" t="s">
        <v>2655</v>
      </c>
      <c r="BU45" s="182" t="s">
        <v>2765</v>
      </c>
      <c r="BV45" s="182" t="s">
        <v>2655</v>
      </c>
      <c r="BW45" s="182" t="s">
        <v>2655</v>
      </c>
      <c r="BX45" s="182" t="s">
        <v>2765</v>
      </c>
      <c r="BY45" s="182" t="s">
        <v>2655</v>
      </c>
      <c r="BZ45" s="182" t="s">
        <v>2655</v>
      </c>
      <c r="CA45" s="182" t="s">
        <v>2765</v>
      </c>
      <c r="CB45" s="182" t="s">
        <v>2655</v>
      </c>
      <c r="CC45" s="182" t="s">
        <v>2655</v>
      </c>
      <c r="CD45" s="182" t="s">
        <v>2765</v>
      </c>
      <c r="CE45" s="182" t="s">
        <v>2655</v>
      </c>
      <c r="CF45" s="182" t="s">
        <v>2655</v>
      </c>
      <c r="CG45" s="182" t="s">
        <v>2765</v>
      </c>
      <c r="CH45" s="182" t="s">
        <v>2655</v>
      </c>
      <c r="CI45" s="182" t="s">
        <v>2655</v>
      </c>
      <c r="CJ45" s="182" t="s">
        <v>2765</v>
      </c>
      <c r="CK45" s="182" t="s">
        <v>2655</v>
      </c>
      <c r="CL45" s="182" t="s">
        <v>2655</v>
      </c>
      <c r="CM45" s="182" t="s">
        <v>2765</v>
      </c>
      <c r="CN45" s="182" t="s">
        <v>2655</v>
      </c>
      <c r="CO45" s="182" t="s">
        <v>2655</v>
      </c>
      <c r="CP45" s="182" t="s">
        <v>2765</v>
      </c>
      <c r="CQ45" s="182" t="s">
        <v>2655</v>
      </c>
      <c r="CR45" s="182" t="s">
        <v>2655</v>
      </c>
      <c r="CS45" s="182" t="s">
        <v>2765</v>
      </c>
      <c r="CT45" s="182" t="s">
        <v>2655</v>
      </c>
      <c r="CU45" s="182" t="s">
        <v>2655</v>
      </c>
      <c r="CV45" s="182" t="s">
        <v>2765</v>
      </c>
      <c r="CW45" s="182" t="s">
        <v>2655</v>
      </c>
      <c r="CX45" s="182" t="s">
        <v>2655</v>
      </c>
      <c r="CY45" s="182" t="s">
        <v>2765</v>
      </c>
      <c r="CZ45" s="182" t="s">
        <v>2655</v>
      </c>
      <c r="DA45" s="182" t="s">
        <v>2655</v>
      </c>
      <c r="DB45" s="182" t="s">
        <v>2765</v>
      </c>
      <c r="DC45" s="182" t="s">
        <v>2655</v>
      </c>
      <c r="DD45" s="182" t="s">
        <v>2655</v>
      </c>
      <c r="DE45" s="182" t="s">
        <v>2765</v>
      </c>
      <c r="DF45" s="182" t="s">
        <v>2655</v>
      </c>
      <c r="DG45" s="182" t="s">
        <v>2655</v>
      </c>
      <c r="DH45" s="182" t="s">
        <v>2765</v>
      </c>
      <c r="DI45" s="182" t="s">
        <v>2655</v>
      </c>
      <c r="DJ45" s="182" t="s">
        <v>2655</v>
      </c>
      <c r="DK45" s="182" t="s">
        <v>2765</v>
      </c>
      <c r="DL45" s="182" t="s">
        <v>2655</v>
      </c>
      <c r="DM45" s="182" t="s">
        <v>2655</v>
      </c>
      <c r="DN45" s="182" t="s">
        <v>2765</v>
      </c>
      <c r="DO45" s="182" t="s">
        <v>2655</v>
      </c>
      <c r="DP45" s="182" t="s">
        <v>2655</v>
      </c>
      <c r="DQ45" s="182" t="s">
        <v>2765</v>
      </c>
      <c r="DR45" s="182" t="s">
        <v>2655</v>
      </c>
      <c r="DS45" s="182" t="s">
        <v>2655</v>
      </c>
      <c r="DT45" s="182" t="s">
        <v>2765</v>
      </c>
      <c r="DU45" s="182" t="s">
        <v>2655</v>
      </c>
      <c r="DV45" s="182" t="s">
        <v>2655</v>
      </c>
      <c r="DW45" s="182" t="s">
        <v>2765</v>
      </c>
      <c r="DX45" s="182" t="s">
        <v>2655</v>
      </c>
      <c r="DY45" s="182" t="s">
        <v>2655</v>
      </c>
      <c r="DZ45" s="182" t="s">
        <v>2765</v>
      </c>
      <c r="EA45" s="182" t="s">
        <v>2655</v>
      </c>
      <c r="EB45" s="182" t="s">
        <v>2655</v>
      </c>
      <c r="EC45" s="182" t="s">
        <v>2765</v>
      </c>
      <c r="ED45" s="182" t="s">
        <v>2655</v>
      </c>
      <c r="EE45" s="182" t="s">
        <v>2655</v>
      </c>
      <c r="EF45" s="182" t="s">
        <v>2765</v>
      </c>
      <c r="EG45" s="182" t="s">
        <v>2655</v>
      </c>
      <c r="EH45" s="182" t="s">
        <v>2655</v>
      </c>
      <c r="EI45" s="182" t="s">
        <v>2765</v>
      </c>
      <c r="EJ45" s="182" t="s">
        <v>2655</v>
      </c>
      <c r="EK45" s="182" t="s">
        <v>2655</v>
      </c>
      <c r="EL45" s="182" t="s">
        <v>2765</v>
      </c>
      <c r="EM45" s="182" t="s">
        <v>2655</v>
      </c>
      <c r="EN45" s="182" t="s">
        <v>2655</v>
      </c>
      <c r="EO45" s="182" t="s">
        <v>2765</v>
      </c>
      <c r="EP45" s="182" t="s">
        <v>2655</v>
      </c>
      <c r="EQ45" s="182" t="s">
        <v>2655</v>
      </c>
      <c r="ER45" s="182" t="s">
        <v>2765</v>
      </c>
      <c r="ES45" s="182" t="s">
        <v>2655</v>
      </c>
      <c r="ET45" s="182" t="s">
        <v>2655</v>
      </c>
    </row>
    <row r="46" spans="1:150" x14ac:dyDescent="0.35">
      <c r="A46" s="1"/>
      <c r="B46" s="180" t="s">
        <v>2907</v>
      </c>
      <c r="C46" s="180" t="s">
        <v>144</v>
      </c>
      <c r="D46" s="180" t="s">
        <v>1107</v>
      </c>
      <c r="E46" s="180" t="s">
        <v>2908</v>
      </c>
      <c r="F46" s="180" t="s">
        <v>2909</v>
      </c>
      <c r="G46" s="180" t="s">
        <v>2765</v>
      </c>
      <c r="H46" s="180" t="s">
        <v>2655</v>
      </c>
      <c r="I46" s="180" t="s">
        <v>2655</v>
      </c>
      <c r="J46" s="180" t="s">
        <v>2765</v>
      </c>
      <c r="K46" s="180" t="s">
        <v>2655</v>
      </c>
      <c r="L46" s="180" t="s">
        <v>2655</v>
      </c>
      <c r="M46" s="180" t="s">
        <v>2765</v>
      </c>
      <c r="N46" s="180" t="s">
        <v>2655</v>
      </c>
      <c r="O46" s="180" t="s">
        <v>2655</v>
      </c>
      <c r="P46" s="180" t="s">
        <v>2765</v>
      </c>
      <c r="Q46" s="180" t="s">
        <v>2655</v>
      </c>
      <c r="R46" s="180" t="s">
        <v>2655</v>
      </c>
      <c r="S46" s="180" t="s">
        <v>2765</v>
      </c>
      <c r="T46" s="180" t="s">
        <v>2655</v>
      </c>
      <c r="U46" s="180" t="s">
        <v>2655</v>
      </c>
      <c r="V46" s="180" t="s">
        <v>2765</v>
      </c>
      <c r="W46" s="180" t="s">
        <v>2655</v>
      </c>
      <c r="X46" s="180" t="s">
        <v>2655</v>
      </c>
      <c r="Y46" s="180" t="s">
        <v>2765</v>
      </c>
      <c r="Z46" s="180" t="s">
        <v>2655</v>
      </c>
      <c r="AA46" s="180" t="s">
        <v>2655</v>
      </c>
      <c r="AB46" s="180" t="s">
        <v>2765</v>
      </c>
      <c r="AC46" s="180" t="s">
        <v>2655</v>
      </c>
      <c r="AD46" s="180" t="s">
        <v>2655</v>
      </c>
      <c r="AE46" s="180" t="s">
        <v>2765</v>
      </c>
      <c r="AF46" s="180" t="s">
        <v>2655</v>
      </c>
      <c r="AG46" s="180" t="s">
        <v>2655</v>
      </c>
      <c r="AH46" s="180" t="s">
        <v>2765</v>
      </c>
      <c r="AI46" s="180" t="s">
        <v>2655</v>
      </c>
      <c r="AJ46" s="180" t="s">
        <v>2655</v>
      </c>
      <c r="AK46" s="180" t="s">
        <v>2765</v>
      </c>
      <c r="AL46" s="180" t="s">
        <v>2655</v>
      </c>
      <c r="AM46" s="180" t="s">
        <v>2655</v>
      </c>
      <c r="AN46" s="180" t="s">
        <v>2765</v>
      </c>
      <c r="AO46" s="180" t="s">
        <v>2655</v>
      </c>
      <c r="AP46" s="180" t="s">
        <v>2655</v>
      </c>
      <c r="AQ46" s="180" t="s">
        <v>2765</v>
      </c>
      <c r="AR46" s="180" t="s">
        <v>2655</v>
      </c>
      <c r="AS46" s="180" t="s">
        <v>2655</v>
      </c>
      <c r="AT46" s="180" t="s">
        <v>2765</v>
      </c>
      <c r="AU46" s="180" t="s">
        <v>2655</v>
      </c>
      <c r="AV46" s="180" t="s">
        <v>2655</v>
      </c>
      <c r="AW46" s="180" t="s">
        <v>2765</v>
      </c>
      <c r="AX46" s="180" t="s">
        <v>2655</v>
      </c>
      <c r="AY46" s="180" t="s">
        <v>2655</v>
      </c>
      <c r="AZ46" s="180" t="s">
        <v>2765</v>
      </c>
      <c r="BA46" s="180" t="s">
        <v>2655</v>
      </c>
      <c r="BB46" s="180" t="s">
        <v>2655</v>
      </c>
      <c r="BC46" s="180" t="s">
        <v>2765</v>
      </c>
      <c r="BD46" s="180" t="s">
        <v>2655</v>
      </c>
      <c r="BE46" s="180" t="s">
        <v>2655</v>
      </c>
      <c r="BF46" s="180" t="s">
        <v>2765</v>
      </c>
      <c r="BG46" s="180" t="s">
        <v>2655</v>
      </c>
      <c r="BH46" s="180" t="s">
        <v>2655</v>
      </c>
      <c r="BI46" s="180" t="s">
        <v>2765</v>
      </c>
      <c r="BJ46" s="180" t="s">
        <v>2655</v>
      </c>
      <c r="BK46" s="180" t="s">
        <v>2655</v>
      </c>
      <c r="BL46" s="180" t="s">
        <v>2765</v>
      </c>
      <c r="BM46" s="180" t="s">
        <v>2655</v>
      </c>
      <c r="BN46" s="180" t="s">
        <v>2655</v>
      </c>
      <c r="BO46" s="180" t="s">
        <v>2765</v>
      </c>
      <c r="BP46" s="180" t="s">
        <v>2655</v>
      </c>
      <c r="BQ46" s="180" t="s">
        <v>2655</v>
      </c>
      <c r="BR46" s="180" t="s">
        <v>2765</v>
      </c>
      <c r="BS46" s="180" t="s">
        <v>2655</v>
      </c>
      <c r="BT46" s="180" t="s">
        <v>2655</v>
      </c>
      <c r="BU46" s="180" t="s">
        <v>2765</v>
      </c>
      <c r="BV46" s="180" t="s">
        <v>2655</v>
      </c>
      <c r="BW46" s="180" t="s">
        <v>2655</v>
      </c>
      <c r="BX46" s="180" t="s">
        <v>2765</v>
      </c>
      <c r="BY46" s="180" t="s">
        <v>2655</v>
      </c>
      <c r="BZ46" s="180" t="s">
        <v>2655</v>
      </c>
      <c r="CA46" s="180" t="s">
        <v>2765</v>
      </c>
      <c r="CB46" s="180" t="s">
        <v>2655</v>
      </c>
      <c r="CC46" s="180" t="s">
        <v>2655</v>
      </c>
      <c r="CD46" s="180" t="s">
        <v>2765</v>
      </c>
      <c r="CE46" s="180" t="s">
        <v>2655</v>
      </c>
      <c r="CF46" s="180" t="s">
        <v>2655</v>
      </c>
      <c r="CG46" s="180" t="s">
        <v>2765</v>
      </c>
      <c r="CH46" s="180" t="s">
        <v>2655</v>
      </c>
      <c r="CI46" s="180" t="s">
        <v>2655</v>
      </c>
      <c r="CJ46" s="180" t="s">
        <v>2765</v>
      </c>
      <c r="CK46" s="180" t="s">
        <v>2655</v>
      </c>
      <c r="CL46" s="180" t="s">
        <v>2655</v>
      </c>
      <c r="CM46" s="180" t="s">
        <v>2765</v>
      </c>
      <c r="CN46" s="180" t="s">
        <v>2655</v>
      </c>
      <c r="CO46" s="180" t="s">
        <v>2655</v>
      </c>
      <c r="CP46" s="180" t="s">
        <v>2765</v>
      </c>
      <c r="CQ46" s="180" t="s">
        <v>2655</v>
      </c>
      <c r="CR46" s="180" t="s">
        <v>2655</v>
      </c>
      <c r="CS46" s="180" t="s">
        <v>2765</v>
      </c>
      <c r="CT46" s="180" t="s">
        <v>2655</v>
      </c>
      <c r="CU46" s="180" t="s">
        <v>2655</v>
      </c>
      <c r="CV46" s="180" t="s">
        <v>2765</v>
      </c>
      <c r="CW46" s="180" t="s">
        <v>2655</v>
      </c>
      <c r="CX46" s="180" t="s">
        <v>2655</v>
      </c>
      <c r="CY46" s="180" t="s">
        <v>2765</v>
      </c>
      <c r="CZ46" s="180" t="s">
        <v>2655</v>
      </c>
      <c r="DA46" s="180" t="s">
        <v>2655</v>
      </c>
      <c r="DB46" s="180" t="s">
        <v>2765</v>
      </c>
      <c r="DC46" s="180" t="s">
        <v>2655</v>
      </c>
      <c r="DD46" s="180" t="s">
        <v>2655</v>
      </c>
      <c r="DE46" s="180" t="s">
        <v>2765</v>
      </c>
      <c r="DF46" s="180" t="s">
        <v>2655</v>
      </c>
      <c r="DG46" s="180" t="s">
        <v>2655</v>
      </c>
      <c r="DH46" s="180" t="s">
        <v>2765</v>
      </c>
      <c r="DI46" s="180" t="s">
        <v>2655</v>
      </c>
      <c r="DJ46" s="180" t="s">
        <v>2655</v>
      </c>
      <c r="DK46" s="180" t="s">
        <v>2765</v>
      </c>
      <c r="DL46" s="180" t="s">
        <v>2655</v>
      </c>
      <c r="DM46" s="180" t="s">
        <v>2655</v>
      </c>
      <c r="DN46" s="180" t="s">
        <v>2765</v>
      </c>
      <c r="DO46" s="180" t="s">
        <v>2655</v>
      </c>
      <c r="DP46" s="180" t="s">
        <v>2655</v>
      </c>
      <c r="DQ46" s="180" t="s">
        <v>2765</v>
      </c>
      <c r="DR46" s="180" t="s">
        <v>2655</v>
      </c>
      <c r="DS46" s="180" t="s">
        <v>2655</v>
      </c>
      <c r="DT46" s="180" t="s">
        <v>2765</v>
      </c>
      <c r="DU46" s="180" t="s">
        <v>2655</v>
      </c>
      <c r="DV46" s="180" t="s">
        <v>2655</v>
      </c>
      <c r="DW46" s="180" t="s">
        <v>2765</v>
      </c>
      <c r="DX46" s="180" t="s">
        <v>2655</v>
      </c>
      <c r="DY46" s="180" t="s">
        <v>2655</v>
      </c>
      <c r="DZ46" s="180" t="s">
        <v>2765</v>
      </c>
      <c r="EA46" s="180" t="s">
        <v>2655</v>
      </c>
      <c r="EB46" s="180" t="s">
        <v>2655</v>
      </c>
      <c r="EC46" s="180" t="s">
        <v>2765</v>
      </c>
      <c r="ED46" s="180" t="s">
        <v>2655</v>
      </c>
      <c r="EE46" s="180" t="s">
        <v>2655</v>
      </c>
      <c r="EF46" s="180" t="s">
        <v>2765</v>
      </c>
      <c r="EG46" s="180" t="s">
        <v>2655</v>
      </c>
      <c r="EH46" s="180" t="s">
        <v>2655</v>
      </c>
      <c r="EI46" s="180" t="s">
        <v>2765</v>
      </c>
      <c r="EJ46" s="180" t="s">
        <v>2655</v>
      </c>
      <c r="EK46" s="180" t="s">
        <v>2655</v>
      </c>
      <c r="EL46" s="180" t="s">
        <v>2765</v>
      </c>
      <c r="EM46" s="180" t="s">
        <v>2655</v>
      </c>
      <c r="EN46" s="180" t="s">
        <v>2655</v>
      </c>
      <c r="EO46" s="180" t="s">
        <v>2765</v>
      </c>
      <c r="EP46" s="180" t="s">
        <v>2655</v>
      </c>
      <c r="EQ46" s="180" t="s">
        <v>2655</v>
      </c>
      <c r="ER46" s="180" t="s">
        <v>2765</v>
      </c>
      <c r="ES46" s="180" t="s">
        <v>2655</v>
      </c>
      <c r="ET46" s="180" t="s">
        <v>2655</v>
      </c>
    </row>
    <row r="47" spans="1:150" x14ac:dyDescent="0.35">
      <c r="A47" s="1"/>
      <c r="B47" s="181" t="s">
        <v>2910</v>
      </c>
      <c r="C47" s="181" t="s">
        <v>144</v>
      </c>
      <c r="D47" s="181" t="s">
        <v>1107</v>
      </c>
      <c r="E47" s="181" t="s">
        <v>2911</v>
      </c>
      <c r="F47" s="181" t="s">
        <v>2912</v>
      </c>
      <c r="G47" s="182" t="s">
        <v>2765</v>
      </c>
      <c r="H47" s="182" t="s">
        <v>2655</v>
      </c>
      <c r="I47" s="182" t="s">
        <v>2655</v>
      </c>
      <c r="J47" s="182" t="s">
        <v>2765</v>
      </c>
      <c r="K47" s="182" t="s">
        <v>2655</v>
      </c>
      <c r="L47" s="182" t="s">
        <v>2655</v>
      </c>
      <c r="M47" s="182" t="s">
        <v>2765</v>
      </c>
      <c r="N47" s="182" t="s">
        <v>2655</v>
      </c>
      <c r="O47" s="182" t="s">
        <v>2655</v>
      </c>
      <c r="P47" s="182" t="s">
        <v>2765</v>
      </c>
      <c r="Q47" s="182" t="s">
        <v>2655</v>
      </c>
      <c r="R47" s="182" t="s">
        <v>2655</v>
      </c>
      <c r="S47" s="182" t="s">
        <v>2765</v>
      </c>
      <c r="T47" s="182" t="s">
        <v>2655</v>
      </c>
      <c r="U47" s="182" t="s">
        <v>2655</v>
      </c>
      <c r="V47" s="182" t="s">
        <v>2765</v>
      </c>
      <c r="W47" s="182" t="s">
        <v>2655</v>
      </c>
      <c r="X47" s="182" t="s">
        <v>2655</v>
      </c>
      <c r="Y47" s="182" t="s">
        <v>2765</v>
      </c>
      <c r="Z47" s="182" t="s">
        <v>2655</v>
      </c>
      <c r="AA47" s="182" t="s">
        <v>2655</v>
      </c>
      <c r="AB47" s="182" t="s">
        <v>2765</v>
      </c>
      <c r="AC47" s="182" t="s">
        <v>2655</v>
      </c>
      <c r="AD47" s="182" t="s">
        <v>2655</v>
      </c>
      <c r="AE47" s="182" t="s">
        <v>2765</v>
      </c>
      <c r="AF47" s="182" t="s">
        <v>2655</v>
      </c>
      <c r="AG47" s="182" t="s">
        <v>2655</v>
      </c>
      <c r="AH47" s="182" t="s">
        <v>2765</v>
      </c>
      <c r="AI47" s="182" t="s">
        <v>2655</v>
      </c>
      <c r="AJ47" s="182" t="s">
        <v>2655</v>
      </c>
      <c r="AK47" s="182" t="s">
        <v>2765</v>
      </c>
      <c r="AL47" s="182" t="s">
        <v>2655</v>
      </c>
      <c r="AM47" s="182" t="s">
        <v>2655</v>
      </c>
      <c r="AN47" s="182" t="s">
        <v>2765</v>
      </c>
      <c r="AO47" s="182" t="s">
        <v>2655</v>
      </c>
      <c r="AP47" s="182" t="s">
        <v>2655</v>
      </c>
      <c r="AQ47" s="182" t="s">
        <v>2765</v>
      </c>
      <c r="AR47" s="182" t="s">
        <v>2655</v>
      </c>
      <c r="AS47" s="182" t="s">
        <v>2655</v>
      </c>
      <c r="AT47" s="182" t="s">
        <v>2765</v>
      </c>
      <c r="AU47" s="182" t="s">
        <v>2655</v>
      </c>
      <c r="AV47" s="182" t="s">
        <v>2655</v>
      </c>
      <c r="AW47" s="182" t="s">
        <v>2765</v>
      </c>
      <c r="AX47" s="182" t="s">
        <v>2655</v>
      </c>
      <c r="AY47" s="182" t="s">
        <v>2655</v>
      </c>
      <c r="AZ47" s="182" t="s">
        <v>2765</v>
      </c>
      <c r="BA47" s="182" t="s">
        <v>2655</v>
      </c>
      <c r="BB47" s="182" t="s">
        <v>2655</v>
      </c>
      <c r="BC47" s="182" t="s">
        <v>2765</v>
      </c>
      <c r="BD47" s="182" t="s">
        <v>2655</v>
      </c>
      <c r="BE47" s="182" t="s">
        <v>2655</v>
      </c>
      <c r="BF47" s="182" t="s">
        <v>2765</v>
      </c>
      <c r="BG47" s="182" t="s">
        <v>2655</v>
      </c>
      <c r="BH47" s="182" t="s">
        <v>2655</v>
      </c>
      <c r="BI47" s="182" t="s">
        <v>2765</v>
      </c>
      <c r="BJ47" s="182" t="s">
        <v>2655</v>
      </c>
      <c r="BK47" s="182" t="s">
        <v>2655</v>
      </c>
      <c r="BL47" s="182" t="s">
        <v>2765</v>
      </c>
      <c r="BM47" s="182" t="s">
        <v>2655</v>
      </c>
      <c r="BN47" s="182" t="s">
        <v>2655</v>
      </c>
      <c r="BO47" s="182" t="s">
        <v>2765</v>
      </c>
      <c r="BP47" s="182" t="s">
        <v>2655</v>
      </c>
      <c r="BQ47" s="182" t="s">
        <v>2655</v>
      </c>
      <c r="BR47" s="182" t="s">
        <v>2765</v>
      </c>
      <c r="BS47" s="182" t="s">
        <v>2655</v>
      </c>
      <c r="BT47" s="182" t="s">
        <v>2655</v>
      </c>
      <c r="BU47" s="182" t="s">
        <v>2765</v>
      </c>
      <c r="BV47" s="182" t="s">
        <v>2655</v>
      </c>
      <c r="BW47" s="182" t="s">
        <v>2655</v>
      </c>
      <c r="BX47" s="182" t="s">
        <v>2765</v>
      </c>
      <c r="BY47" s="182" t="s">
        <v>2655</v>
      </c>
      <c r="BZ47" s="182" t="s">
        <v>2655</v>
      </c>
      <c r="CA47" s="182" t="s">
        <v>2765</v>
      </c>
      <c r="CB47" s="182" t="s">
        <v>2655</v>
      </c>
      <c r="CC47" s="182" t="s">
        <v>2655</v>
      </c>
      <c r="CD47" s="182" t="s">
        <v>2765</v>
      </c>
      <c r="CE47" s="182" t="s">
        <v>2655</v>
      </c>
      <c r="CF47" s="182" t="s">
        <v>2655</v>
      </c>
      <c r="CG47" s="182" t="s">
        <v>2765</v>
      </c>
      <c r="CH47" s="182" t="s">
        <v>2655</v>
      </c>
      <c r="CI47" s="182" t="s">
        <v>2655</v>
      </c>
      <c r="CJ47" s="182" t="s">
        <v>2765</v>
      </c>
      <c r="CK47" s="182" t="s">
        <v>2655</v>
      </c>
      <c r="CL47" s="182" t="s">
        <v>2655</v>
      </c>
      <c r="CM47" s="182" t="s">
        <v>2765</v>
      </c>
      <c r="CN47" s="182" t="s">
        <v>2655</v>
      </c>
      <c r="CO47" s="182" t="s">
        <v>2655</v>
      </c>
      <c r="CP47" s="182" t="s">
        <v>2765</v>
      </c>
      <c r="CQ47" s="182" t="s">
        <v>2655</v>
      </c>
      <c r="CR47" s="182" t="s">
        <v>2655</v>
      </c>
      <c r="CS47" s="182" t="s">
        <v>2765</v>
      </c>
      <c r="CT47" s="182" t="s">
        <v>2655</v>
      </c>
      <c r="CU47" s="182" t="s">
        <v>2655</v>
      </c>
      <c r="CV47" s="182" t="s">
        <v>2765</v>
      </c>
      <c r="CW47" s="182" t="s">
        <v>2655</v>
      </c>
      <c r="CX47" s="182" t="s">
        <v>2655</v>
      </c>
      <c r="CY47" s="182" t="s">
        <v>2765</v>
      </c>
      <c r="CZ47" s="182" t="s">
        <v>2655</v>
      </c>
      <c r="DA47" s="182" t="s">
        <v>2655</v>
      </c>
      <c r="DB47" s="182" t="s">
        <v>2765</v>
      </c>
      <c r="DC47" s="182" t="s">
        <v>2655</v>
      </c>
      <c r="DD47" s="182" t="s">
        <v>2655</v>
      </c>
      <c r="DE47" s="182" t="s">
        <v>2765</v>
      </c>
      <c r="DF47" s="182" t="s">
        <v>2655</v>
      </c>
      <c r="DG47" s="182" t="s">
        <v>2655</v>
      </c>
      <c r="DH47" s="182" t="s">
        <v>2765</v>
      </c>
      <c r="DI47" s="182" t="s">
        <v>2655</v>
      </c>
      <c r="DJ47" s="182" t="s">
        <v>2655</v>
      </c>
      <c r="DK47" s="182" t="s">
        <v>2765</v>
      </c>
      <c r="DL47" s="182" t="s">
        <v>2655</v>
      </c>
      <c r="DM47" s="182" t="s">
        <v>2655</v>
      </c>
      <c r="DN47" s="182" t="s">
        <v>2765</v>
      </c>
      <c r="DO47" s="182" t="s">
        <v>2655</v>
      </c>
      <c r="DP47" s="182" t="s">
        <v>2655</v>
      </c>
      <c r="DQ47" s="182" t="s">
        <v>2765</v>
      </c>
      <c r="DR47" s="182" t="s">
        <v>2655</v>
      </c>
      <c r="DS47" s="182" t="s">
        <v>2655</v>
      </c>
      <c r="DT47" s="182" t="s">
        <v>2765</v>
      </c>
      <c r="DU47" s="182" t="s">
        <v>2655</v>
      </c>
      <c r="DV47" s="182" t="s">
        <v>2655</v>
      </c>
      <c r="DW47" s="182" t="s">
        <v>2765</v>
      </c>
      <c r="DX47" s="182" t="s">
        <v>2655</v>
      </c>
      <c r="DY47" s="182" t="s">
        <v>2655</v>
      </c>
      <c r="DZ47" s="182" t="s">
        <v>2765</v>
      </c>
      <c r="EA47" s="182" t="s">
        <v>2655</v>
      </c>
      <c r="EB47" s="182" t="s">
        <v>2655</v>
      </c>
      <c r="EC47" s="182" t="s">
        <v>2765</v>
      </c>
      <c r="ED47" s="182" t="s">
        <v>2655</v>
      </c>
      <c r="EE47" s="182" t="s">
        <v>2655</v>
      </c>
      <c r="EF47" s="182" t="s">
        <v>2765</v>
      </c>
      <c r="EG47" s="182" t="s">
        <v>2655</v>
      </c>
      <c r="EH47" s="182" t="s">
        <v>2655</v>
      </c>
      <c r="EI47" s="182" t="s">
        <v>2765</v>
      </c>
      <c r="EJ47" s="182" t="s">
        <v>2655</v>
      </c>
      <c r="EK47" s="182" t="s">
        <v>2655</v>
      </c>
      <c r="EL47" s="182" t="s">
        <v>2765</v>
      </c>
      <c r="EM47" s="182" t="s">
        <v>2655</v>
      </c>
      <c r="EN47" s="182" t="s">
        <v>2655</v>
      </c>
      <c r="EO47" s="182" t="s">
        <v>2765</v>
      </c>
      <c r="EP47" s="182" t="s">
        <v>2655</v>
      </c>
      <c r="EQ47" s="182" t="s">
        <v>2655</v>
      </c>
      <c r="ER47" s="182" t="s">
        <v>2765</v>
      </c>
      <c r="ES47" s="182" t="s">
        <v>2655</v>
      </c>
      <c r="ET47" s="182" t="s">
        <v>2655</v>
      </c>
    </row>
    <row r="48" spans="1:150" x14ac:dyDescent="0.35">
      <c r="A48" s="1"/>
      <c r="B48" s="181" t="s">
        <v>2913</v>
      </c>
      <c r="C48" s="181" t="s">
        <v>144</v>
      </c>
      <c r="D48" s="181" t="s">
        <v>1107</v>
      </c>
      <c r="E48" s="181" t="s">
        <v>2914</v>
      </c>
      <c r="F48" s="181" t="s">
        <v>2915</v>
      </c>
      <c r="G48" s="182" t="s">
        <v>2765</v>
      </c>
      <c r="H48" s="182" t="s">
        <v>902</v>
      </c>
      <c r="I48" s="182" t="s">
        <v>902</v>
      </c>
      <c r="J48" s="182" t="s">
        <v>2765</v>
      </c>
      <c r="K48" s="182" t="s">
        <v>902</v>
      </c>
      <c r="L48" s="182" t="s">
        <v>902</v>
      </c>
      <c r="M48" s="182" t="s">
        <v>2765</v>
      </c>
      <c r="N48" s="182" t="s">
        <v>902</v>
      </c>
      <c r="O48" s="182" t="s">
        <v>902</v>
      </c>
      <c r="P48" s="182" t="s">
        <v>2765</v>
      </c>
      <c r="Q48" s="182" t="s">
        <v>902</v>
      </c>
      <c r="R48" s="182" t="s">
        <v>902</v>
      </c>
      <c r="S48" s="182" t="s">
        <v>2765</v>
      </c>
      <c r="T48" s="182" t="s">
        <v>902</v>
      </c>
      <c r="U48" s="182" t="s">
        <v>902</v>
      </c>
      <c r="V48" s="182" t="s">
        <v>2765</v>
      </c>
      <c r="W48" s="182" t="s">
        <v>902</v>
      </c>
      <c r="X48" s="182" t="s">
        <v>902</v>
      </c>
      <c r="Y48" s="182" t="s">
        <v>2765</v>
      </c>
      <c r="Z48" s="182" t="s">
        <v>902</v>
      </c>
      <c r="AA48" s="182" t="s">
        <v>902</v>
      </c>
      <c r="AB48" s="182" t="s">
        <v>2765</v>
      </c>
      <c r="AC48" s="182" t="s">
        <v>902</v>
      </c>
      <c r="AD48" s="182" t="s">
        <v>902</v>
      </c>
      <c r="AE48" s="182" t="s">
        <v>2765</v>
      </c>
      <c r="AF48" s="182" t="s">
        <v>902</v>
      </c>
      <c r="AG48" s="182" t="s">
        <v>902</v>
      </c>
      <c r="AH48" s="182" t="s">
        <v>2765</v>
      </c>
      <c r="AI48" s="182" t="s">
        <v>902</v>
      </c>
      <c r="AJ48" s="182" t="s">
        <v>902</v>
      </c>
      <c r="AK48" s="182" t="s">
        <v>2765</v>
      </c>
      <c r="AL48" s="182" t="s">
        <v>902</v>
      </c>
      <c r="AM48" s="182" t="s">
        <v>902</v>
      </c>
      <c r="AN48" s="182" t="s">
        <v>2765</v>
      </c>
      <c r="AO48" s="182" t="s">
        <v>902</v>
      </c>
      <c r="AP48" s="182" t="s">
        <v>902</v>
      </c>
      <c r="AQ48" s="182" t="s">
        <v>2765</v>
      </c>
      <c r="AR48" s="182" t="s">
        <v>902</v>
      </c>
      <c r="AS48" s="182" t="s">
        <v>902</v>
      </c>
      <c r="AT48" s="182" t="s">
        <v>2765</v>
      </c>
      <c r="AU48" s="182" t="s">
        <v>902</v>
      </c>
      <c r="AV48" s="182" t="s">
        <v>902</v>
      </c>
      <c r="AW48" s="182" t="s">
        <v>2765</v>
      </c>
      <c r="AX48" s="182" t="s">
        <v>902</v>
      </c>
      <c r="AY48" s="182" t="s">
        <v>902</v>
      </c>
      <c r="AZ48" s="182" t="s">
        <v>2765</v>
      </c>
      <c r="BA48" s="182" t="s">
        <v>902</v>
      </c>
      <c r="BB48" s="182" t="s">
        <v>902</v>
      </c>
      <c r="BC48" s="182" t="s">
        <v>2765</v>
      </c>
      <c r="BD48" s="182" t="s">
        <v>902</v>
      </c>
      <c r="BE48" s="182" t="s">
        <v>902</v>
      </c>
      <c r="BF48" s="182" t="s">
        <v>2765</v>
      </c>
      <c r="BG48" s="182" t="s">
        <v>902</v>
      </c>
      <c r="BH48" s="182" t="s">
        <v>902</v>
      </c>
      <c r="BI48" s="182" t="s">
        <v>2765</v>
      </c>
      <c r="BJ48" s="182" t="s">
        <v>902</v>
      </c>
      <c r="BK48" s="182" t="s">
        <v>902</v>
      </c>
      <c r="BL48" s="182" t="s">
        <v>2765</v>
      </c>
      <c r="BM48" s="182" t="s">
        <v>902</v>
      </c>
      <c r="BN48" s="182" t="s">
        <v>902</v>
      </c>
      <c r="BO48" s="182" t="s">
        <v>2765</v>
      </c>
      <c r="BP48" s="182" t="s">
        <v>902</v>
      </c>
      <c r="BQ48" s="182" t="s">
        <v>902</v>
      </c>
      <c r="BR48" s="182" t="s">
        <v>2765</v>
      </c>
      <c r="BS48" s="182" t="s">
        <v>902</v>
      </c>
      <c r="BT48" s="182" t="s">
        <v>902</v>
      </c>
      <c r="BU48" s="182" t="s">
        <v>2765</v>
      </c>
      <c r="BV48" s="182" t="s">
        <v>902</v>
      </c>
      <c r="BW48" s="182" t="s">
        <v>902</v>
      </c>
      <c r="BX48" s="182" t="s">
        <v>2765</v>
      </c>
      <c r="BY48" s="182" t="s">
        <v>902</v>
      </c>
      <c r="BZ48" s="182" t="s">
        <v>902</v>
      </c>
      <c r="CA48" s="182" t="s">
        <v>2765</v>
      </c>
      <c r="CB48" s="182" t="s">
        <v>902</v>
      </c>
      <c r="CC48" s="182" t="s">
        <v>902</v>
      </c>
      <c r="CD48" s="182" t="s">
        <v>2765</v>
      </c>
      <c r="CE48" s="182" t="s">
        <v>902</v>
      </c>
      <c r="CF48" s="182" t="s">
        <v>902</v>
      </c>
      <c r="CG48" s="182" t="s">
        <v>2765</v>
      </c>
      <c r="CH48" s="182" t="s">
        <v>902</v>
      </c>
      <c r="CI48" s="182" t="s">
        <v>902</v>
      </c>
      <c r="CJ48" s="182" t="s">
        <v>2765</v>
      </c>
      <c r="CK48" s="182" t="s">
        <v>902</v>
      </c>
      <c r="CL48" s="182" t="s">
        <v>902</v>
      </c>
      <c r="CM48" s="182" t="s">
        <v>2765</v>
      </c>
      <c r="CN48" s="182" t="s">
        <v>902</v>
      </c>
      <c r="CO48" s="182" t="s">
        <v>902</v>
      </c>
      <c r="CP48" s="182" t="s">
        <v>2765</v>
      </c>
      <c r="CQ48" s="182" t="s">
        <v>902</v>
      </c>
      <c r="CR48" s="182" t="s">
        <v>902</v>
      </c>
      <c r="CS48" s="182" t="s">
        <v>2765</v>
      </c>
      <c r="CT48" s="182" t="s">
        <v>902</v>
      </c>
      <c r="CU48" s="182" t="s">
        <v>902</v>
      </c>
      <c r="CV48" s="182" t="s">
        <v>2765</v>
      </c>
      <c r="CW48" s="182" t="s">
        <v>902</v>
      </c>
      <c r="CX48" s="182" t="s">
        <v>902</v>
      </c>
      <c r="CY48" s="182" t="s">
        <v>2765</v>
      </c>
      <c r="CZ48" s="182" t="s">
        <v>902</v>
      </c>
      <c r="DA48" s="182" t="s">
        <v>902</v>
      </c>
      <c r="DB48" s="182" t="s">
        <v>2765</v>
      </c>
      <c r="DC48" s="182" t="s">
        <v>902</v>
      </c>
      <c r="DD48" s="182" t="s">
        <v>902</v>
      </c>
      <c r="DE48" s="182" t="s">
        <v>2765</v>
      </c>
      <c r="DF48" s="182" t="s">
        <v>902</v>
      </c>
      <c r="DG48" s="182" t="s">
        <v>902</v>
      </c>
      <c r="DH48" s="182" t="s">
        <v>2765</v>
      </c>
      <c r="DI48" s="182" t="s">
        <v>902</v>
      </c>
      <c r="DJ48" s="182" t="s">
        <v>902</v>
      </c>
      <c r="DK48" s="182" t="s">
        <v>2765</v>
      </c>
      <c r="DL48" s="182" t="s">
        <v>902</v>
      </c>
      <c r="DM48" s="182" t="s">
        <v>902</v>
      </c>
      <c r="DN48" s="182" t="s">
        <v>2765</v>
      </c>
      <c r="DO48" s="182" t="s">
        <v>902</v>
      </c>
      <c r="DP48" s="182" t="s">
        <v>902</v>
      </c>
      <c r="DQ48" s="182" t="s">
        <v>2765</v>
      </c>
      <c r="DR48" s="182" t="s">
        <v>902</v>
      </c>
      <c r="DS48" s="182" t="s">
        <v>902</v>
      </c>
      <c r="DT48" s="182" t="s">
        <v>2765</v>
      </c>
      <c r="DU48" s="182" t="s">
        <v>902</v>
      </c>
      <c r="DV48" s="182" t="s">
        <v>902</v>
      </c>
      <c r="DW48" s="182" t="s">
        <v>2765</v>
      </c>
      <c r="DX48" s="182" t="s">
        <v>902</v>
      </c>
      <c r="DY48" s="182" t="s">
        <v>902</v>
      </c>
      <c r="DZ48" s="182" t="s">
        <v>2765</v>
      </c>
      <c r="EA48" s="182" t="s">
        <v>902</v>
      </c>
      <c r="EB48" s="182" t="s">
        <v>902</v>
      </c>
      <c r="EC48" s="182" t="s">
        <v>2765</v>
      </c>
      <c r="ED48" s="182" t="s">
        <v>902</v>
      </c>
      <c r="EE48" s="182" t="s">
        <v>902</v>
      </c>
      <c r="EF48" s="182" t="s">
        <v>2765</v>
      </c>
      <c r="EG48" s="182" t="s">
        <v>902</v>
      </c>
      <c r="EH48" s="182" t="s">
        <v>902</v>
      </c>
      <c r="EI48" s="182" t="s">
        <v>2765</v>
      </c>
      <c r="EJ48" s="182" t="s">
        <v>902</v>
      </c>
      <c r="EK48" s="182" t="s">
        <v>902</v>
      </c>
      <c r="EL48" s="182" t="s">
        <v>2765</v>
      </c>
      <c r="EM48" s="182" t="s">
        <v>902</v>
      </c>
      <c r="EN48" s="182" t="s">
        <v>902</v>
      </c>
      <c r="EO48" s="182" t="s">
        <v>2765</v>
      </c>
      <c r="EP48" s="182" t="s">
        <v>902</v>
      </c>
      <c r="EQ48" s="182" t="s">
        <v>902</v>
      </c>
      <c r="ER48" s="182" t="s">
        <v>2765</v>
      </c>
      <c r="ES48" s="182" t="s">
        <v>902</v>
      </c>
      <c r="ET48" s="182" t="s">
        <v>902</v>
      </c>
    </row>
    <row r="49" spans="1:150" x14ac:dyDescent="0.35">
      <c r="A49" s="1"/>
      <c r="B49" s="180" t="s">
        <v>2916</v>
      </c>
      <c r="C49" s="180" t="s">
        <v>115</v>
      </c>
      <c r="D49" s="180" t="s">
        <v>955</v>
      </c>
      <c r="E49" s="180" t="s">
        <v>2917</v>
      </c>
      <c r="F49" s="180" t="s">
        <v>2918</v>
      </c>
      <c r="G49" s="180" t="s">
        <v>2765</v>
      </c>
      <c r="H49" s="180" t="s">
        <v>2655</v>
      </c>
      <c r="I49" s="180" t="s">
        <v>2919</v>
      </c>
      <c r="J49" s="180" t="s">
        <v>2765</v>
      </c>
      <c r="K49" s="180" t="s">
        <v>2655</v>
      </c>
      <c r="L49" s="180" t="s">
        <v>2919</v>
      </c>
      <c r="M49" s="180" t="s">
        <v>2765</v>
      </c>
      <c r="N49" s="180" t="s">
        <v>2655</v>
      </c>
      <c r="O49" s="180" t="s">
        <v>2920</v>
      </c>
      <c r="P49" s="180" t="s">
        <v>2765</v>
      </c>
      <c r="Q49" s="180" t="s">
        <v>2921</v>
      </c>
      <c r="R49" s="180" t="s">
        <v>2922</v>
      </c>
      <c r="S49" s="180" t="s">
        <v>2765</v>
      </c>
      <c r="T49" s="180" t="s">
        <v>2655</v>
      </c>
      <c r="U49" s="180" t="s">
        <v>2923</v>
      </c>
      <c r="V49" s="180" t="s">
        <v>2765</v>
      </c>
      <c r="W49" s="180" t="s">
        <v>2655</v>
      </c>
      <c r="X49" s="180" t="s">
        <v>2924</v>
      </c>
      <c r="Y49" s="180" t="s">
        <v>2765</v>
      </c>
      <c r="Z49" s="180" t="s">
        <v>2655</v>
      </c>
      <c r="AA49" s="180" t="s">
        <v>2925</v>
      </c>
      <c r="AB49" s="180" t="s">
        <v>2765</v>
      </c>
      <c r="AC49" s="180" t="s">
        <v>2926</v>
      </c>
      <c r="AD49" s="180" t="s">
        <v>2927</v>
      </c>
      <c r="AE49" s="180" t="s">
        <v>2765</v>
      </c>
      <c r="AF49" s="180" t="s">
        <v>2928</v>
      </c>
      <c r="AG49" s="180" t="s">
        <v>2927</v>
      </c>
      <c r="AH49" s="180" t="s">
        <v>2765</v>
      </c>
      <c r="AI49" s="180" t="s">
        <v>2655</v>
      </c>
      <c r="AJ49" s="180" t="s">
        <v>2929</v>
      </c>
      <c r="AK49" s="180" t="s">
        <v>2765</v>
      </c>
      <c r="AL49" s="180" t="s">
        <v>2655</v>
      </c>
      <c r="AM49" s="180" t="s">
        <v>2930</v>
      </c>
      <c r="AN49" s="180" t="s">
        <v>2765</v>
      </c>
      <c r="AO49" s="180" t="s">
        <v>2655</v>
      </c>
      <c r="AP49" s="180" t="s">
        <v>2931</v>
      </c>
      <c r="AQ49" s="180" t="s">
        <v>2765</v>
      </c>
      <c r="AR49" s="180" t="s">
        <v>2932</v>
      </c>
      <c r="AS49" s="180" t="s">
        <v>2933</v>
      </c>
      <c r="AT49" s="180" t="s">
        <v>2765</v>
      </c>
      <c r="AU49" s="180" t="s">
        <v>2655</v>
      </c>
      <c r="AV49" s="180" t="s">
        <v>2934</v>
      </c>
      <c r="AW49" s="180" t="s">
        <v>2765</v>
      </c>
      <c r="AX49" s="180" t="s">
        <v>2655</v>
      </c>
      <c r="AY49" s="180" t="s">
        <v>2935</v>
      </c>
      <c r="AZ49" s="180" t="s">
        <v>2765</v>
      </c>
      <c r="BA49" s="180" t="s">
        <v>2936</v>
      </c>
      <c r="BB49" s="180" t="s">
        <v>2937</v>
      </c>
      <c r="BC49" s="180" t="s">
        <v>2765</v>
      </c>
      <c r="BD49" s="180" t="s">
        <v>2938</v>
      </c>
      <c r="BE49" s="180" t="s">
        <v>2939</v>
      </c>
      <c r="BF49" s="180" t="s">
        <v>2765</v>
      </c>
      <c r="BG49" s="180" t="s">
        <v>2655</v>
      </c>
      <c r="BH49" s="180" t="s">
        <v>2940</v>
      </c>
      <c r="BI49" s="180" t="s">
        <v>2765</v>
      </c>
      <c r="BJ49" s="180" t="s">
        <v>2655</v>
      </c>
      <c r="BK49" s="180" t="s">
        <v>2941</v>
      </c>
      <c r="BL49" s="180" t="s">
        <v>2765</v>
      </c>
      <c r="BM49" s="180" t="s">
        <v>2655</v>
      </c>
      <c r="BN49" s="180" t="s">
        <v>2942</v>
      </c>
      <c r="BO49" s="180" t="s">
        <v>2765</v>
      </c>
      <c r="BP49" s="180" t="s">
        <v>2655</v>
      </c>
      <c r="BQ49" s="180" t="s">
        <v>2942</v>
      </c>
      <c r="BR49" s="180" t="s">
        <v>2765</v>
      </c>
      <c r="BS49" s="180" t="s">
        <v>2655</v>
      </c>
      <c r="BT49" s="180" t="s">
        <v>2942</v>
      </c>
      <c r="BU49" s="180" t="s">
        <v>2765</v>
      </c>
      <c r="BV49" s="180" t="s">
        <v>2943</v>
      </c>
      <c r="BW49" s="180" t="s">
        <v>2944</v>
      </c>
      <c r="BX49" s="180" t="s">
        <v>2765</v>
      </c>
      <c r="BY49" s="180" t="s">
        <v>2945</v>
      </c>
      <c r="BZ49" s="180" t="s">
        <v>2946</v>
      </c>
      <c r="CA49" s="180" t="s">
        <v>2765</v>
      </c>
      <c r="CB49" s="180" t="s">
        <v>2942</v>
      </c>
      <c r="CC49" s="180" t="s">
        <v>2942</v>
      </c>
      <c r="CD49" s="180" t="s">
        <v>2765</v>
      </c>
      <c r="CE49" s="180" t="s">
        <v>2942</v>
      </c>
      <c r="CF49" s="180" t="s">
        <v>2942</v>
      </c>
      <c r="CG49" s="180" t="s">
        <v>2765</v>
      </c>
      <c r="CH49" s="180" t="s">
        <v>2947</v>
      </c>
      <c r="CI49" s="180" t="s">
        <v>2942</v>
      </c>
      <c r="CJ49" s="180" t="s">
        <v>2765</v>
      </c>
      <c r="CK49" s="180" t="s">
        <v>2948</v>
      </c>
      <c r="CL49" s="180" t="s">
        <v>2942</v>
      </c>
      <c r="CM49" s="180" t="s">
        <v>2765</v>
      </c>
      <c r="CN49" s="180" t="s">
        <v>2655</v>
      </c>
      <c r="CO49" s="180" t="s">
        <v>2942</v>
      </c>
      <c r="CP49" s="180" t="s">
        <v>2765</v>
      </c>
      <c r="CQ49" s="180" t="s">
        <v>2655</v>
      </c>
      <c r="CR49" s="180" t="s">
        <v>2949</v>
      </c>
      <c r="CS49" s="180" t="s">
        <v>2765</v>
      </c>
      <c r="CT49" s="180" t="s">
        <v>2655</v>
      </c>
      <c r="CU49" s="180" t="s">
        <v>2942</v>
      </c>
      <c r="CV49" s="180" t="s">
        <v>2765</v>
      </c>
      <c r="CW49" s="180" t="s">
        <v>2655</v>
      </c>
      <c r="CX49" s="180" t="s">
        <v>2942</v>
      </c>
      <c r="CY49" s="180" t="s">
        <v>2765</v>
      </c>
      <c r="CZ49" s="180" t="s">
        <v>2655</v>
      </c>
      <c r="DA49" s="180" t="s">
        <v>2942</v>
      </c>
      <c r="DB49" s="180" t="s">
        <v>2765</v>
      </c>
      <c r="DC49" s="180" t="s">
        <v>2655</v>
      </c>
      <c r="DD49" s="180" t="s">
        <v>2942</v>
      </c>
      <c r="DE49" s="180" t="s">
        <v>2765</v>
      </c>
      <c r="DF49" s="180" t="s">
        <v>2655</v>
      </c>
      <c r="DG49" s="180" t="s">
        <v>2942</v>
      </c>
      <c r="DH49" s="180" t="s">
        <v>2765</v>
      </c>
      <c r="DI49" s="180" t="s">
        <v>2655</v>
      </c>
      <c r="DJ49" s="180" t="s">
        <v>2942</v>
      </c>
      <c r="DK49" s="180" t="s">
        <v>2765</v>
      </c>
      <c r="DL49" s="180" t="s">
        <v>2655</v>
      </c>
      <c r="DM49" s="180" t="s">
        <v>2950</v>
      </c>
      <c r="DN49" s="180" t="s">
        <v>2765</v>
      </c>
      <c r="DO49" s="180" t="s">
        <v>2655</v>
      </c>
      <c r="DP49" s="180" t="s">
        <v>2951</v>
      </c>
      <c r="DQ49" s="180" t="s">
        <v>2765</v>
      </c>
      <c r="DR49" s="180" t="s">
        <v>2655</v>
      </c>
      <c r="DS49" s="180" t="s">
        <v>2952</v>
      </c>
      <c r="DT49" s="180" t="s">
        <v>2765</v>
      </c>
      <c r="DU49" s="180" t="s">
        <v>2655</v>
      </c>
      <c r="DV49" s="180" t="s">
        <v>2952</v>
      </c>
      <c r="DW49" s="180" t="s">
        <v>2765</v>
      </c>
      <c r="DX49" s="180" t="s">
        <v>2655</v>
      </c>
      <c r="DY49" s="180" t="s">
        <v>2953</v>
      </c>
      <c r="DZ49" s="180" t="s">
        <v>2765</v>
      </c>
      <c r="EA49" s="180" t="s">
        <v>2655</v>
      </c>
      <c r="EB49" s="180" t="s">
        <v>2954</v>
      </c>
      <c r="EC49" s="180" t="s">
        <v>2765</v>
      </c>
      <c r="ED49" s="180" t="s">
        <v>2655</v>
      </c>
      <c r="EE49" s="180" t="s">
        <v>2955</v>
      </c>
      <c r="EF49" s="180" t="s">
        <v>2765</v>
      </c>
      <c r="EG49" s="180" t="s">
        <v>2655</v>
      </c>
      <c r="EH49" s="180" t="s">
        <v>2956</v>
      </c>
      <c r="EI49" s="180" t="s">
        <v>2765</v>
      </c>
      <c r="EJ49" s="180" t="s">
        <v>2655</v>
      </c>
      <c r="EK49" s="180" t="s">
        <v>2957</v>
      </c>
      <c r="EL49" s="180" t="s">
        <v>2765</v>
      </c>
      <c r="EM49" s="180" t="s">
        <v>2655</v>
      </c>
      <c r="EN49" s="180" t="s">
        <v>2958</v>
      </c>
      <c r="EO49" s="180" t="s">
        <v>2765</v>
      </c>
      <c r="EP49" s="180" t="s">
        <v>2655</v>
      </c>
      <c r="EQ49" s="180" t="s">
        <v>2655</v>
      </c>
      <c r="ER49" s="180" t="s">
        <v>2765</v>
      </c>
      <c r="ES49" s="180" t="s">
        <v>2655</v>
      </c>
      <c r="ET49" s="180" t="s">
        <v>2959</v>
      </c>
    </row>
    <row r="50" spans="1:150" x14ac:dyDescent="0.35">
      <c r="A50" s="1"/>
      <c r="B50" s="181" t="s">
        <v>2960</v>
      </c>
      <c r="C50" s="181" t="s">
        <v>115</v>
      </c>
      <c r="D50" s="181" t="s">
        <v>955</v>
      </c>
      <c r="E50" s="181" t="s">
        <v>2961</v>
      </c>
      <c r="F50" s="181" t="s">
        <v>2962</v>
      </c>
      <c r="G50" s="182" t="s">
        <v>2765</v>
      </c>
      <c r="H50" s="182" t="s">
        <v>2655</v>
      </c>
      <c r="I50" s="182" t="s">
        <v>2655</v>
      </c>
      <c r="J50" s="182" t="s">
        <v>2765</v>
      </c>
      <c r="K50" s="182" t="s">
        <v>2655</v>
      </c>
      <c r="L50" s="182" t="s">
        <v>2655</v>
      </c>
      <c r="M50" s="182" t="s">
        <v>2765</v>
      </c>
      <c r="N50" s="182" t="s">
        <v>2655</v>
      </c>
      <c r="O50" s="182" t="s">
        <v>2963</v>
      </c>
      <c r="P50" s="182" t="s">
        <v>2765</v>
      </c>
      <c r="Q50" s="182" t="s">
        <v>2655</v>
      </c>
      <c r="R50" s="182" t="s">
        <v>2964</v>
      </c>
      <c r="S50" s="182" t="s">
        <v>2765</v>
      </c>
      <c r="T50" s="182" t="s">
        <v>2655</v>
      </c>
      <c r="U50" s="182" t="s">
        <v>2965</v>
      </c>
      <c r="V50" s="182" t="s">
        <v>2765</v>
      </c>
      <c r="W50" s="182" t="s">
        <v>2655</v>
      </c>
      <c r="X50" s="182" t="s">
        <v>2924</v>
      </c>
      <c r="Y50" s="182" t="s">
        <v>2765</v>
      </c>
      <c r="Z50" s="182" t="s">
        <v>2655</v>
      </c>
      <c r="AA50" s="182" t="s">
        <v>2966</v>
      </c>
      <c r="AB50" s="182" t="s">
        <v>2765</v>
      </c>
      <c r="AC50" s="182" t="s">
        <v>2655</v>
      </c>
      <c r="AD50" s="182" t="s">
        <v>2967</v>
      </c>
      <c r="AE50" s="182" t="s">
        <v>2765</v>
      </c>
      <c r="AF50" s="182" t="s">
        <v>2655</v>
      </c>
      <c r="AG50" s="182" t="s">
        <v>2655</v>
      </c>
      <c r="AH50" s="182" t="s">
        <v>2765</v>
      </c>
      <c r="AI50" s="182" t="s">
        <v>2655</v>
      </c>
      <c r="AJ50" s="182" t="s">
        <v>2968</v>
      </c>
      <c r="AK50" s="182" t="s">
        <v>2765</v>
      </c>
      <c r="AL50" s="182" t="s">
        <v>2655</v>
      </c>
      <c r="AM50" s="182" t="s">
        <v>2655</v>
      </c>
      <c r="AN50" s="182" t="s">
        <v>2765</v>
      </c>
      <c r="AO50" s="182" t="s">
        <v>2655</v>
      </c>
      <c r="AP50" s="182" t="s">
        <v>2655</v>
      </c>
      <c r="AQ50" s="182" t="s">
        <v>2765</v>
      </c>
      <c r="AR50" s="182" t="s">
        <v>2655</v>
      </c>
      <c r="AS50" s="182" t="s">
        <v>2655</v>
      </c>
      <c r="AT50" s="182" t="s">
        <v>2765</v>
      </c>
      <c r="AU50" s="182" t="s">
        <v>2655</v>
      </c>
      <c r="AV50" s="182" t="s">
        <v>2655</v>
      </c>
      <c r="AW50" s="182" t="s">
        <v>2765</v>
      </c>
      <c r="AX50" s="182" t="s">
        <v>2655</v>
      </c>
      <c r="AY50" s="182" t="s">
        <v>2655</v>
      </c>
      <c r="AZ50" s="182" t="s">
        <v>2765</v>
      </c>
      <c r="BA50" s="182" t="s">
        <v>2655</v>
      </c>
      <c r="BB50" s="182" t="s">
        <v>2655</v>
      </c>
      <c r="BC50" s="182" t="s">
        <v>2765</v>
      </c>
      <c r="BD50" s="182" t="s">
        <v>2655</v>
      </c>
      <c r="BE50" s="182" t="s">
        <v>2655</v>
      </c>
      <c r="BF50" s="182" t="s">
        <v>2765</v>
      </c>
      <c r="BG50" s="182" t="s">
        <v>2655</v>
      </c>
      <c r="BH50" s="182" t="s">
        <v>2655</v>
      </c>
      <c r="BI50" s="182" t="s">
        <v>2765</v>
      </c>
      <c r="BJ50" s="182" t="s">
        <v>2655</v>
      </c>
      <c r="BK50" s="182" t="s">
        <v>2655</v>
      </c>
      <c r="BL50" s="182" t="s">
        <v>2765</v>
      </c>
      <c r="BM50" s="182" t="s">
        <v>2655</v>
      </c>
      <c r="BN50" s="182" t="s">
        <v>2655</v>
      </c>
      <c r="BO50" s="182" t="s">
        <v>2765</v>
      </c>
      <c r="BP50" s="182" t="s">
        <v>2655</v>
      </c>
      <c r="BQ50" s="182" t="s">
        <v>2969</v>
      </c>
      <c r="BR50" s="182" t="s">
        <v>2765</v>
      </c>
      <c r="BS50" s="182" t="s">
        <v>2655</v>
      </c>
      <c r="BT50" s="182" t="s">
        <v>2969</v>
      </c>
      <c r="BU50" s="182" t="s">
        <v>2765</v>
      </c>
      <c r="BV50" s="182" t="s">
        <v>2655</v>
      </c>
      <c r="BW50" s="182" t="s">
        <v>2970</v>
      </c>
      <c r="BX50" s="182" t="s">
        <v>2765</v>
      </c>
      <c r="BY50" s="182" t="s">
        <v>2655</v>
      </c>
      <c r="BZ50" s="182" t="s">
        <v>2971</v>
      </c>
      <c r="CA50" s="182" t="s">
        <v>2765</v>
      </c>
      <c r="CB50" s="182" t="s">
        <v>2972</v>
      </c>
      <c r="CC50" s="182" t="s">
        <v>2655</v>
      </c>
      <c r="CD50" s="182" t="s">
        <v>2765</v>
      </c>
      <c r="CE50" s="182" t="s">
        <v>2972</v>
      </c>
      <c r="CF50" s="182" t="s">
        <v>2655</v>
      </c>
      <c r="CG50" s="182" t="s">
        <v>2765</v>
      </c>
      <c r="CH50" s="182" t="s">
        <v>2655</v>
      </c>
      <c r="CI50" s="182" t="s">
        <v>2973</v>
      </c>
      <c r="CJ50" s="182" t="s">
        <v>2765</v>
      </c>
      <c r="CK50" s="182" t="s">
        <v>2655</v>
      </c>
      <c r="CL50" s="182" t="s">
        <v>2974</v>
      </c>
      <c r="CM50" s="182" t="s">
        <v>2765</v>
      </c>
      <c r="CN50" s="182" t="s">
        <v>2655</v>
      </c>
      <c r="CO50" s="182" t="s">
        <v>2973</v>
      </c>
      <c r="CP50" s="182" t="s">
        <v>2765</v>
      </c>
      <c r="CQ50" s="182" t="s">
        <v>2655</v>
      </c>
      <c r="CR50" s="182" t="s">
        <v>2655</v>
      </c>
      <c r="CS50" s="182" t="s">
        <v>2765</v>
      </c>
      <c r="CT50" s="182" t="s">
        <v>2655</v>
      </c>
      <c r="CU50" s="182" t="s">
        <v>2973</v>
      </c>
      <c r="CV50" s="182" t="s">
        <v>2765</v>
      </c>
      <c r="CW50" s="182" t="s">
        <v>2655</v>
      </c>
      <c r="CX50" s="182" t="s">
        <v>2655</v>
      </c>
      <c r="CY50" s="182" t="s">
        <v>2765</v>
      </c>
      <c r="CZ50" s="182" t="s">
        <v>2655</v>
      </c>
      <c r="DA50" s="182" t="s">
        <v>2973</v>
      </c>
      <c r="DB50" s="182" t="s">
        <v>2765</v>
      </c>
      <c r="DC50" s="182" t="s">
        <v>2655</v>
      </c>
      <c r="DD50" s="182" t="s">
        <v>2975</v>
      </c>
      <c r="DE50" s="182" t="s">
        <v>2765</v>
      </c>
      <c r="DF50" s="182" t="s">
        <v>2655</v>
      </c>
      <c r="DG50" s="182" t="s">
        <v>2975</v>
      </c>
      <c r="DH50" s="182" t="s">
        <v>2765</v>
      </c>
      <c r="DI50" s="182" t="s">
        <v>2655</v>
      </c>
      <c r="DJ50" s="182" t="s">
        <v>2975</v>
      </c>
      <c r="DK50" s="182" t="s">
        <v>2765</v>
      </c>
      <c r="DL50" s="182" t="s">
        <v>2655</v>
      </c>
      <c r="DM50" s="182" t="s">
        <v>2976</v>
      </c>
      <c r="DN50" s="182" t="s">
        <v>2765</v>
      </c>
      <c r="DO50" s="182" t="s">
        <v>2655</v>
      </c>
      <c r="DP50" s="182" t="s">
        <v>2655</v>
      </c>
      <c r="DQ50" s="182" t="s">
        <v>2765</v>
      </c>
      <c r="DR50" s="182" t="s">
        <v>2655</v>
      </c>
      <c r="DS50" s="182" t="s">
        <v>2655</v>
      </c>
      <c r="DT50" s="182" t="s">
        <v>2765</v>
      </c>
      <c r="DU50" s="182" t="s">
        <v>2655</v>
      </c>
      <c r="DV50" s="182" t="s">
        <v>2655</v>
      </c>
      <c r="DW50" s="182" t="s">
        <v>2765</v>
      </c>
      <c r="DX50" s="182" t="s">
        <v>2655</v>
      </c>
      <c r="DY50" s="182" t="s">
        <v>2953</v>
      </c>
      <c r="DZ50" s="182" t="s">
        <v>2765</v>
      </c>
      <c r="EA50" s="182" t="s">
        <v>2655</v>
      </c>
      <c r="EB50" s="182" t="s">
        <v>2977</v>
      </c>
      <c r="EC50" s="182" t="s">
        <v>2765</v>
      </c>
      <c r="ED50" s="182" t="s">
        <v>2655</v>
      </c>
      <c r="EE50" s="182" t="s">
        <v>2655</v>
      </c>
      <c r="EF50" s="182" t="s">
        <v>2765</v>
      </c>
      <c r="EG50" s="182" t="s">
        <v>2655</v>
      </c>
      <c r="EH50" s="182" t="s">
        <v>2978</v>
      </c>
      <c r="EI50" s="182" t="s">
        <v>2765</v>
      </c>
      <c r="EJ50" s="182" t="s">
        <v>2655</v>
      </c>
      <c r="EK50" s="182" t="s">
        <v>2655</v>
      </c>
      <c r="EL50" s="182" t="s">
        <v>2765</v>
      </c>
      <c r="EM50" s="182" t="s">
        <v>2655</v>
      </c>
      <c r="EN50" s="182" t="s">
        <v>2979</v>
      </c>
      <c r="EO50" s="182" t="s">
        <v>2765</v>
      </c>
      <c r="EP50" s="182" t="s">
        <v>2655</v>
      </c>
      <c r="EQ50" s="182" t="s">
        <v>2655</v>
      </c>
      <c r="ER50" s="182" t="s">
        <v>2765</v>
      </c>
      <c r="ES50" s="182" t="s">
        <v>2655</v>
      </c>
      <c r="ET50" s="182" t="s">
        <v>2980</v>
      </c>
    </row>
    <row r="51" spans="1:150" x14ac:dyDescent="0.35">
      <c r="A51" s="1"/>
      <c r="B51" s="181" t="s">
        <v>2981</v>
      </c>
      <c r="C51" s="181" t="s">
        <v>115</v>
      </c>
      <c r="D51" s="181" t="s">
        <v>955</v>
      </c>
      <c r="E51" s="181" t="s">
        <v>2982</v>
      </c>
      <c r="F51" s="181" t="s">
        <v>2983</v>
      </c>
      <c r="G51" s="182" t="s">
        <v>2765</v>
      </c>
      <c r="H51" s="182" t="s">
        <v>2655</v>
      </c>
      <c r="I51" s="182" t="s">
        <v>2984</v>
      </c>
      <c r="J51" s="182" t="s">
        <v>2765</v>
      </c>
      <c r="K51" s="182" t="s">
        <v>2655</v>
      </c>
      <c r="L51" s="182" t="s">
        <v>2984</v>
      </c>
      <c r="M51" s="182" t="s">
        <v>2765</v>
      </c>
      <c r="N51" s="182" t="s">
        <v>2655</v>
      </c>
      <c r="O51" s="182" t="s">
        <v>2655</v>
      </c>
      <c r="P51" s="182" t="s">
        <v>2765</v>
      </c>
      <c r="Q51" s="182" t="s">
        <v>2655</v>
      </c>
      <c r="R51" s="182" t="s">
        <v>2985</v>
      </c>
      <c r="S51" s="182" t="s">
        <v>2765</v>
      </c>
      <c r="T51" s="182" t="s">
        <v>2655</v>
      </c>
      <c r="U51" s="182" t="s">
        <v>2986</v>
      </c>
      <c r="V51" s="182" t="s">
        <v>2765</v>
      </c>
      <c r="W51" s="182" t="s">
        <v>2655</v>
      </c>
      <c r="X51" s="182" t="s">
        <v>2655</v>
      </c>
      <c r="Y51" s="182" t="s">
        <v>2765</v>
      </c>
      <c r="Z51" s="182" t="s">
        <v>2655</v>
      </c>
      <c r="AA51" s="182" t="s">
        <v>2987</v>
      </c>
      <c r="AB51" s="182" t="s">
        <v>2765</v>
      </c>
      <c r="AC51" s="182" t="s">
        <v>2655</v>
      </c>
      <c r="AD51" s="182" t="s">
        <v>2988</v>
      </c>
      <c r="AE51" s="182" t="s">
        <v>2765</v>
      </c>
      <c r="AF51" s="182" t="s">
        <v>2655</v>
      </c>
      <c r="AG51" s="182" t="s">
        <v>2989</v>
      </c>
      <c r="AH51" s="182" t="s">
        <v>2765</v>
      </c>
      <c r="AI51" s="182" t="s">
        <v>2655</v>
      </c>
      <c r="AJ51" s="182" t="s">
        <v>2655</v>
      </c>
      <c r="AK51" s="182" t="s">
        <v>2765</v>
      </c>
      <c r="AL51" s="182" t="s">
        <v>2655</v>
      </c>
      <c r="AM51" s="182" t="s">
        <v>2990</v>
      </c>
      <c r="AN51" s="182" t="s">
        <v>2765</v>
      </c>
      <c r="AO51" s="182" t="s">
        <v>2655</v>
      </c>
      <c r="AP51" s="182" t="s">
        <v>2991</v>
      </c>
      <c r="AQ51" s="182" t="s">
        <v>2765</v>
      </c>
      <c r="AR51" s="182" t="s">
        <v>2655</v>
      </c>
      <c r="AS51" s="182" t="s">
        <v>2655</v>
      </c>
      <c r="AT51" s="182" t="s">
        <v>2765</v>
      </c>
      <c r="AU51" s="182" t="s">
        <v>2655</v>
      </c>
      <c r="AV51" s="182" t="s">
        <v>2655</v>
      </c>
      <c r="AW51" s="182" t="s">
        <v>2765</v>
      </c>
      <c r="AX51" s="182" t="s">
        <v>2655</v>
      </c>
      <c r="AY51" s="182" t="s">
        <v>2655</v>
      </c>
      <c r="AZ51" s="182" t="s">
        <v>2765</v>
      </c>
      <c r="BA51" s="182" t="s">
        <v>2655</v>
      </c>
      <c r="BB51" s="182" t="s">
        <v>2655</v>
      </c>
      <c r="BC51" s="182" t="s">
        <v>2765</v>
      </c>
      <c r="BD51" s="182" t="s">
        <v>2655</v>
      </c>
      <c r="BE51" s="182" t="s">
        <v>2992</v>
      </c>
      <c r="BF51" s="182" t="s">
        <v>2765</v>
      </c>
      <c r="BG51" s="182" t="s">
        <v>2655</v>
      </c>
      <c r="BH51" s="182" t="s">
        <v>2993</v>
      </c>
      <c r="BI51" s="182" t="s">
        <v>2765</v>
      </c>
      <c r="BJ51" s="182" t="s">
        <v>2655</v>
      </c>
      <c r="BK51" s="182" t="s">
        <v>2994</v>
      </c>
      <c r="BL51" s="182" t="s">
        <v>2765</v>
      </c>
      <c r="BM51" s="182" t="s">
        <v>2655</v>
      </c>
      <c r="BN51" s="182" t="s">
        <v>2995</v>
      </c>
      <c r="BO51" s="182" t="s">
        <v>2765</v>
      </c>
      <c r="BP51" s="182" t="s">
        <v>2655</v>
      </c>
      <c r="BQ51" s="182" t="s">
        <v>2655</v>
      </c>
      <c r="BR51" s="182" t="s">
        <v>2765</v>
      </c>
      <c r="BS51" s="182" t="s">
        <v>2655</v>
      </c>
      <c r="BT51" s="182" t="s">
        <v>2655</v>
      </c>
      <c r="BU51" s="182" t="s">
        <v>2765</v>
      </c>
      <c r="BV51" s="182" t="s">
        <v>2655</v>
      </c>
      <c r="BW51" s="182" t="s">
        <v>2996</v>
      </c>
      <c r="BX51" s="182" t="s">
        <v>2765</v>
      </c>
      <c r="BY51" s="182" t="s">
        <v>2655</v>
      </c>
      <c r="BZ51" s="182" t="s">
        <v>2997</v>
      </c>
      <c r="CA51" s="182" t="s">
        <v>2765</v>
      </c>
      <c r="CB51" s="182" t="s">
        <v>2655</v>
      </c>
      <c r="CC51" s="182" t="s">
        <v>2998</v>
      </c>
      <c r="CD51" s="182" t="s">
        <v>2765</v>
      </c>
      <c r="CE51" s="182" t="s">
        <v>2655</v>
      </c>
      <c r="CF51" s="182" t="s">
        <v>2998</v>
      </c>
      <c r="CG51" s="182" t="s">
        <v>2765</v>
      </c>
      <c r="CH51" s="182" t="s">
        <v>2655</v>
      </c>
      <c r="CI51" s="182" t="s">
        <v>2999</v>
      </c>
      <c r="CJ51" s="182" t="s">
        <v>2765</v>
      </c>
      <c r="CK51" s="182" t="s">
        <v>2655</v>
      </c>
      <c r="CL51" s="182" t="s">
        <v>2655</v>
      </c>
      <c r="CM51" s="182" t="s">
        <v>2765</v>
      </c>
      <c r="CN51" s="182" t="s">
        <v>2655</v>
      </c>
      <c r="CO51" s="182" t="s">
        <v>2999</v>
      </c>
      <c r="CP51" s="182" t="s">
        <v>2765</v>
      </c>
      <c r="CQ51" s="182" t="s">
        <v>2655</v>
      </c>
      <c r="CR51" s="182" t="s">
        <v>2655</v>
      </c>
      <c r="CS51" s="182" t="s">
        <v>2765</v>
      </c>
      <c r="CT51" s="182" t="s">
        <v>2655</v>
      </c>
      <c r="CU51" s="182" t="s">
        <v>2999</v>
      </c>
      <c r="CV51" s="182" t="s">
        <v>2765</v>
      </c>
      <c r="CW51" s="182" t="s">
        <v>2655</v>
      </c>
      <c r="CX51" s="182" t="s">
        <v>3000</v>
      </c>
      <c r="CY51" s="182" t="s">
        <v>2765</v>
      </c>
      <c r="CZ51" s="182" t="s">
        <v>2655</v>
      </c>
      <c r="DA51" s="182" t="s">
        <v>2999</v>
      </c>
      <c r="DB51" s="182" t="s">
        <v>2765</v>
      </c>
      <c r="DC51" s="182" t="s">
        <v>2655</v>
      </c>
      <c r="DD51" s="182" t="s">
        <v>2999</v>
      </c>
      <c r="DE51" s="182" t="s">
        <v>2765</v>
      </c>
      <c r="DF51" s="182" t="s">
        <v>2655</v>
      </c>
      <c r="DG51" s="182" t="s">
        <v>2999</v>
      </c>
      <c r="DH51" s="182" t="s">
        <v>2765</v>
      </c>
      <c r="DI51" s="182" t="s">
        <v>2655</v>
      </c>
      <c r="DJ51" s="182" t="s">
        <v>2999</v>
      </c>
      <c r="DK51" s="182" t="s">
        <v>2765</v>
      </c>
      <c r="DL51" s="182" t="s">
        <v>2655</v>
      </c>
      <c r="DM51" s="182" t="s">
        <v>3001</v>
      </c>
      <c r="DN51" s="182" t="s">
        <v>2765</v>
      </c>
      <c r="DO51" s="182" t="s">
        <v>2655</v>
      </c>
      <c r="DP51" s="182" t="s">
        <v>3002</v>
      </c>
      <c r="DQ51" s="182" t="s">
        <v>2765</v>
      </c>
      <c r="DR51" s="182" t="s">
        <v>2655</v>
      </c>
      <c r="DS51" s="182" t="s">
        <v>2952</v>
      </c>
      <c r="DT51" s="182" t="s">
        <v>2765</v>
      </c>
      <c r="DU51" s="182" t="s">
        <v>2655</v>
      </c>
      <c r="DV51" s="182" t="s">
        <v>2952</v>
      </c>
      <c r="DW51" s="182" t="s">
        <v>2765</v>
      </c>
      <c r="DX51" s="182" t="s">
        <v>2655</v>
      </c>
      <c r="DY51" s="182" t="s">
        <v>2655</v>
      </c>
      <c r="DZ51" s="182" t="s">
        <v>2765</v>
      </c>
      <c r="EA51" s="182" t="s">
        <v>2655</v>
      </c>
      <c r="EB51" s="182" t="s">
        <v>3003</v>
      </c>
      <c r="EC51" s="182" t="s">
        <v>2765</v>
      </c>
      <c r="ED51" s="182" t="s">
        <v>2655</v>
      </c>
      <c r="EE51" s="182" t="s">
        <v>3004</v>
      </c>
      <c r="EF51" s="182" t="s">
        <v>2765</v>
      </c>
      <c r="EG51" s="182" t="s">
        <v>2655</v>
      </c>
      <c r="EH51" s="182" t="s">
        <v>3005</v>
      </c>
      <c r="EI51" s="182" t="s">
        <v>2765</v>
      </c>
      <c r="EJ51" s="182" t="s">
        <v>2655</v>
      </c>
      <c r="EK51" s="182" t="s">
        <v>3006</v>
      </c>
      <c r="EL51" s="182" t="s">
        <v>2765</v>
      </c>
      <c r="EM51" s="182" t="s">
        <v>2655</v>
      </c>
      <c r="EN51" s="182" t="s">
        <v>3007</v>
      </c>
      <c r="EO51" s="182" t="s">
        <v>2765</v>
      </c>
      <c r="EP51" s="182" t="s">
        <v>2655</v>
      </c>
      <c r="EQ51" s="182" t="s">
        <v>2655</v>
      </c>
      <c r="ER51" s="182" t="s">
        <v>2765</v>
      </c>
      <c r="ES51" s="182" t="s">
        <v>2655</v>
      </c>
      <c r="ET51" s="182" t="s">
        <v>2655</v>
      </c>
    </row>
    <row r="52" spans="1:150" x14ac:dyDescent="0.35">
      <c r="A52" s="1"/>
      <c r="B52" s="181" t="s">
        <v>3008</v>
      </c>
      <c r="C52" s="181" t="s">
        <v>115</v>
      </c>
      <c r="D52" s="181" t="s">
        <v>955</v>
      </c>
      <c r="E52" s="181" t="s">
        <v>3009</v>
      </c>
      <c r="F52" s="181" t="s">
        <v>3010</v>
      </c>
      <c r="G52" s="182" t="s">
        <v>2765</v>
      </c>
      <c r="H52" s="182" t="s">
        <v>2655</v>
      </c>
      <c r="I52" s="182" t="s">
        <v>2655</v>
      </c>
      <c r="J52" s="182" t="s">
        <v>2765</v>
      </c>
      <c r="K52" s="182" t="s">
        <v>2655</v>
      </c>
      <c r="L52" s="182" t="s">
        <v>2655</v>
      </c>
      <c r="M52" s="182" t="s">
        <v>2765</v>
      </c>
      <c r="N52" s="182" t="s">
        <v>2655</v>
      </c>
      <c r="O52" s="182" t="s">
        <v>3011</v>
      </c>
      <c r="P52" s="182" t="s">
        <v>2765</v>
      </c>
      <c r="Q52" s="182" t="s">
        <v>2655</v>
      </c>
      <c r="R52" s="182" t="s">
        <v>3012</v>
      </c>
      <c r="S52" s="182" t="s">
        <v>2765</v>
      </c>
      <c r="T52" s="182" t="s">
        <v>2655</v>
      </c>
      <c r="U52" s="182" t="s">
        <v>2655</v>
      </c>
      <c r="V52" s="182" t="s">
        <v>2765</v>
      </c>
      <c r="W52" s="182" t="s">
        <v>2655</v>
      </c>
      <c r="X52" s="182" t="s">
        <v>2655</v>
      </c>
      <c r="Y52" s="182" t="s">
        <v>2765</v>
      </c>
      <c r="Z52" s="182" t="s">
        <v>2655</v>
      </c>
      <c r="AA52" s="182" t="s">
        <v>2655</v>
      </c>
      <c r="AB52" s="182" t="s">
        <v>2765</v>
      </c>
      <c r="AC52" s="182" t="s">
        <v>2655</v>
      </c>
      <c r="AD52" s="182" t="s">
        <v>3013</v>
      </c>
      <c r="AE52" s="182" t="s">
        <v>2765</v>
      </c>
      <c r="AF52" s="182" t="s">
        <v>2655</v>
      </c>
      <c r="AG52" s="182" t="s">
        <v>3014</v>
      </c>
      <c r="AH52" s="182" t="s">
        <v>2765</v>
      </c>
      <c r="AI52" s="182" t="s">
        <v>2655</v>
      </c>
      <c r="AJ52" s="182" t="s">
        <v>3015</v>
      </c>
      <c r="AK52" s="182" t="s">
        <v>2765</v>
      </c>
      <c r="AL52" s="182" t="s">
        <v>2655</v>
      </c>
      <c r="AM52" s="182" t="s">
        <v>3016</v>
      </c>
      <c r="AN52" s="182" t="s">
        <v>2765</v>
      </c>
      <c r="AO52" s="182" t="s">
        <v>2655</v>
      </c>
      <c r="AP52" s="182" t="s">
        <v>2655</v>
      </c>
      <c r="AQ52" s="182" t="s">
        <v>2765</v>
      </c>
      <c r="AR52" s="182" t="s">
        <v>2932</v>
      </c>
      <c r="AS52" s="182" t="s">
        <v>2655</v>
      </c>
      <c r="AT52" s="182" t="s">
        <v>2765</v>
      </c>
      <c r="AU52" s="182" t="s">
        <v>2655</v>
      </c>
      <c r="AV52" s="182" t="s">
        <v>2934</v>
      </c>
      <c r="AW52" s="182" t="s">
        <v>2765</v>
      </c>
      <c r="AX52" s="182" t="s">
        <v>2655</v>
      </c>
      <c r="AY52" s="182" t="s">
        <v>2935</v>
      </c>
      <c r="AZ52" s="182" t="s">
        <v>2765</v>
      </c>
      <c r="BA52" s="182" t="s">
        <v>2936</v>
      </c>
      <c r="BB52" s="182" t="s">
        <v>3017</v>
      </c>
      <c r="BC52" s="182" t="s">
        <v>2765</v>
      </c>
      <c r="BD52" s="182" t="s">
        <v>2655</v>
      </c>
      <c r="BE52" s="182" t="s">
        <v>3018</v>
      </c>
      <c r="BF52" s="182" t="s">
        <v>2765</v>
      </c>
      <c r="BG52" s="182" t="s">
        <v>2655</v>
      </c>
      <c r="BH52" s="182" t="s">
        <v>3019</v>
      </c>
      <c r="BI52" s="182" t="s">
        <v>2765</v>
      </c>
      <c r="BJ52" s="182" t="s">
        <v>2655</v>
      </c>
      <c r="BK52" s="182" t="s">
        <v>3020</v>
      </c>
      <c r="BL52" s="182" t="s">
        <v>2765</v>
      </c>
      <c r="BM52" s="182" t="s">
        <v>2655</v>
      </c>
      <c r="BN52" s="182" t="s">
        <v>2655</v>
      </c>
      <c r="BO52" s="182" t="s">
        <v>2765</v>
      </c>
      <c r="BP52" s="182" t="s">
        <v>2655</v>
      </c>
      <c r="BQ52" s="182" t="s">
        <v>2655</v>
      </c>
      <c r="BR52" s="182" t="s">
        <v>2765</v>
      </c>
      <c r="BS52" s="182" t="s">
        <v>2655</v>
      </c>
      <c r="BT52" s="182" t="s">
        <v>2655</v>
      </c>
      <c r="BU52" s="182" t="s">
        <v>2765</v>
      </c>
      <c r="BV52" s="182" t="s">
        <v>2655</v>
      </c>
      <c r="BW52" s="182" t="s">
        <v>2655</v>
      </c>
      <c r="BX52" s="182" t="s">
        <v>2765</v>
      </c>
      <c r="BY52" s="182" t="s">
        <v>2655</v>
      </c>
      <c r="BZ52" s="182" t="s">
        <v>3021</v>
      </c>
      <c r="CA52" s="182" t="s">
        <v>2765</v>
      </c>
      <c r="CB52" s="182" t="s">
        <v>2655</v>
      </c>
      <c r="CC52" s="182" t="s">
        <v>3022</v>
      </c>
      <c r="CD52" s="182" t="s">
        <v>2765</v>
      </c>
      <c r="CE52" s="182" t="s">
        <v>2655</v>
      </c>
      <c r="CF52" s="182" t="s">
        <v>3022</v>
      </c>
      <c r="CG52" s="182" t="s">
        <v>2765</v>
      </c>
      <c r="CH52" s="182" t="s">
        <v>2655</v>
      </c>
      <c r="CI52" s="182" t="s">
        <v>2655</v>
      </c>
      <c r="CJ52" s="182" t="s">
        <v>2765</v>
      </c>
      <c r="CK52" s="182" t="s">
        <v>2655</v>
      </c>
      <c r="CL52" s="182" t="s">
        <v>3023</v>
      </c>
      <c r="CM52" s="182" t="s">
        <v>2765</v>
      </c>
      <c r="CN52" s="182" t="s">
        <v>2655</v>
      </c>
      <c r="CO52" s="182" t="s">
        <v>2655</v>
      </c>
      <c r="CP52" s="182" t="s">
        <v>2765</v>
      </c>
      <c r="CQ52" s="182" t="s">
        <v>2655</v>
      </c>
      <c r="CR52" s="182" t="s">
        <v>3024</v>
      </c>
      <c r="CS52" s="182" t="s">
        <v>2765</v>
      </c>
      <c r="CT52" s="182" t="s">
        <v>2655</v>
      </c>
      <c r="CU52" s="182" t="s">
        <v>2655</v>
      </c>
      <c r="CV52" s="182" t="s">
        <v>2765</v>
      </c>
      <c r="CW52" s="182" t="s">
        <v>2655</v>
      </c>
      <c r="CX52" s="182" t="s">
        <v>3025</v>
      </c>
      <c r="CY52" s="182" t="s">
        <v>2765</v>
      </c>
      <c r="CZ52" s="182" t="s">
        <v>2655</v>
      </c>
      <c r="DA52" s="182" t="s">
        <v>2655</v>
      </c>
      <c r="DB52" s="182" t="s">
        <v>2765</v>
      </c>
      <c r="DC52" s="182" t="s">
        <v>2655</v>
      </c>
      <c r="DD52" s="182" t="s">
        <v>2655</v>
      </c>
      <c r="DE52" s="182" t="s">
        <v>2765</v>
      </c>
      <c r="DF52" s="182" t="s">
        <v>2655</v>
      </c>
      <c r="DG52" s="182" t="s">
        <v>2655</v>
      </c>
      <c r="DH52" s="182" t="s">
        <v>2765</v>
      </c>
      <c r="DI52" s="182" t="s">
        <v>2655</v>
      </c>
      <c r="DJ52" s="182" t="s">
        <v>2655</v>
      </c>
      <c r="DK52" s="182" t="s">
        <v>2765</v>
      </c>
      <c r="DL52" s="182" t="s">
        <v>2655</v>
      </c>
      <c r="DM52" s="182" t="s">
        <v>2655</v>
      </c>
      <c r="DN52" s="182" t="s">
        <v>2765</v>
      </c>
      <c r="DO52" s="182" t="s">
        <v>2655</v>
      </c>
      <c r="DP52" s="182" t="s">
        <v>2655</v>
      </c>
      <c r="DQ52" s="182" t="s">
        <v>2765</v>
      </c>
      <c r="DR52" s="182" t="s">
        <v>2655</v>
      </c>
      <c r="DS52" s="182" t="s">
        <v>2655</v>
      </c>
      <c r="DT52" s="182" t="s">
        <v>2765</v>
      </c>
      <c r="DU52" s="182" t="s">
        <v>2655</v>
      </c>
      <c r="DV52" s="182" t="s">
        <v>2655</v>
      </c>
      <c r="DW52" s="182" t="s">
        <v>2765</v>
      </c>
      <c r="DX52" s="182" t="s">
        <v>2655</v>
      </c>
      <c r="DY52" s="182" t="s">
        <v>2655</v>
      </c>
      <c r="DZ52" s="182" t="s">
        <v>2765</v>
      </c>
      <c r="EA52" s="182" t="s">
        <v>2655</v>
      </c>
      <c r="EB52" s="182" t="s">
        <v>2655</v>
      </c>
      <c r="EC52" s="182" t="s">
        <v>2765</v>
      </c>
      <c r="ED52" s="182" t="s">
        <v>2655</v>
      </c>
      <c r="EE52" s="182" t="s">
        <v>3026</v>
      </c>
      <c r="EF52" s="182" t="s">
        <v>2765</v>
      </c>
      <c r="EG52" s="182" t="s">
        <v>2655</v>
      </c>
      <c r="EH52" s="182" t="s">
        <v>2655</v>
      </c>
      <c r="EI52" s="182" t="s">
        <v>2765</v>
      </c>
      <c r="EJ52" s="182" t="s">
        <v>2655</v>
      </c>
      <c r="EK52" s="182" t="s">
        <v>2655</v>
      </c>
      <c r="EL52" s="182" t="s">
        <v>2765</v>
      </c>
      <c r="EM52" s="182" t="s">
        <v>2655</v>
      </c>
      <c r="EN52" s="182" t="s">
        <v>2655</v>
      </c>
      <c r="EO52" s="182" t="s">
        <v>2765</v>
      </c>
      <c r="EP52" s="182" t="s">
        <v>2655</v>
      </c>
      <c r="EQ52" s="182" t="s">
        <v>2655</v>
      </c>
      <c r="ER52" s="182" t="s">
        <v>2765</v>
      </c>
      <c r="ES52" s="182" t="s">
        <v>2655</v>
      </c>
      <c r="ET52" s="182" t="s">
        <v>3027</v>
      </c>
    </row>
    <row r="53" spans="1:150" x14ac:dyDescent="0.35">
      <c r="A53" s="1"/>
      <c r="B53" s="181" t="s">
        <v>3028</v>
      </c>
      <c r="C53" s="181" t="s">
        <v>115</v>
      </c>
      <c r="D53" s="181" t="s">
        <v>955</v>
      </c>
      <c r="E53" s="181" t="s">
        <v>3029</v>
      </c>
      <c r="F53" s="181" t="s">
        <v>3030</v>
      </c>
      <c r="G53" s="182" t="s">
        <v>2765</v>
      </c>
      <c r="H53" s="182" t="s">
        <v>2655</v>
      </c>
      <c r="I53" s="182" t="s">
        <v>3031</v>
      </c>
      <c r="J53" s="182" t="s">
        <v>2765</v>
      </c>
      <c r="K53" s="182" t="s">
        <v>2655</v>
      </c>
      <c r="L53" s="182" t="s">
        <v>3031</v>
      </c>
      <c r="M53" s="182" t="s">
        <v>2765</v>
      </c>
      <c r="N53" s="182" t="s">
        <v>2655</v>
      </c>
      <c r="O53" s="182" t="s">
        <v>2655</v>
      </c>
      <c r="P53" s="182" t="s">
        <v>2765</v>
      </c>
      <c r="Q53" s="182" t="s">
        <v>2921</v>
      </c>
      <c r="R53" s="182" t="s">
        <v>2655</v>
      </c>
      <c r="S53" s="182" t="s">
        <v>2765</v>
      </c>
      <c r="T53" s="182" t="s">
        <v>2655</v>
      </c>
      <c r="U53" s="182" t="s">
        <v>2655</v>
      </c>
      <c r="V53" s="182" t="s">
        <v>2765</v>
      </c>
      <c r="W53" s="182" t="s">
        <v>2655</v>
      </c>
      <c r="X53" s="182" t="s">
        <v>2655</v>
      </c>
      <c r="Y53" s="182" t="s">
        <v>2765</v>
      </c>
      <c r="Z53" s="182" t="s">
        <v>2655</v>
      </c>
      <c r="AA53" s="182" t="s">
        <v>2655</v>
      </c>
      <c r="AB53" s="182" t="s">
        <v>2765</v>
      </c>
      <c r="AC53" s="182" t="s">
        <v>2926</v>
      </c>
      <c r="AD53" s="182" t="s">
        <v>2655</v>
      </c>
      <c r="AE53" s="182" t="s">
        <v>2765</v>
      </c>
      <c r="AF53" s="182" t="s">
        <v>2928</v>
      </c>
      <c r="AG53" s="182" t="s">
        <v>2655</v>
      </c>
      <c r="AH53" s="182" t="s">
        <v>2765</v>
      </c>
      <c r="AI53" s="182" t="s">
        <v>2655</v>
      </c>
      <c r="AJ53" s="182" t="s">
        <v>2655</v>
      </c>
      <c r="AK53" s="182" t="s">
        <v>2765</v>
      </c>
      <c r="AL53" s="182" t="s">
        <v>2655</v>
      </c>
      <c r="AM53" s="182" t="s">
        <v>2655</v>
      </c>
      <c r="AN53" s="182" t="s">
        <v>2765</v>
      </c>
      <c r="AO53" s="182" t="s">
        <v>2655</v>
      </c>
      <c r="AP53" s="182" t="s">
        <v>3032</v>
      </c>
      <c r="AQ53" s="182" t="s">
        <v>2765</v>
      </c>
      <c r="AR53" s="182" t="s">
        <v>2655</v>
      </c>
      <c r="AS53" s="182" t="s">
        <v>2933</v>
      </c>
      <c r="AT53" s="182" t="s">
        <v>2765</v>
      </c>
      <c r="AU53" s="182" t="s">
        <v>2655</v>
      </c>
      <c r="AV53" s="182" t="s">
        <v>2655</v>
      </c>
      <c r="AW53" s="182" t="s">
        <v>2765</v>
      </c>
      <c r="AX53" s="182" t="s">
        <v>2655</v>
      </c>
      <c r="AY53" s="182" t="s">
        <v>2655</v>
      </c>
      <c r="AZ53" s="182" t="s">
        <v>2765</v>
      </c>
      <c r="BA53" s="182" t="s">
        <v>2655</v>
      </c>
      <c r="BB53" s="182" t="s">
        <v>3033</v>
      </c>
      <c r="BC53" s="182" t="s">
        <v>2765</v>
      </c>
      <c r="BD53" s="182" t="s">
        <v>2938</v>
      </c>
      <c r="BE53" s="182" t="s">
        <v>2655</v>
      </c>
      <c r="BF53" s="182" t="s">
        <v>2765</v>
      </c>
      <c r="BG53" s="182" t="s">
        <v>2655</v>
      </c>
      <c r="BH53" s="182" t="s">
        <v>2655</v>
      </c>
      <c r="BI53" s="182" t="s">
        <v>2765</v>
      </c>
      <c r="BJ53" s="182" t="s">
        <v>2655</v>
      </c>
      <c r="BK53" s="182" t="s">
        <v>2655</v>
      </c>
      <c r="BL53" s="182" t="s">
        <v>2765</v>
      </c>
      <c r="BM53" s="182" t="s">
        <v>2655</v>
      </c>
      <c r="BN53" s="182" t="s">
        <v>3034</v>
      </c>
      <c r="BO53" s="182" t="s">
        <v>2765</v>
      </c>
      <c r="BP53" s="182" t="s">
        <v>2655</v>
      </c>
      <c r="BQ53" s="182" t="s">
        <v>3035</v>
      </c>
      <c r="BR53" s="182" t="s">
        <v>2765</v>
      </c>
      <c r="BS53" s="182" t="s">
        <v>2655</v>
      </c>
      <c r="BT53" s="182" t="s">
        <v>3035</v>
      </c>
      <c r="BU53" s="182" t="s">
        <v>2765</v>
      </c>
      <c r="BV53" s="182" t="s">
        <v>2943</v>
      </c>
      <c r="BW53" s="182" t="s">
        <v>2655</v>
      </c>
      <c r="BX53" s="182" t="s">
        <v>2765</v>
      </c>
      <c r="BY53" s="182" t="s">
        <v>2945</v>
      </c>
      <c r="BZ53" s="182" t="s">
        <v>2655</v>
      </c>
      <c r="CA53" s="182" t="s">
        <v>2765</v>
      </c>
      <c r="CB53" s="182" t="s">
        <v>2972</v>
      </c>
      <c r="CC53" s="182" t="s">
        <v>2655</v>
      </c>
      <c r="CD53" s="182" t="s">
        <v>2765</v>
      </c>
      <c r="CE53" s="182" t="s">
        <v>2972</v>
      </c>
      <c r="CF53" s="182" t="s">
        <v>2655</v>
      </c>
      <c r="CG53" s="182" t="s">
        <v>2765</v>
      </c>
      <c r="CH53" s="182" t="s">
        <v>2947</v>
      </c>
      <c r="CI53" s="182" t="s">
        <v>2655</v>
      </c>
      <c r="CJ53" s="182" t="s">
        <v>2765</v>
      </c>
      <c r="CK53" s="182" t="s">
        <v>2948</v>
      </c>
      <c r="CL53" s="182" t="s">
        <v>3036</v>
      </c>
      <c r="CM53" s="182" t="s">
        <v>2765</v>
      </c>
      <c r="CN53" s="182" t="s">
        <v>2655</v>
      </c>
      <c r="CO53" s="182" t="s">
        <v>2655</v>
      </c>
      <c r="CP53" s="182" t="s">
        <v>2765</v>
      </c>
      <c r="CQ53" s="182" t="s">
        <v>2655</v>
      </c>
      <c r="CR53" s="182" t="s">
        <v>3037</v>
      </c>
      <c r="CS53" s="182" t="s">
        <v>2765</v>
      </c>
      <c r="CT53" s="182" t="s">
        <v>2655</v>
      </c>
      <c r="CU53" s="182" t="s">
        <v>2655</v>
      </c>
      <c r="CV53" s="182" t="s">
        <v>2765</v>
      </c>
      <c r="CW53" s="182" t="s">
        <v>2655</v>
      </c>
      <c r="CX53" s="182" t="s">
        <v>2655</v>
      </c>
      <c r="CY53" s="182" t="s">
        <v>2765</v>
      </c>
      <c r="CZ53" s="182" t="s">
        <v>2655</v>
      </c>
      <c r="DA53" s="182" t="s">
        <v>2655</v>
      </c>
      <c r="DB53" s="182" t="s">
        <v>2765</v>
      </c>
      <c r="DC53" s="182" t="s">
        <v>2655</v>
      </c>
      <c r="DD53" s="182" t="s">
        <v>2655</v>
      </c>
      <c r="DE53" s="182" t="s">
        <v>2765</v>
      </c>
      <c r="DF53" s="182" t="s">
        <v>2655</v>
      </c>
      <c r="DG53" s="182" t="s">
        <v>2655</v>
      </c>
      <c r="DH53" s="182" t="s">
        <v>2765</v>
      </c>
      <c r="DI53" s="182" t="s">
        <v>2655</v>
      </c>
      <c r="DJ53" s="182" t="s">
        <v>2655</v>
      </c>
      <c r="DK53" s="182" t="s">
        <v>2765</v>
      </c>
      <c r="DL53" s="182" t="s">
        <v>2655</v>
      </c>
      <c r="DM53" s="182" t="s">
        <v>2655</v>
      </c>
      <c r="DN53" s="182" t="s">
        <v>2765</v>
      </c>
      <c r="DO53" s="182" t="s">
        <v>2655</v>
      </c>
      <c r="DP53" s="182" t="s">
        <v>3038</v>
      </c>
      <c r="DQ53" s="182" t="s">
        <v>2765</v>
      </c>
      <c r="DR53" s="182" t="s">
        <v>2655</v>
      </c>
      <c r="DS53" s="182" t="s">
        <v>2655</v>
      </c>
      <c r="DT53" s="182" t="s">
        <v>2765</v>
      </c>
      <c r="DU53" s="182" t="s">
        <v>2655</v>
      </c>
      <c r="DV53" s="182" t="s">
        <v>2655</v>
      </c>
      <c r="DW53" s="182" t="s">
        <v>2765</v>
      </c>
      <c r="DX53" s="182" t="s">
        <v>2655</v>
      </c>
      <c r="DY53" s="182" t="s">
        <v>2655</v>
      </c>
      <c r="DZ53" s="182" t="s">
        <v>2765</v>
      </c>
      <c r="EA53" s="182" t="s">
        <v>2655</v>
      </c>
      <c r="EB53" s="182" t="s">
        <v>2655</v>
      </c>
      <c r="EC53" s="182" t="s">
        <v>2765</v>
      </c>
      <c r="ED53" s="182" t="s">
        <v>2655</v>
      </c>
      <c r="EE53" s="182" t="s">
        <v>2655</v>
      </c>
      <c r="EF53" s="182" t="s">
        <v>2765</v>
      </c>
      <c r="EG53" s="182" t="s">
        <v>2655</v>
      </c>
      <c r="EH53" s="182" t="s">
        <v>2655</v>
      </c>
      <c r="EI53" s="182" t="s">
        <v>2765</v>
      </c>
      <c r="EJ53" s="182" t="s">
        <v>2655</v>
      </c>
      <c r="EK53" s="182" t="s">
        <v>3039</v>
      </c>
      <c r="EL53" s="182" t="s">
        <v>2765</v>
      </c>
      <c r="EM53" s="182" t="s">
        <v>2655</v>
      </c>
      <c r="EN53" s="182" t="s">
        <v>2655</v>
      </c>
      <c r="EO53" s="182" t="s">
        <v>2765</v>
      </c>
      <c r="EP53" s="182" t="s">
        <v>2655</v>
      </c>
      <c r="EQ53" s="182" t="s">
        <v>2655</v>
      </c>
      <c r="ER53" s="182" t="s">
        <v>2765</v>
      </c>
      <c r="ES53" s="182" t="s">
        <v>2655</v>
      </c>
      <c r="ET53" s="182" t="s">
        <v>2655</v>
      </c>
    </row>
    <row r="54" spans="1:150" x14ac:dyDescent="0.35">
      <c r="A54" s="1"/>
      <c r="B54" s="180" t="s">
        <v>3040</v>
      </c>
      <c r="C54" s="180" t="s">
        <v>115</v>
      </c>
      <c r="D54" s="180" t="s">
        <v>956</v>
      </c>
      <c r="E54" s="180" t="s">
        <v>3041</v>
      </c>
      <c r="F54" s="180" t="s">
        <v>3042</v>
      </c>
      <c r="G54" s="180" t="s">
        <v>2765</v>
      </c>
      <c r="H54" s="180" t="s">
        <v>2655</v>
      </c>
      <c r="I54" s="180" t="s">
        <v>3043</v>
      </c>
      <c r="J54" s="180" t="s">
        <v>2765</v>
      </c>
      <c r="K54" s="180" t="s">
        <v>2655</v>
      </c>
      <c r="L54" s="180" t="s">
        <v>3043</v>
      </c>
      <c r="M54" s="180" t="s">
        <v>2765</v>
      </c>
      <c r="N54" s="180" t="s">
        <v>2655</v>
      </c>
      <c r="O54" s="180" t="s">
        <v>3044</v>
      </c>
      <c r="P54" s="180" t="s">
        <v>2765</v>
      </c>
      <c r="Q54" s="180" t="s">
        <v>2655</v>
      </c>
      <c r="R54" s="180" t="s">
        <v>3045</v>
      </c>
      <c r="S54" s="180" t="s">
        <v>2765</v>
      </c>
      <c r="T54" s="180" t="s">
        <v>2655</v>
      </c>
      <c r="U54" s="180" t="s">
        <v>3046</v>
      </c>
      <c r="V54" s="180" t="s">
        <v>2765</v>
      </c>
      <c r="W54" s="180" t="s">
        <v>2655</v>
      </c>
      <c r="X54" s="180" t="s">
        <v>3047</v>
      </c>
      <c r="Y54" s="180" t="s">
        <v>2765</v>
      </c>
      <c r="Z54" s="180" t="s">
        <v>2655</v>
      </c>
      <c r="AA54" s="180" t="s">
        <v>3048</v>
      </c>
      <c r="AB54" s="180" t="s">
        <v>2765</v>
      </c>
      <c r="AC54" s="180" t="s">
        <v>2655</v>
      </c>
      <c r="AD54" s="180" t="s">
        <v>3049</v>
      </c>
      <c r="AE54" s="180" t="s">
        <v>2765</v>
      </c>
      <c r="AF54" s="180" t="s">
        <v>2655</v>
      </c>
      <c r="AG54" s="180" t="s">
        <v>3049</v>
      </c>
      <c r="AH54" s="180" t="s">
        <v>2765</v>
      </c>
      <c r="AI54" s="180" t="s">
        <v>2655</v>
      </c>
      <c r="AJ54" s="180" t="s">
        <v>3050</v>
      </c>
      <c r="AK54" s="180" t="s">
        <v>2765</v>
      </c>
      <c r="AL54" s="180" t="s">
        <v>2655</v>
      </c>
      <c r="AM54" s="180" t="s">
        <v>3051</v>
      </c>
      <c r="AN54" s="180" t="s">
        <v>2765</v>
      </c>
      <c r="AO54" s="180" t="s">
        <v>2655</v>
      </c>
      <c r="AP54" s="180" t="s">
        <v>3052</v>
      </c>
      <c r="AQ54" s="180" t="s">
        <v>2765</v>
      </c>
      <c r="AR54" s="180" t="s">
        <v>2655</v>
      </c>
      <c r="AS54" s="180" t="s">
        <v>3053</v>
      </c>
      <c r="AT54" s="180" t="s">
        <v>2765</v>
      </c>
      <c r="AU54" s="180" t="s">
        <v>2655</v>
      </c>
      <c r="AV54" s="180" t="s">
        <v>3054</v>
      </c>
      <c r="AW54" s="180" t="s">
        <v>2765</v>
      </c>
      <c r="AX54" s="180" t="s">
        <v>2655</v>
      </c>
      <c r="AY54" s="180" t="s">
        <v>3055</v>
      </c>
      <c r="AZ54" s="180" t="s">
        <v>2765</v>
      </c>
      <c r="BA54" s="180" t="s">
        <v>2655</v>
      </c>
      <c r="BB54" s="180" t="s">
        <v>3056</v>
      </c>
      <c r="BC54" s="180" t="s">
        <v>2765</v>
      </c>
      <c r="BD54" s="180" t="s">
        <v>2655</v>
      </c>
      <c r="BE54" s="180" t="s">
        <v>3057</v>
      </c>
      <c r="BF54" s="180" t="s">
        <v>2765</v>
      </c>
      <c r="BG54" s="180" t="s">
        <v>2655</v>
      </c>
      <c r="BH54" s="180" t="s">
        <v>3058</v>
      </c>
      <c r="BI54" s="180" t="s">
        <v>2765</v>
      </c>
      <c r="BJ54" s="180" t="s">
        <v>2655</v>
      </c>
      <c r="BK54" s="180" t="s">
        <v>3059</v>
      </c>
      <c r="BL54" s="180" t="s">
        <v>2765</v>
      </c>
      <c r="BM54" s="180" t="s">
        <v>2655</v>
      </c>
      <c r="BN54" s="180" t="s">
        <v>2655</v>
      </c>
      <c r="BO54" s="180" t="s">
        <v>2765</v>
      </c>
      <c r="BP54" s="180" t="s">
        <v>2655</v>
      </c>
      <c r="BQ54" s="180" t="s">
        <v>2655</v>
      </c>
      <c r="BR54" s="180" t="s">
        <v>2765</v>
      </c>
      <c r="BS54" s="180" t="s">
        <v>2655</v>
      </c>
      <c r="BT54" s="180" t="s">
        <v>2655</v>
      </c>
      <c r="BU54" s="180" t="s">
        <v>2765</v>
      </c>
      <c r="BV54" s="180" t="s">
        <v>2655</v>
      </c>
      <c r="BW54" s="180" t="s">
        <v>2655</v>
      </c>
      <c r="BX54" s="180" t="s">
        <v>2765</v>
      </c>
      <c r="BY54" s="180" t="s">
        <v>2655</v>
      </c>
      <c r="BZ54" s="180" t="s">
        <v>2655</v>
      </c>
      <c r="CA54" s="180" t="s">
        <v>2765</v>
      </c>
      <c r="CB54" s="180" t="s">
        <v>2655</v>
      </c>
      <c r="CC54" s="180" t="s">
        <v>2788</v>
      </c>
      <c r="CD54" s="180" t="s">
        <v>2765</v>
      </c>
      <c r="CE54" s="180" t="s">
        <v>2655</v>
      </c>
      <c r="CF54" s="180" t="s">
        <v>2788</v>
      </c>
      <c r="CG54" s="180" t="s">
        <v>2765</v>
      </c>
      <c r="CH54" s="180" t="s">
        <v>2655</v>
      </c>
      <c r="CI54" s="180" t="s">
        <v>2655</v>
      </c>
      <c r="CJ54" s="180" t="s">
        <v>2765</v>
      </c>
      <c r="CK54" s="180" t="s">
        <v>2655</v>
      </c>
      <c r="CL54" s="180" t="s">
        <v>2655</v>
      </c>
      <c r="CM54" s="180" t="s">
        <v>2765</v>
      </c>
      <c r="CN54" s="180" t="s">
        <v>2655</v>
      </c>
      <c r="CO54" s="180" t="s">
        <v>3060</v>
      </c>
      <c r="CP54" s="180" t="s">
        <v>2765</v>
      </c>
      <c r="CQ54" s="180" t="s">
        <v>2655</v>
      </c>
      <c r="CR54" s="180" t="s">
        <v>3061</v>
      </c>
      <c r="CS54" s="180" t="s">
        <v>2765</v>
      </c>
      <c r="CT54" s="180" t="s">
        <v>2655</v>
      </c>
      <c r="CU54" s="180" t="s">
        <v>2788</v>
      </c>
      <c r="CV54" s="180" t="s">
        <v>2765</v>
      </c>
      <c r="CW54" s="180" t="s">
        <v>2655</v>
      </c>
      <c r="CX54" s="180" t="s">
        <v>2788</v>
      </c>
      <c r="CY54" s="180" t="s">
        <v>2765</v>
      </c>
      <c r="CZ54" s="180" t="s">
        <v>2655</v>
      </c>
      <c r="DA54" s="180" t="s">
        <v>2788</v>
      </c>
      <c r="DB54" s="180" t="s">
        <v>2765</v>
      </c>
      <c r="DC54" s="180" t="s">
        <v>2655</v>
      </c>
      <c r="DD54" s="180" t="s">
        <v>2655</v>
      </c>
      <c r="DE54" s="180" t="s">
        <v>2765</v>
      </c>
      <c r="DF54" s="180" t="s">
        <v>2655</v>
      </c>
      <c r="DG54" s="180" t="s">
        <v>2655</v>
      </c>
      <c r="DH54" s="180" t="s">
        <v>2765</v>
      </c>
      <c r="DI54" s="180" t="s">
        <v>2655</v>
      </c>
      <c r="DJ54" s="180" t="s">
        <v>2655</v>
      </c>
      <c r="DK54" s="180" t="s">
        <v>2765</v>
      </c>
      <c r="DL54" s="180" t="s">
        <v>2655</v>
      </c>
      <c r="DM54" s="180" t="s">
        <v>2655</v>
      </c>
      <c r="DN54" s="180" t="s">
        <v>2765</v>
      </c>
      <c r="DO54" s="180" t="s">
        <v>2655</v>
      </c>
      <c r="DP54" s="180" t="s">
        <v>3062</v>
      </c>
      <c r="DQ54" s="180" t="s">
        <v>2765</v>
      </c>
      <c r="DR54" s="180" t="s">
        <v>2655</v>
      </c>
      <c r="DS54" s="180" t="s">
        <v>3063</v>
      </c>
      <c r="DT54" s="180" t="s">
        <v>2765</v>
      </c>
      <c r="DU54" s="180" t="s">
        <v>2655</v>
      </c>
      <c r="DV54" s="180" t="s">
        <v>3063</v>
      </c>
      <c r="DW54" s="180" t="s">
        <v>2765</v>
      </c>
      <c r="DX54" s="180" t="s">
        <v>2655</v>
      </c>
      <c r="DY54" s="180" t="s">
        <v>3064</v>
      </c>
      <c r="DZ54" s="180" t="s">
        <v>2765</v>
      </c>
      <c r="EA54" s="180" t="s">
        <v>2655</v>
      </c>
      <c r="EB54" s="180" t="s">
        <v>3065</v>
      </c>
      <c r="EC54" s="180" t="s">
        <v>2765</v>
      </c>
      <c r="ED54" s="180" t="s">
        <v>2655</v>
      </c>
      <c r="EE54" s="180" t="s">
        <v>3066</v>
      </c>
      <c r="EF54" s="180" t="s">
        <v>2765</v>
      </c>
      <c r="EG54" s="180" t="s">
        <v>2655</v>
      </c>
      <c r="EH54" s="180" t="s">
        <v>3067</v>
      </c>
      <c r="EI54" s="180" t="s">
        <v>2765</v>
      </c>
      <c r="EJ54" s="180" t="s">
        <v>2655</v>
      </c>
      <c r="EK54" s="180" t="s">
        <v>3068</v>
      </c>
      <c r="EL54" s="180" t="s">
        <v>2765</v>
      </c>
      <c r="EM54" s="180" t="s">
        <v>2655</v>
      </c>
      <c r="EN54" s="180" t="s">
        <v>2655</v>
      </c>
      <c r="EO54" s="180" t="s">
        <v>2765</v>
      </c>
      <c r="EP54" s="180" t="s">
        <v>2655</v>
      </c>
      <c r="EQ54" s="180" t="s">
        <v>2655</v>
      </c>
      <c r="ER54" s="180" t="s">
        <v>2765</v>
      </c>
      <c r="ES54" s="180" t="s">
        <v>2655</v>
      </c>
      <c r="ET54" s="180" t="s">
        <v>3069</v>
      </c>
    </row>
    <row r="55" spans="1:150" x14ac:dyDescent="0.35">
      <c r="A55" s="1"/>
      <c r="B55" s="181" t="s">
        <v>3070</v>
      </c>
      <c r="C55" s="181" t="s">
        <v>115</v>
      </c>
      <c r="D55" s="181" t="s">
        <v>956</v>
      </c>
      <c r="E55" s="181" t="s">
        <v>3071</v>
      </c>
      <c r="F55" s="181" t="s">
        <v>3072</v>
      </c>
      <c r="G55" s="182" t="s">
        <v>2765</v>
      </c>
      <c r="H55" s="182" t="s">
        <v>2655</v>
      </c>
      <c r="I55" s="182" t="s">
        <v>2655</v>
      </c>
      <c r="J55" s="182" t="s">
        <v>2765</v>
      </c>
      <c r="K55" s="182" t="s">
        <v>2655</v>
      </c>
      <c r="L55" s="182" t="s">
        <v>2655</v>
      </c>
      <c r="M55" s="182" t="s">
        <v>2765</v>
      </c>
      <c r="N55" s="182" t="s">
        <v>2655</v>
      </c>
      <c r="O55" s="182" t="s">
        <v>2655</v>
      </c>
      <c r="P55" s="182" t="s">
        <v>2765</v>
      </c>
      <c r="Q55" s="182" t="s">
        <v>2655</v>
      </c>
      <c r="R55" s="182" t="s">
        <v>2655</v>
      </c>
      <c r="S55" s="182" t="s">
        <v>2765</v>
      </c>
      <c r="T55" s="182" t="s">
        <v>2655</v>
      </c>
      <c r="U55" s="182" t="s">
        <v>2655</v>
      </c>
      <c r="V55" s="182" t="s">
        <v>2765</v>
      </c>
      <c r="W55" s="182" t="s">
        <v>2655</v>
      </c>
      <c r="X55" s="182" t="s">
        <v>2655</v>
      </c>
      <c r="Y55" s="182" t="s">
        <v>2765</v>
      </c>
      <c r="Z55" s="182" t="s">
        <v>2655</v>
      </c>
      <c r="AA55" s="182" t="s">
        <v>2655</v>
      </c>
      <c r="AB55" s="182" t="s">
        <v>2765</v>
      </c>
      <c r="AC55" s="182" t="s">
        <v>2655</v>
      </c>
      <c r="AD55" s="182" t="s">
        <v>2655</v>
      </c>
      <c r="AE55" s="182" t="s">
        <v>2765</v>
      </c>
      <c r="AF55" s="182" t="s">
        <v>2655</v>
      </c>
      <c r="AG55" s="182" t="s">
        <v>2655</v>
      </c>
      <c r="AH55" s="182" t="s">
        <v>2765</v>
      </c>
      <c r="AI55" s="182" t="s">
        <v>2655</v>
      </c>
      <c r="AJ55" s="182" t="s">
        <v>2655</v>
      </c>
      <c r="AK55" s="182" t="s">
        <v>2765</v>
      </c>
      <c r="AL55" s="182" t="s">
        <v>2655</v>
      </c>
      <c r="AM55" s="182" t="s">
        <v>2655</v>
      </c>
      <c r="AN55" s="182" t="s">
        <v>2765</v>
      </c>
      <c r="AO55" s="182" t="s">
        <v>2655</v>
      </c>
      <c r="AP55" s="182" t="s">
        <v>2655</v>
      </c>
      <c r="AQ55" s="182" t="s">
        <v>2765</v>
      </c>
      <c r="AR55" s="182" t="s">
        <v>2655</v>
      </c>
      <c r="AS55" s="182" t="s">
        <v>2655</v>
      </c>
      <c r="AT55" s="182" t="s">
        <v>2765</v>
      </c>
      <c r="AU55" s="182" t="s">
        <v>2655</v>
      </c>
      <c r="AV55" s="182" t="s">
        <v>2655</v>
      </c>
      <c r="AW55" s="182" t="s">
        <v>2765</v>
      </c>
      <c r="AX55" s="182" t="s">
        <v>2655</v>
      </c>
      <c r="AY55" s="182" t="s">
        <v>2655</v>
      </c>
      <c r="AZ55" s="182" t="s">
        <v>2765</v>
      </c>
      <c r="BA55" s="182" t="s">
        <v>2655</v>
      </c>
      <c r="BB55" s="182" t="s">
        <v>2655</v>
      </c>
      <c r="BC55" s="182" t="s">
        <v>2765</v>
      </c>
      <c r="BD55" s="182" t="s">
        <v>2655</v>
      </c>
      <c r="BE55" s="182" t="s">
        <v>2655</v>
      </c>
      <c r="BF55" s="182" t="s">
        <v>2765</v>
      </c>
      <c r="BG55" s="182" t="s">
        <v>2655</v>
      </c>
      <c r="BH55" s="182" t="s">
        <v>2655</v>
      </c>
      <c r="BI55" s="182" t="s">
        <v>2765</v>
      </c>
      <c r="BJ55" s="182" t="s">
        <v>2655</v>
      </c>
      <c r="BK55" s="182" t="s">
        <v>2655</v>
      </c>
      <c r="BL55" s="182" t="s">
        <v>2765</v>
      </c>
      <c r="BM55" s="182" t="s">
        <v>2655</v>
      </c>
      <c r="BN55" s="182" t="s">
        <v>2655</v>
      </c>
      <c r="BO55" s="182" t="s">
        <v>2765</v>
      </c>
      <c r="BP55" s="182" t="s">
        <v>2655</v>
      </c>
      <c r="BQ55" s="182" t="s">
        <v>2655</v>
      </c>
      <c r="BR55" s="182" t="s">
        <v>2765</v>
      </c>
      <c r="BS55" s="182" t="s">
        <v>2655</v>
      </c>
      <c r="BT55" s="182" t="s">
        <v>2655</v>
      </c>
      <c r="BU55" s="182" t="s">
        <v>2765</v>
      </c>
      <c r="BV55" s="182" t="s">
        <v>2655</v>
      </c>
      <c r="BW55" s="182" t="s">
        <v>2655</v>
      </c>
      <c r="BX55" s="182" t="s">
        <v>2765</v>
      </c>
      <c r="BY55" s="182" t="s">
        <v>2655</v>
      </c>
      <c r="BZ55" s="182" t="s">
        <v>2655</v>
      </c>
      <c r="CA55" s="182" t="s">
        <v>2765</v>
      </c>
      <c r="CB55" s="182" t="s">
        <v>2655</v>
      </c>
      <c r="CC55" s="182" t="s">
        <v>2655</v>
      </c>
      <c r="CD55" s="182" t="s">
        <v>2765</v>
      </c>
      <c r="CE55" s="182" t="s">
        <v>2655</v>
      </c>
      <c r="CF55" s="182" t="s">
        <v>2655</v>
      </c>
      <c r="CG55" s="182" t="s">
        <v>2765</v>
      </c>
      <c r="CH55" s="182" t="s">
        <v>2655</v>
      </c>
      <c r="CI55" s="182" t="s">
        <v>2655</v>
      </c>
      <c r="CJ55" s="182" t="s">
        <v>2765</v>
      </c>
      <c r="CK55" s="182" t="s">
        <v>2655</v>
      </c>
      <c r="CL55" s="182" t="s">
        <v>2655</v>
      </c>
      <c r="CM55" s="182" t="s">
        <v>2765</v>
      </c>
      <c r="CN55" s="182" t="s">
        <v>2655</v>
      </c>
      <c r="CO55" s="182" t="s">
        <v>2655</v>
      </c>
      <c r="CP55" s="182" t="s">
        <v>2765</v>
      </c>
      <c r="CQ55" s="182" t="s">
        <v>2655</v>
      </c>
      <c r="CR55" s="182" t="s">
        <v>2655</v>
      </c>
      <c r="CS55" s="182" t="s">
        <v>2765</v>
      </c>
      <c r="CT55" s="182" t="s">
        <v>2655</v>
      </c>
      <c r="CU55" s="182" t="s">
        <v>2655</v>
      </c>
      <c r="CV55" s="182" t="s">
        <v>2765</v>
      </c>
      <c r="CW55" s="182" t="s">
        <v>2655</v>
      </c>
      <c r="CX55" s="182" t="s">
        <v>2655</v>
      </c>
      <c r="CY55" s="182" t="s">
        <v>2765</v>
      </c>
      <c r="CZ55" s="182" t="s">
        <v>2655</v>
      </c>
      <c r="DA55" s="182" t="s">
        <v>2655</v>
      </c>
      <c r="DB55" s="182" t="s">
        <v>2765</v>
      </c>
      <c r="DC55" s="182" t="s">
        <v>2655</v>
      </c>
      <c r="DD55" s="182" t="s">
        <v>2655</v>
      </c>
      <c r="DE55" s="182" t="s">
        <v>2765</v>
      </c>
      <c r="DF55" s="182" t="s">
        <v>2655</v>
      </c>
      <c r="DG55" s="182" t="s">
        <v>2655</v>
      </c>
      <c r="DH55" s="182" t="s">
        <v>2765</v>
      </c>
      <c r="DI55" s="182" t="s">
        <v>2655</v>
      </c>
      <c r="DJ55" s="182" t="s">
        <v>2655</v>
      </c>
      <c r="DK55" s="182" t="s">
        <v>2765</v>
      </c>
      <c r="DL55" s="182" t="s">
        <v>2655</v>
      </c>
      <c r="DM55" s="182" t="s">
        <v>2655</v>
      </c>
      <c r="DN55" s="182" t="s">
        <v>2765</v>
      </c>
      <c r="DO55" s="182" t="s">
        <v>2655</v>
      </c>
      <c r="DP55" s="182" t="s">
        <v>2655</v>
      </c>
      <c r="DQ55" s="182" t="s">
        <v>2765</v>
      </c>
      <c r="DR55" s="182" t="s">
        <v>2655</v>
      </c>
      <c r="DS55" s="182" t="s">
        <v>3063</v>
      </c>
      <c r="DT55" s="182" t="s">
        <v>2765</v>
      </c>
      <c r="DU55" s="182" t="s">
        <v>2655</v>
      </c>
      <c r="DV55" s="182" t="s">
        <v>3063</v>
      </c>
      <c r="DW55" s="182" t="s">
        <v>2765</v>
      </c>
      <c r="DX55" s="182" t="s">
        <v>2655</v>
      </c>
      <c r="DY55" s="182" t="s">
        <v>3064</v>
      </c>
      <c r="DZ55" s="182" t="s">
        <v>2765</v>
      </c>
      <c r="EA55" s="182" t="s">
        <v>2655</v>
      </c>
      <c r="EB55" s="182" t="s">
        <v>3065</v>
      </c>
      <c r="EC55" s="182" t="s">
        <v>2765</v>
      </c>
      <c r="ED55" s="182" t="s">
        <v>2655</v>
      </c>
      <c r="EE55" s="182" t="s">
        <v>2655</v>
      </c>
      <c r="EF55" s="182" t="s">
        <v>2765</v>
      </c>
      <c r="EG55" s="182" t="s">
        <v>2655</v>
      </c>
      <c r="EH55" s="182" t="s">
        <v>3067</v>
      </c>
      <c r="EI55" s="182" t="s">
        <v>2765</v>
      </c>
      <c r="EJ55" s="182" t="s">
        <v>2655</v>
      </c>
      <c r="EK55" s="182" t="s">
        <v>3068</v>
      </c>
      <c r="EL55" s="182" t="s">
        <v>2765</v>
      </c>
      <c r="EM55" s="182" t="s">
        <v>2655</v>
      </c>
      <c r="EN55" s="182" t="s">
        <v>2655</v>
      </c>
      <c r="EO55" s="182" t="s">
        <v>2765</v>
      </c>
      <c r="EP55" s="182" t="s">
        <v>2655</v>
      </c>
      <c r="EQ55" s="182" t="s">
        <v>2655</v>
      </c>
      <c r="ER55" s="182" t="s">
        <v>2765</v>
      </c>
      <c r="ES55" s="182" t="s">
        <v>2655</v>
      </c>
      <c r="ET55" s="182" t="s">
        <v>2655</v>
      </c>
    </row>
    <row r="56" spans="1:150" x14ac:dyDescent="0.35">
      <c r="A56" s="1"/>
      <c r="B56" s="181" t="s">
        <v>3073</v>
      </c>
      <c r="C56" s="181" t="s">
        <v>115</v>
      </c>
      <c r="D56" s="181" t="s">
        <v>956</v>
      </c>
      <c r="E56" s="181" t="s">
        <v>3074</v>
      </c>
      <c r="F56" s="181" t="s">
        <v>3075</v>
      </c>
      <c r="G56" s="182" t="s">
        <v>2765</v>
      </c>
      <c r="H56" s="182" t="s">
        <v>2655</v>
      </c>
      <c r="I56" s="182" t="s">
        <v>3043</v>
      </c>
      <c r="J56" s="182" t="s">
        <v>2765</v>
      </c>
      <c r="K56" s="182" t="s">
        <v>2655</v>
      </c>
      <c r="L56" s="182" t="s">
        <v>3043</v>
      </c>
      <c r="M56" s="182" t="s">
        <v>2765</v>
      </c>
      <c r="N56" s="182" t="s">
        <v>2655</v>
      </c>
      <c r="O56" s="182" t="s">
        <v>3044</v>
      </c>
      <c r="P56" s="182" t="s">
        <v>2765</v>
      </c>
      <c r="Q56" s="182" t="s">
        <v>2655</v>
      </c>
      <c r="R56" s="182" t="s">
        <v>3045</v>
      </c>
      <c r="S56" s="182" t="s">
        <v>2765</v>
      </c>
      <c r="T56" s="182" t="s">
        <v>2655</v>
      </c>
      <c r="U56" s="182" t="s">
        <v>3046</v>
      </c>
      <c r="V56" s="182" t="s">
        <v>2765</v>
      </c>
      <c r="W56" s="182" t="s">
        <v>2655</v>
      </c>
      <c r="X56" s="182" t="s">
        <v>3047</v>
      </c>
      <c r="Y56" s="182" t="s">
        <v>2765</v>
      </c>
      <c r="Z56" s="182" t="s">
        <v>2655</v>
      </c>
      <c r="AA56" s="182" t="s">
        <v>3048</v>
      </c>
      <c r="AB56" s="182" t="s">
        <v>2765</v>
      </c>
      <c r="AC56" s="182" t="s">
        <v>2655</v>
      </c>
      <c r="AD56" s="182" t="s">
        <v>3049</v>
      </c>
      <c r="AE56" s="182" t="s">
        <v>2765</v>
      </c>
      <c r="AF56" s="182" t="s">
        <v>2655</v>
      </c>
      <c r="AG56" s="182" t="s">
        <v>3049</v>
      </c>
      <c r="AH56" s="182" t="s">
        <v>2765</v>
      </c>
      <c r="AI56" s="182" t="s">
        <v>2655</v>
      </c>
      <c r="AJ56" s="182" t="s">
        <v>3050</v>
      </c>
      <c r="AK56" s="182" t="s">
        <v>2765</v>
      </c>
      <c r="AL56" s="182" t="s">
        <v>2655</v>
      </c>
      <c r="AM56" s="182" t="s">
        <v>3051</v>
      </c>
      <c r="AN56" s="182" t="s">
        <v>2765</v>
      </c>
      <c r="AO56" s="182" t="s">
        <v>2655</v>
      </c>
      <c r="AP56" s="182" t="s">
        <v>3052</v>
      </c>
      <c r="AQ56" s="182" t="s">
        <v>2765</v>
      </c>
      <c r="AR56" s="182" t="s">
        <v>2655</v>
      </c>
      <c r="AS56" s="182" t="s">
        <v>3053</v>
      </c>
      <c r="AT56" s="182" t="s">
        <v>2765</v>
      </c>
      <c r="AU56" s="182" t="s">
        <v>2655</v>
      </c>
      <c r="AV56" s="182" t="s">
        <v>3054</v>
      </c>
      <c r="AW56" s="182" t="s">
        <v>2765</v>
      </c>
      <c r="AX56" s="182" t="s">
        <v>2655</v>
      </c>
      <c r="AY56" s="182" t="s">
        <v>3055</v>
      </c>
      <c r="AZ56" s="182" t="s">
        <v>2765</v>
      </c>
      <c r="BA56" s="182" t="s">
        <v>2655</v>
      </c>
      <c r="BB56" s="182" t="s">
        <v>3056</v>
      </c>
      <c r="BC56" s="182" t="s">
        <v>2765</v>
      </c>
      <c r="BD56" s="182" t="s">
        <v>2655</v>
      </c>
      <c r="BE56" s="182" t="s">
        <v>3057</v>
      </c>
      <c r="BF56" s="182" t="s">
        <v>2765</v>
      </c>
      <c r="BG56" s="182" t="s">
        <v>2655</v>
      </c>
      <c r="BH56" s="182" t="s">
        <v>3058</v>
      </c>
      <c r="BI56" s="182" t="s">
        <v>2765</v>
      </c>
      <c r="BJ56" s="182" t="s">
        <v>2655</v>
      </c>
      <c r="BK56" s="182" t="s">
        <v>3059</v>
      </c>
      <c r="BL56" s="182" t="s">
        <v>2765</v>
      </c>
      <c r="BM56" s="182" t="s">
        <v>2655</v>
      </c>
      <c r="BN56" s="182" t="s">
        <v>2655</v>
      </c>
      <c r="BO56" s="182" t="s">
        <v>2765</v>
      </c>
      <c r="BP56" s="182" t="s">
        <v>2655</v>
      </c>
      <c r="BQ56" s="182" t="s">
        <v>2655</v>
      </c>
      <c r="BR56" s="182" t="s">
        <v>2765</v>
      </c>
      <c r="BS56" s="182" t="s">
        <v>2655</v>
      </c>
      <c r="BT56" s="182" t="s">
        <v>2655</v>
      </c>
      <c r="BU56" s="182" t="s">
        <v>2765</v>
      </c>
      <c r="BV56" s="182" t="s">
        <v>2655</v>
      </c>
      <c r="BW56" s="182" t="s">
        <v>2655</v>
      </c>
      <c r="BX56" s="182" t="s">
        <v>2765</v>
      </c>
      <c r="BY56" s="182" t="s">
        <v>2655</v>
      </c>
      <c r="BZ56" s="182" t="s">
        <v>2655</v>
      </c>
      <c r="CA56" s="182" t="s">
        <v>2765</v>
      </c>
      <c r="CB56" s="182" t="s">
        <v>2655</v>
      </c>
      <c r="CC56" s="182" t="s">
        <v>2788</v>
      </c>
      <c r="CD56" s="182" t="s">
        <v>2765</v>
      </c>
      <c r="CE56" s="182" t="s">
        <v>2655</v>
      </c>
      <c r="CF56" s="182" t="s">
        <v>2788</v>
      </c>
      <c r="CG56" s="182" t="s">
        <v>2765</v>
      </c>
      <c r="CH56" s="182" t="s">
        <v>2655</v>
      </c>
      <c r="CI56" s="182" t="s">
        <v>2655</v>
      </c>
      <c r="CJ56" s="182" t="s">
        <v>2765</v>
      </c>
      <c r="CK56" s="182" t="s">
        <v>2655</v>
      </c>
      <c r="CL56" s="182" t="s">
        <v>2655</v>
      </c>
      <c r="CM56" s="182" t="s">
        <v>2765</v>
      </c>
      <c r="CN56" s="182" t="s">
        <v>2655</v>
      </c>
      <c r="CO56" s="182" t="s">
        <v>3060</v>
      </c>
      <c r="CP56" s="182" t="s">
        <v>2765</v>
      </c>
      <c r="CQ56" s="182" t="s">
        <v>2655</v>
      </c>
      <c r="CR56" s="182" t="s">
        <v>3061</v>
      </c>
      <c r="CS56" s="182" t="s">
        <v>2765</v>
      </c>
      <c r="CT56" s="182" t="s">
        <v>2655</v>
      </c>
      <c r="CU56" s="182" t="s">
        <v>2788</v>
      </c>
      <c r="CV56" s="182" t="s">
        <v>2765</v>
      </c>
      <c r="CW56" s="182" t="s">
        <v>2655</v>
      </c>
      <c r="CX56" s="182" t="s">
        <v>2788</v>
      </c>
      <c r="CY56" s="182" t="s">
        <v>2765</v>
      </c>
      <c r="CZ56" s="182" t="s">
        <v>2655</v>
      </c>
      <c r="DA56" s="182" t="s">
        <v>2788</v>
      </c>
      <c r="DB56" s="182" t="s">
        <v>2765</v>
      </c>
      <c r="DC56" s="182" t="s">
        <v>2655</v>
      </c>
      <c r="DD56" s="182" t="s">
        <v>2655</v>
      </c>
      <c r="DE56" s="182" t="s">
        <v>2765</v>
      </c>
      <c r="DF56" s="182" t="s">
        <v>2655</v>
      </c>
      <c r="DG56" s="182" t="s">
        <v>2655</v>
      </c>
      <c r="DH56" s="182" t="s">
        <v>2765</v>
      </c>
      <c r="DI56" s="182" t="s">
        <v>2655</v>
      </c>
      <c r="DJ56" s="182" t="s">
        <v>2655</v>
      </c>
      <c r="DK56" s="182" t="s">
        <v>2765</v>
      </c>
      <c r="DL56" s="182" t="s">
        <v>2655</v>
      </c>
      <c r="DM56" s="182" t="s">
        <v>2655</v>
      </c>
      <c r="DN56" s="182" t="s">
        <v>2765</v>
      </c>
      <c r="DO56" s="182" t="s">
        <v>2655</v>
      </c>
      <c r="DP56" s="182" t="s">
        <v>3062</v>
      </c>
      <c r="DQ56" s="182" t="s">
        <v>2765</v>
      </c>
      <c r="DR56" s="182" t="s">
        <v>2655</v>
      </c>
      <c r="DS56" s="182" t="s">
        <v>2655</v>
      </c>
      <c r="DT56" s="182" t="s">
        <v>2765</v>
      </c>
      <c r="DU56" s="182" t="s">
        <v>2655</v>
      </c>
      <c r="DV56" s="182" t="s">
        <v>2655</v>
      </c>
      <c r="DW56" s="182" t="s">
        <v>2765</v>
      </c>
      <c r="DX56" s="182" t="s">
        <v>2655</v>
      </c>
      <c r="DY56" s="182" t="s">
        <v>2655</v>
      </c>
      <c r="DZ56" s="182" t="s">
        <v>2765</v>
      </c>
      <c r="EA56" s="182" t="s">
        <v>2655</v>
      </c>
      <c r="EB56" s="182" t="s">
        <v>2655</v>
      </c>
      <c r="EC56" s="182" t="s">
        <v>2765</v>
      </c>
      <c r="ED56" s="182" t="s">
        <v>2655</v>
      </c>
      <c r="EE56" s="182" t="s">
        <v>3066</v>
      </c>
      <c r="EF56" s="182" t="s">
        <v>2765</v>
      </c>
      <c r="EG56" s="182" t="s">
        <v>2655</v>
      </c>
      <c r="EH56" s="182" t="s">
        <v>2655</v>
      </c>
      <c r="EI56" s="182" t="s">
        <v>2765</v>
      </c>
      <c r="EJ56" s="182" t="s">
        <v>2655</v>
      </c>
      <c r="EK56" s="182" t="s">
        <v>2655</v>
      </c>
      <c r="EL56" s="182" t="s">
        <v>2765</v>
      </c>
      <c r="EM56" s="182" t="s">
        <v>2655</v>
      </c>
      <c r="EN56" s="182" t="s">
        <v>2655</v>
      </c>
      <c r="EO56" s="182" t="s">
        <v>2765</v>
      </c>
      <c r="EP56" s="182" t="s">
        <v>2655</v>
      </c>
      <c r="EQ56" s="182" t="s">
        <v>2655</v>
      </c>
      <c r="ER56" s="182" t="s">
        <v>2765</v>
      </c>
      <c r="ES56" s="182" t="s">
        <v>2655</v>
      </c>
      <c r="ET56" s="182" t="s">
        <v>3069</v>
      </c>
    </row>
    <row r="57" spans="1:150" x14ac:dyDescent="0.35">
      <c r="A57" s="1"/>
      <c r="B57" s="180" t="s">
        <v>3076</v>
      </c>
      <c r="C57" s="180" t="s">
        <v>78</v>
      </c>
      <c r="D57" s="180" t="s">
        <v>3077</v>
      </c>
      <c r="E57" s="180" t="s">
        <v>3078</v>
      </c>
      <c r="F57" s="180" t="s">
        <v>3079</v>
      </c>
      <c r="G57" s="180" t="s">
        <v>2765</v>
      </c>
      <c r="H57" s="180" t="s">
        <v>2655</v>
      </c>
      <c r="I57" s="180" t="s">
        <v>2655</v>
      </c>
      <c r="J57" s="180" t="s">
        <v>2765</v>
      </c>
      <c r="K57" s="180" t="s">
        <v>2655</v>
      </c>
      <c r="L57" s="180" t="s">
        <v>2655</v>
      </c>
      <c r="M57" s="180" t="s">
        <v>2765</v>
      </c>
      <c r="N57" s="180" t="s">
        <v>2655</v>
      </c>
      <c r="O57" s="180" t="s">
        <v>2655</v>
      </c>
      <c r="P57" s="180" t="s">
        <v>2765</v>
      </c>
      <c r="Q57" s="180" t="s">
        <v>2655</v>
      </c>
      <c r="R57" s="180" t="s">
        <v>2655</v>
      </c>
      <c r="S57" s="180" t="s">
        <v>2765</v>
      </c>
      <c r="T57" s="180" t="s">
        <v>2655</v>
      </c>
      <c r="U57" s="180" t="s">
        <v>2655</v>
      </c>
      <c r="V57" s="180" t="s">
        <v>2765</v>
      </c>
      <c r="W57" s="180" t="s">
        <v>2655</v>
      </c>
      <c r="X57" s="180" t="s">
        <v>2655</v>
      </c>
      <c r="Y57" s="180" t="s">
        <v>2765</v>
      </c>
      <c r="Z57" s="180" t="s">
        <v>2655</v>
      </c>
      <c r="AA57" s="180" t="s">
        <v>2655</v>
      </c>
      <c r="AB57" s="180" t="s">
        <v>2765</v>
      </c>
      <c r="AC57" s="180" t="s">
        <v>2655</v>
      </c>
      <c r="AD57" s="180" t="s">
        <v>2655</v>
      </c>
      <c r="AE57" s="180" t="s">
        <v>2765</v>
      </c>
      <c r="AF57" s="180" t="s">
        <v>2655</v>
      </c>
      <c r="AG57" s="180" t="s">
        <v>2655</v>
      </c>
      <c r="AH57" s="180" t="s">
        <v>2765</v>
      </c>
      <c r="AI57" s="180" t="s">
        <v>2655</v>
      </c>
      <c r="AJ57" s="180" t="s">
        <v>2655</v>
      </c>
      <c r="AK57" s="180" t="s">
        <v>2765</v>
      </c>
      <c r="AL57" s="180" t="s">
        <v>2655</v>
      </c>
      <c r="AM57" s="180" t="s">
        <v>2655</v>
      </c>
      <c r="AN57" s="180" t="s">
        <v>2765</v>
      </c>
      <c r="AO57" s="180" t="s">
        <v>2655</v>
      </c>
      <c r="AP57" s="180" t="s">
        <v>2655</v>
      </c>
      <c r="AQ57" s="180" t="s">
        <v>2765</v>
      </c>
      <c r="AR57" s="180" t="s">
        <v>2655</v>
      </c>
      <c r="AS57" s="180" t="s">
        <v>2655</v>
      </c>
      <c r="AT57" s="180" t="s">
        <v>2765</v>
      </c>
      <c r="AU57" s="180" t="s">
        <v>2655</v>
      </c>
      <c r="AV57" s="180" t="s">
        <v>2655</v>
      </c>
      <c r="AW57" s="180" t="s">
        <v>2765</v>
      </c>
      <c r="AX57" s="180" t="s">
        <v>2655</v>
      </c>
      <c r="AY57" s="180" t="s">
        <v>2655</v>
      </c>
      <c r="AZ57" s="180" t="s">
        <v>2765</v>
      </c>
      <c r="BA57" s="180" t="s">
        <v>2655</v>
      </c>
      <c r="BB57" s="180" t="s">
        <v>2655</v>
      </c>
      <c r="BC57" s="180" t="s">
        <v>2765</v>
      </c>
      <c r="BD57" s="180" t="s">
        <v>2655</v>
      </c>
      <c r="BE57" s="180" t="s">
        <v>2655</v>
      </c>
      <c r="BF57" s="180" t="s">
        <v>2765</v>
      </c>
      <c r="BG57" s="180" t="s">
        <v>2655</v>
      </c>
      <c r="BH57" s="180" t="s">
        <v>2655</v>
      </c>
      <c r="BI57" s="180" t="s">
        <v>2765</v>
      </c>
      <c r="BJ57" s="180" t="s">
        <v>2655</v>
      </c>
      <c r="BK57" s="180" t="s">
        <v>2655</v>
      </c>
      <c r="BL57" s="180" t="s">
        <v>2765</v>
      </c>
      <c r="BM57" s="180" t="s">
        <v>2655</v>
      </c>
      <c r="BN57" s="180" t="s">
        <v>2655</v>
      </c>
      <c r="BO57" s="180" t="s">
        <v>2765</v>
      </c>
      <c r="BP57" s="180" t="s">
        <v>2655</v>
      </c>
      <c r="BQ57" s="180" t="s">
        <v>2655</v>
      </c>
      <c r="BR57" s="180" t="s">
        <v>2765</v>
      </c>
      <c r="BS57" s="180" t="s">
        <v>2655</v>
      </c>
      <c r="BT57" s="180" t="s">
        <v>2655</v>
      </c>
      <c r="BU57" s="180" t="s">
        <v>2765</v>
      </c>
      <c r="BV57" s="180" t="s">
        <v>2655</v>
      </c>
      <c r="BW57" s="180" t="s">
        <v>2655</v>
      </c>
      <c r="BX57" s="180" t="s">
        <v>2765</v>
      </c>
      <c r="BY57" s="180" t="s">
        <v>2655</v>
      </c>
      <c r="BZ57" s="180" t="s">
        <v>2655</v>
      </c>
      <c r="CA57" s="180" t="s">
        <v>2765</v>
      </c>
      <c r="CB57" s="180" t="s">
        <v>2655</v>
      </c>
      <c r="CC57" s="180" t="s">
        <v>2655</v>
      </c>
      <c r="CD57" s="180" t="s">
        <v>2765</v>
      </c>
      <c r="CE57" s="180" t="s">
        <v>2655</v>
      </c>
      <c r="CF57" s="180" t="s">
        <v>2655</v>
      </c>
      <c r="CG57" s="180" t="s">
        <v>2765</v>
      </c>
      <c r="CH57" s="180" t="s">
        <v>2655</v>
      </c>
      <c r="CI57" s="180" t="s">
        <v>2655</v>
      </c>
      <c r="CJ57" s="180" t="s">
        <v>2765</v>
      </c>
      <c r="CK57" s="180" t="s">
        <v>2655</v>
      </c>
      <c r="CL57" s="180" t="s">
        <v>2655</v>
      </c>
      <c r="CM57" s="180" t="s">
        <v>2765</v>
      </c>
      <c r="CN57" s="180" t="s">
        <v>2655</v>
      </c>
      <c r="CO57" s="180" t="s">
        <v>2655</v>
      </c>
      <c r="CP57" s="180" t="s">
        <v>2765</v>
      </c>
      <c r="CQ57" s="180" t="s">
        <v>2655</v>
      </c>
      <c r="CR57" s="180" t="s">
        <v>2655</v>
      </c>
      <c r="CS57" s="180" t="s">
        <v>2765</v>
      </c>
      <c r="CT57" s="180" t="s">
        <v>2655</v>
      </c>
      <c r="CU57" s="180" t="s">
        <v>2655</v>
      </c>
      <c r="CV57" s="180" t="s">
        <v>2765</v>
      </c>
      <c r="CW57" s="180" t="s">
        <v>2655</v>
      </c>
      <c r="CX57" s="180" t="s">
        <v>2655</v>
      </c>
      <c r="CY57" s="180" t="s">
        <v>2765</v>
      </c>
      <c r="CZ57" s="180" t="s">
        <v>2655</v>
      </c>
      <c r="DA57" s="180" t="s">
        <v>2655</v>
      </c>
      <c r="DB57" s="180" t="s">
        <v>2765</v>
      </c>
      <c r="DC57" s="180" t="s">
        <v>2655</v>
      </c>
      <c r="DD57" s="180" t="s">
        <v>2655</v>
      </c>
      <c r="DE57" s="180" t="s">
        <v>2765</v>
      </c>
      <c r="DF57" s="180" t="s">
        <v>2655</v>
      </c>
      <c r="DG57" s="180" t="s">
        <v>2655</v>
      </c>
      <c r="DH57" s="180" t="s">
        <v>2765</v>
      </c>
      <c r="DI57" s="180" t="s">
        <v>2655</v>
      </c>
      <c r="DJ57" s="180" t="s">
        <v>2655</v>
      </c>
      <c r="DK57" s="180" t="s">
        <v>2765</v>
      </c>
      <c r="DL57" s="180" t="s">
        <v>2655</v>
      </c>
      <c r="DM57" s="180" t="s">
        <v>2655</v>
      </c>
      <c r="DN57" s="180" t="s">
        <v>2765</v>
      </c>
      <c r="DO57" s="180" t="s">
        <v>2655</v>
      </c>
      <c r="DP57" s="180" t="s">
        <v>2655</v>
      </c>
      <c r="DQ57" s="180" t="s">
        <v>2765</v>
      </c>
      <c r="DR57" s="180" t="s">
        <v>2655</v>
      </c>
      <c r="DS57" s="180" t="s">
        <v>2655</v>
      </c>
      <c r="DT57" s="180" t="s">
        <v>2765</v>
      </c>
      <c r="DU57" s="180" t="s">
        <v>2655</v>
      </c>
      <c r="DV57" s="180" t="s">
        <v>2655</v>
      </c>
      <c r="DW57" s="180" t="s">
        <v>2765</v>
      </c>
      <c r="DX57" s="180" t="s">
        <v>2655</v>
      </c>
      <c r="DY57" s="180" t="s">
        <v>2655</v>
      </c>
      <c r="DZ57" s="180" t="s">
        <v>2765</v>
      </c>
      <c r="EA57" s="180" t="s">
        <v>2655</v>
      </c>
      <c r="EB57" s="180" t="s">
        <v>2655</v>
      </c>
      <c r="EC57" s="180" t="s">
        <v>2765</v>
      </c>
      <c r="ED57" s="180" t="s">
        <v>2655</v>
      </c>
      <c r="EE57" s="180" t="s">
        <v>2655</v>
      </c>
      <c r="EF57" s="180" t="s">
        <v>2765</v>
      </c>
      <c r="EG57" s="180" t="s">
        <v>2655</v>
      </c>
      <c r="EH57" s="180" t="s">
        <v>2655</v>
      </c>
      <c r="EI57" s="180" t="s">
        <v>2765</v>
      </c>
      <c r="EJ57" s="180" t="s">
        <v>2655</v>
      </c>
      <c r="EK57" s="180" t="s">
        <v>2655</v>
      </c>
      <c r="EL57" s="180" t="s">
        <v>2765</v>
      </c>
      <c r="EM57" s="180" t="s">
        <v>2655</v>
      </c>
      <c r="EN57" s="180" t="s">
        <v>2655</v>
      </c>
      <c r="EO57" s="180" t="s">
        <v>2765</v>
      </c>
      <c r="EP57" s="180" t="s">
        <v>2655</v>
      </c>
      <c r="EQ57" s="180" t="s">
        <v>2655</v>
      </c>
      <c r="ER57" s="180" t="s">
        <v>2765</v>
      </c>
      <c r="ES57" s="180" t="s">
        <v>2655</v>
      </c>
      <c r="ET57" s="180" t="s">
        <v>2655</v>
      </c>
    </row>
    <row r="58" spans="1:150" x14ac:dyDescent="0.35">
      <c r="A58" s="1"/>
      <c r="B58" s="181" t="s">
        <v>3080</v>
      </c>
      <c r="C58" s="181" t="s">
        <v>78</v>
      </c>
      <c r="D58" s="181" t="s">
        <v>3077</v>
      </c>
      <c r="E58" s="181" t="s">
        <v>3081</v>
      </c>
      <c r="F58" s="181" t="s">
        <v>3082</v>
      </c>
      <c r="G58" s="182" t="s">
        <v>2765</v>
      </c>
      <c r="H58" s="182" t="s">
        <v>902</v>
      </c>
      <c r="I58" s="182" t="s">
        <v>902</v>
      </c>
      <c r="J58" s="182" t="s">
        <v>2765</v>
      </c>
      <c r="K58" s="182" t="s">
        <v>902</v>
      </c>
      <c r="L58" s="182" t="s">
        <v>902</v>
      </c>
      <c r="M58" s="182" t="s">
        <v>2765</v>
      </c>
      <c r="N58" s="182" t="s">
        <v>902</v>
      </c>
      <c r="O58" s="182" t="s">
        <v>902</v>
      </c>
      <c r="P58" s="182" t="s">
        <v>2765</v>
      </c>
      <c r="Q58" s="182" t="s">
        <v>902</v>
      </c>
      <c r="R58" s="182" t="s">
        <v>902</v>
      </c>
      <c r="S58" s="182" t="s">
        <v>2765</v>
      </c>
      <c r="T58" s="182" t="s">
        <v>902</v>
      </c>
      <c r="U58" s="182" t="s">
        <v>902</v>
      </c>
      <c r="V58" s="182" t="s">
        <v>2765</v>
      </c>
      <c r="W58" s="182" t="s">
        <v>902</v>
      </c>
      <c r="X58" s="182" t="s">
        <v>902</v>
      </c>
      <c r="Y58" s="182" t="s">
        <v>2765</v>
      </c>
      <c r="Z58" s="182" t="s">
        <v>902</v>
      </c>
      <c r="AA58" s="182" t="s">
        <v>902</v>
      </c>
      <c r="AB58" s="182" t="s">
        <v>2765</v>
      </c>
      <c r="AC58" s="182" t="s">
        <v>902</v>
      </c>
      <c r="AD58" s="182" t="s">
        <v>902</v>
      </c>
      <c r="AE58" s="182" t="s">
        <v>2765</v>
      </c>
      <c r="AF58" s="182" t="s">
        <v>902</v>
      </c>
      <c r="AG58" s="182" t="s">
        <v>902</v>
      </c>
      <c r="AH58" s="182" t="s">
        <v>2765</v>
      </c>
      <c r="AI58" s="182" t="s">
        <v>902</v>
      </c>
      <c r="AJ58" s="182" t="s">
        <v>902</v>
      </c>
      <c r="AK58" s="182" t="s">
        <v>2765</v>
      </c>
      <c r="AL58" s="182" t="s">
        <v>902</v>
      </c>
      <c r="AM58" s="182" t="s">
        <v>902</v>
      </c>
      <c r="AN58" s="182" t="s">
        <v>2765</v>
      </c>
      <c r="AO58" s="182" t="s">
        <v>902</v>
      </c>
      <c r="AP58" s="182" t="s">
        <v>902</v>
      </c>
      <c r="AQ58" s="182" t="s">
        <v>2765</v>
      </c>
      <c r="AR58" s="182" t="s">
        <v>902</v>
      </c>
      <c r="AS58" s="182" t="s">
        <v>902</v>
      </c>
      <c r="AT58" s="182" t="s">
        <v>2765</v>
      </c>
      <c r="AU58" s="182" t="s">
        <v>902</v>
      </c>
      <c r="AV58" s="182" t="s">
        <v>902</v>
      </c>
      <c r="AW58" s="182" t="s">
        <v>2765</v>
      </c>
      <c r="AX58" s="182" t="s">
        <v>902</v>
      </c>
      <c r="AY58" s="182" t="s">
        <v>902</v>
      </c>
      <c r="AZ58" s="182" t="s">
        <v>2765</v>
      </c>
      <c r="BA58" s="182" t="s">
        <v>902</v>
      </c>
      <c r="BB58" s="182" t="s">
        <v>902</v>
      </c>
      <c r="BC58" s="182" t="s">
        <v>2765</v>
      </c>
      <c r="BD58" s="182" t="s">
        <v>902</v>
      </c>
      <c r="BE58" s="182" t="s">
        <v>902</v>
      </c>
      <c r="BF58" s="182" t="s">
        <v>2765</v>
      </c>
      <c r="BG58" s="182" t="s">
        <v>902</v>
      </c>
      <c r="BH58" s="182" t="s">
        <v>902</v>
      </c>
      <c r="BI58" s="182" t="s">
        <v>2765</v>
      </c>
      <c r="BJ58" s="182" t="s">
        <v>902</v>
      </c>
      <c r="BK58" s="182" t="s">
        <v>902</v>
      </c>
      <c r="BL58" s="182" t="s">
        <v>2765</v>
      </c>
      <c r="BM58" s="182" t="s">
        <v>902</v>
      </c>
      <c r="BN58" s="182" t="s">
        <v>902</v>
      </c>
      <c r="BO58" s="182" t="s">
        <v>2765</v>
      </c>
      <c r="BP58" s="182" t="s">
        <v>902</v>
      </c>
      <c r="BQ58" s="182" t="s">
        <v>902</v>
      </c>
      <c r="BR58" s="182" t="s">
        <v>2765</v>
      </c>
      <c r="BS58" s="182" t="s">
        <v>902</v>
      </c>
      <c r="BT58" s="182" t="s">
        <v>902</v>
      </c>
      <c r="BU58" s="182" t="s">
        <v>2765</v>
      </c>
      <c r="BV58" s="182" t="s">
        <v>902</v>
      </c>
      <c r="BW58" s="182" t="s">
        <v>902</v>
      </c>
      <c r="BX58" s="182" t="s">
        <v>2765</v>
      </c>
      <c r="BY58" s="182" t="s">
        <v>902</v>
      </c>
      <c r="BZ58" s="182" t="s">
        <v>902</v>
      </c>
      <c r="CA58" s="182" t="s">
        <v>2765</v>
      </c>
      <c r="CB58" s="182" t="s">
        <v>902</v>
      </c>
      <c r="CC58" s="182" t="s">
        <v>902</v>
      </c>
      <c r="CD58" s="182" t="s">
        <v>2765</v>
      </c>
      <c r="CE58" s="182" t="s">
        <v>902</v>
      </c>
      <c r="CF58" s="182" t="s">
        <v>902</v>
      </c>
      <c r="CG58" s="182" t="s">
        <v>2765</v>
      </c>
      <c r="CH58" s="182" t="s">
        <v>902</v>
      </c>
      <c r="CI58" s="182" t="s">
        <v>902</v>
      </c>
      <c r="CJ58" s="182" t="s">
        <v>2765</v>
      </c>
      <c r="CK58" s="182" t="s">
        <v>902</v>
      </c>
      <c r="CL58" s="182" t="s">
        <v>902</v>
      </c>
      <c r="CM58" s="182" t="s">
        <v>2765</v>
      </c>
      <c r="CN58" s="182" t="s">
        <v>902</v>
      </c>
      <c r="CO58" s="182" t="s">
        <v>902</v>
      </c>
      <c r="CP58" s="182" t="s">
        <v>2765</v>
      </c>
      <c r="CQ58" s="182" t="s">
        <v>902</v>
      </c>
      <c r="CR58" s="182" t="s">
        <v>902</v>
      </c>
      <c r="CS58" s="182" t="s">
        <v>2765</v>
      </c>
      <c r="CT58" s="182" t="s">
        <v>902</v>
      </c>
      <c r="CU58" s="182" t="s">
        <v>902</v>
      </c>
      <c r="CV58" s="182" t="s">
        <v>2765</v>
      </c>
      <c r="CW58" s="182" t="s">
        <v>902</v>
      </c>
      <c r="CX58" s="182" t="s">
        <v>902</v>
      </c>
      <c r="CY58" s="182" t="s">
        <v>2765</v>
      </c>
      <c r="CZ58" s="182" t="s">
        <v>902</v>
      </c>
      <c r="DA58" s="182" t="s">
        <v>902</v>
      </c>
      <c r="DB58" s="182" t="s">
        <v>2765</v>
      </c>
      <c r="DC58" s="182" t="s">
        <v>902</v>
      </c>
      <c r="DD58" s="182" t="s">
        <v>902</v>
      </c>
      <c r="DE58" s="182" t="s">
        <v>2765</v>
      </c>
      <c r="DF58" s="182" t="s">
        <v>902</v>
      </c>
      <c r="DG58" s="182" t="s">
        <v>902</v>
      </c>
      <c r="DH58" s="182" t="s">
        <v>2765</v>
      </c>
      <c r="DI58" s="182" t="s">
        <v>902</v>
      </c>
      <c r="DJ58" s="182" t="s">
        <v>902</v>
      </c>
      <c r="DK58" s="182" t="s">
        <v>2765</v>
      </c>
      <c r="DL58" s="182" t="s">
        <v>902</v>
      </c>
      <c r="DM58" s="182" t="s">
        <v>902</v>
      </c>
      <c r="DN58" s="182" t="s">
        <v>2765</v>
      </c>
      <c r="DO58" s="182" t="s">
        <v>902</v>
      </c>
      <c r="DP58" s="182" t="s">
        <v>902</v>
      </c>
      <c r="DQ58" s="182" t="s">
        <v>2765</v>
      </c>
      <c r="DR58" s="182" t="s">
        <v>902</v>
      </c>
      <c r="DS58" s="182" t="s">
        <v>902</v>
      </c>
      <c r="DT58" s="182" t="s">
        <v>2765</v>
      </c>
      <c r="DU58" s="182" t="s">
        <v>902</v>
      </c>
      <c r="DV58" s="182" t="s">
        <v>902</v>
      </c>
      <c r="DW58" s="182" t="s">
        <v>2765</v>
      </c>
      <c r="DX58" s="182" t="s">
        <v>902</v>
      </c>
      <c r="DY58" s="182" t="s">
        <v>902</v>
      </c>
      <c r="DZ58" s="182" t="s">
        <v>2765</v>
      </c>
      <c r="EA58" s="182" t="s">
        <v>902</v>
      </c>
      <c r="EB58" s="182" t="s">
        <v>902</v>
      </c>
      <c r="EC58" s="182" t="s">
        <v>2765</v>
      </c>
      <c r="ED58" s="182" t="s">
        <v>902</v>
      </c>
      <c r="EE58" s="182" t="s">
        <v>902</v>
      </c>
      <c r="EF58" s="182" t="s">
        <v>2765</v>
      </c>
      <c r="EG58" s="182" t="s">
        <v>902</v>
      </c>
      <c r="EH58" s="182" t="s">
        <v>902</v>
      </c>
      <c r="EI58" s="182" t="s">
        <v>2765</v>
      </c>
      <c r="EJ58" s="182" t="s">
        <v>902</v>
      </c>
      <c r="EK58" s="182" t="s">
        <v>902</v>
      </c>
      <c r="EL58" s="182" t="s">
        <v>2765</v>
      </c>
      <c r="EM58" s="182" t="s">
        <v>902</v>
      </c>
      <c r="EN58" s="182" t="s">
        <v>902</v>
      </c>
      <c r="EO58" s="182" t="s">
        <v>2765</v>
      </c>
      <c r="EP58" s="182" t="s">
        <v>902</v>
      </c>
      <c r="EQ58" s="182" t="s">
        <v>902</v>
      </c>
      <c r="ER58" s="182" t="s">
        <v>2765</v>
      </c>
      <c r="ES58" s="182" t="s">
        <v>902</v>
      </c>
      <c r="ET58" s="182" t="s">
        <v>902</v>
      </c>
    </row>
    <row r="59" spans="1:150" x14ac:dyDescent="0.35">
      <c r="A59" s="1"/>
      <c r="B59" s="181" t="s">
        <v>3083</v>
      </c>
      <c r="C59" s="181" t="s">
        <v>78</v>
      </c>
      <c r="D59" s="181" t="s">
        <v>3077</v>
      </c>
      <c r="E59" s="181" t="s">
        <v>3084</v>
      </c>
      <c r="F59" s="181" t="s">
        <v>3085</v>
      </c>
      <c r="G59" s="182" t="s">
        <v>2765</v>
      </c>
      <c r="H59" s="182" t="s">
        <v>902</v>
      </c>
      <c r="I59" s="182" t="s">
        <v>902</v>
      </c>
      <c r="J59" s="182" t="s">
        <v>2765</v>
      </c>
      <c r="K59" s="182" t="s">
        <v>902</v>
      </c>
      <c r="L59" s="182" t="s">
        <v>902</v>
      </c>
      <c r="M59" s="182" t="s">
        <v>2765</v>
      </c>
      <c r="N59" s="182" t="s">
        <v>902</v>
      </c>
      <c r="O59" s="182" t="s">
        <v>902</v>
      </c>
      <c r="P59" s="182" t="s">
        <v>2765</v>
      </c>
      <c r="Q59" s="182" t="s">
        <v>902</v>
      </c>
      <c r="R59" s="182" t="s">
        <v>902</v>
      </c>
      <c r="S59" s="182" t="s">
        <v>2765</v>
      </c>
      <c r="T59" s="182" t="s">
        <v>902</v>
      </c>
      <c r="U59" s="182" t="s">
        <v>902</v>
      </c>
      <c r="V59" s="182" t="s">
        <v>2765</v>
      </c>
      <c r="W59" s="182" t="s">
        <v>902</v>
      </c>
      <c r="X59" s="182" t="s">
        <v>902</v>
      </c>
      <c r="Y59" s="182" t="s">
        <v>2765</v>
      </c>
      <c r="Z59" s="182" t="s">
        <v>902</v>
      </c>
      <c r="AA59" s="182" t="s">
        <v>902</v>
      </c>
      <c r="AB59" s="182" t="s">
        <v>2765</v>
      </c>
      <c r="AC59" s="182" t="s">
        <v>902</v>
      </c>
      <c r="AD59" s="182" t="s">
        <v>902</v>
      </c>
      <c r="AE59" s="182" t="s">
        <v>2765</v>
      </c>
      <c r="AF59" s="182" t="s">
        <v>902</v>
      </c>
      <c r="AG59" s="182" t="s">
        <v>902</v>
      </c>
      <c r="AH59" s="182" t="s">
        <v>2765</v>
      </c>
      <c r="AI59" s="182" t="s">
        <v>902</v>
      </c>
      <c r="AJ59" s="182" t="s">
        <v>902</v>
      </c>
      <c r="AK59" s="182" t="s">
        <v>2765</v>
      </c>
      <c r="AL59" s="182" t="s">
        <v>902</v>
      </c>
      <c r="AM59" s="182" t="s">
        <v>902</v>
      </c>
      <c r="AN59" s="182" t="s">
        <v>2765</v>
      </c>
      <c r="AO59" s="182" t="s">
        <v>902</v>
      </c>
      <c r="AP59" s="182" t="s">
        <v>902</v>
      </c>
      <c r="AQ59" s="182" t="s">
        <v>2765</v>
      </c>
      <c r="AR59" s="182" t="s">
        <v>902</v>
      </c>
      <c r="AS59" s="182" t="s">
        <v>902</v>
      </c>
      <c r="AT59" s="182" t="s">
        <v>2765</v>
      </c>
      <c r="AU59" s="182" t="s">
        <v>902</v>
      </c>
      <c r="AV59" s="182" t="s">
        <v>902</v>
      </c>
      <c r="AW59" s="182" t="s">
        <v>2765</v>
      </c>
      <c r="AX59" s="182" t="s">
        <v>902</v>
      </c>
      <c r="AY59" s="182" t="s">
        <v>902</v>
      </c>
      <c r="AZ59" s="182" t="s">
        <v>2765</v>
      </c>
      <c r="BA59" s="182" t="s">
        <v>902</v>
      </c>
      <c r="BB59" s="182" t="s">
        <v>902</v>
      </c>
      <c r="BC59" s="182" t="s">
        <v>2765</v>
      </c>
      <c r="BD59" s="182" t="s">
        <v>902</v>
      </c>
      <c r="BE59" s="182" t="s">
        <v>902</v>
      </c>
      <c r="BF59" s="182" t="s">
        <v>2765</v>
      </c>
      <c r="BG59" s="182" t="s">
        <v>902</v>
      </c>
      <c r="BH59" s="182" t="s">
        <v>902</v>
      </c>
      <c r="BI59" s="182" t="s">
        <v>2765</v>
      </c>
      <c r="BJ59" s="182" t="s">
        <v>902</v>
      </c>
      <c r="BK59" s="182" t="s">
        <v>902</v>
      </c>
      <c r="BL59" s="182" t="s">
        <v>2765</v>
      </c>
      <c r="BM59" s="182" t="s">
        <v>902</v>
      </c>
      <c r="BN59" s="182" t="s">
        <v>902</v>
      </c>
      <c r="BO59" s="182" t="s">
        <v>2765</v>
      </c>
      <c r="BP59" s="182" t="s">
        <v>902</v>
      </c>
      <c r="BQ59" s="182" t="s">
        <v>902</v>
      </c>
      <c r="BR59" s="182" t="s">
        <v>2765</v>
      </c>
      <c r="BS59" s="182" t="s">
        <v>902</v>
      </c>
      <c r="BT59" s="182" t="s">
        <v>902</v>
      </c>
      <c r="BU59" s="182" t="s">
        <v>2765</v>
      </c>
      <c r="BV59" s="182" t="s">
        <v>902</v>
      </c>
      <c r="BW59" s="182" t="s">
        <v>902</v>
      </c>
      <c r="BX59" s="182" t="s">
        <v>2765</v>
      </c>
      <c r="BY59" s="182" t="s">
        <v>902</v>
      </c>
      <c r="BZ59" s="182" t="s">
        <v>902</v>
      </c>
      <c r="CA59" s="182" t="s">
        <v>2765</v>
      </c>
      <c r="CB59" s="182" t="s">
        <v>902</v>
      </c>
      <c r="CC59" s="182" t="s">
        <v>902</v>
      </c>
      <c r="CD59" s="182" t="s">
        <v>2765</v>
      </c>
      <c r="CE59" s="182" t="s">
        <v>902</v>
      </c>
      <c r="CF59" s="182" t="s">
        <v>902</v>
      </c>
      <c r="CG59" s="182" t="s">
        <v>2765</v>
      </c>
      <c r="CH59" s="182" t="s">
        <v>902</v>
      </c>
      <c r="CI59" s="182" t="s">
        <v>902</v>
      </c>
      <c r="CJ59" s="182" t="s">
        <v>2765</v>
      </c>
      <c r="CK59" s="182" t="s">
        <v>902</v>
      </c>
      <c r="CL59" s="182" t="s">
        <v>902</v>
      </c>
      <c r="CM59" s="182" t="s">
        <v>2765</v>
      </c>
      <c r="CN59" s="182" t="s">
        <v>902</v>
      </c>
      <c r="CO59" s="182" t="s">
        <v>902</v>
      </c>
      <c r="CP59" s="182" t="s">
        <v>2765</v>
      </c>
      <c r="CQ59" s="182" t="s">
        <v>902</v>
      </c>
      <c r="CR59" s="182" t="s">
        <v>902</v>
      </c>
      <c r="CS59" s="182" t="s">
        <v>2765</v>
      </c>
      <c r="CT59" s="182" t="s">
        <v>902</v>
      </c>
      <c r="CU59" s="182" t="s">
        <v>902</v>
      </c>
      <c r="CV59" s="182" t="s">
        <v>2765</v>
      </c>
      <c r="CW59" s="182" t="s">
        <v>902</v>
      </c>
      <c r="CX59" s="182" t="s">
        <v>902</v>
      </c>
      <c r="CY59" s="182" t="s">
        <v>2765</v>
      </c>
      <c r="CZ59" s="182" t="s">
        <v>902</v>
      </c>
      <c r="DA59" s="182" t="s">
        <v>902</v>
      </c>
      <c r="DB59" s="182" t="s">
        <v>2765</v>
      </c>
      <c r="DC59" s="182" t="s">
        <v>902</v>
      </c>
      <c r="DD59" s="182" t="s">
        <v>902</v>
      </c>
      <c r="DE59" s="182" t="s">
        <v>2765</v>
      </c>
      <c r="DF59" s="182" t="s">
        <v>902</v>
      </c>
      <c r="DG59" s="182" t="s">
        <v>902</v>
      </c>
      <c r="DH59" s="182" t="s">
        <v>2765</v>
      </c>
      <c r="DI59" s="182" t="s">
        <v>902</v>
      </c>
      <c r="DJ59" s="182" t="s">
        <v>902</v>
      </c>
      <c r="DK59" s="182" t="s">
        <v>2765</v>
      </c>
      <c r="DL59" s="182" t="s">
        <v>902</v>
      </c>
      <c r="DM59" s="182" t="s">
        <v>902</v>
      </c>
      <c r="DN59" s="182" t="s">
        <v>2765</v>
      </c>
      <c r="DO59" s="182" t="s">
        <v>902</v>
      </c>
      <c r="DP59" s="182" t="s">
        <v>902</v>
      </c>
      <c r="DQ59" s="182" t="s">
        <v>2765</v>
      </c>
      <c r="DR59" s="182" t="s">
        <v>902</v>
      </c>
      <c r="DS59" s="182" t="s">
        <v>902</v>
      </c>
      <c r="DT59" s="182" t="s">
        <v>2765</v>
      </c>
      <c r="DU59" s="182" t="s">
        <v>902</v>
      </c>
      <c r="DV59" s="182" t="s">
        <v>902</v>
      </c>
      <c r="DW59" s="182" t="s">
        <v>2765</v>
      </c>
      <c r="DX59" s="182" t="s">
        <v>902</v>
      </c>
      <c r="DY59" s="182" t="s">
        <v>902</v>
      </c>
      <c r="DZ59" s="182" t="s">
        <v>2765</v>
      </c>
      <c r="EA59" s="182" t="s">
        <v>902</v>
      </c>
      <c r="EB59" s="182" t="s">
        <v>902</v>
      </c>
      <c r="EC59" s="182" t="s">
        <v>2765</v>
      </c>
      <c r="ED59" s="182" t="s">
        <v>902</v>
      </c>
      <c r="EE59" s="182" t="s">
        <v>902</v>
      </c>
      <c r="EF59" s="182" t="s">
        <v>2765</v>
      </c>
      <c r="EG59" s="182" t="s">
        <v>902</v>
      </c>
      <c r="EH59" s="182" t="s">
        <v>902</v>
      </c>
      <c r="EI59" s="182" t="s">
        <v>2765</v>
      </c>
      <c r="EJ59" s="182" t="s">
        <v>902</v>
      </c>
      <c r="EK59" s="182" t="s">
        <v>902</v>
      </c>
      <c r="EL59" s="182" t="s">
        <v>2765</v>
      </c>
      <c r="EM59" s="182" t="s">
        <v>902</v>
      </c>
      <c r="EN59" s="182" t="s">
        <v>902</v>
      </c>
      <c r="EO59" s="182" t="s">
        <v>2765</v>
      </c>
      <c r="EP59" s="182" t="s">
        <v>902</v>
      </c>
      <c r="EQ59" s="182" t="s">
        <v>902</v>
      </c>
      <c r="ER59" s="182" t="s">
        <v>2765</v>
      </c>
      <c r="ES59" s="182" t="s">
        <v>902</v>
      </c>
      <c r="ET59" s="182" t="s">
        <v>902</v>
      </c>
    </row>
    <row r="60" spans="1:150" x14ac:dyDescent="0.35">
      <c r="A60" s="1"/>
      <c r="B60" s="181" t="s">
        <v>3086</v>
      </c>
      <c r="C60" s="181" t="s">
        <v>78</v>
      </c>
      <c r="D60" s="181" t="s">
        <v>3077</v>
      </c>
      <c r="E60" s="181" t="s">
        <v>3087</v>
      </c>
      <c r="F60" s="181" t="s">
        <v>3088</v>
      </c>
      <c r="G60" s="182" t="s">
        <v>2765</v>
      </c>
      <c r="H60" s="182" t="s">
        <v>902</v>
      </c>
      <c r="I60" s="182" t="s">
        <v>902</v>
      </c>
      <c r="J60" s="182" t="s">
        <v>2765</v>
      </c>
      <c r="K60" s="182" t="s">
        <v>902</v>
      </c>
      <c r="L60" s="182" t="s">
        <v>902</v>
      </c>
      <c r="M60" s="182" t="s">
        <v>2765</v>
      </c>
      <c r="N60" s="182" t="s">
        <v>902</v>
      </c>
      <c r="O60" s="182" t="s">
        <v>902</v>
      </c>
      <c r="P60" s="182" t="s">
        <v>2765</v>
      </c>
      <c r="Q60" s="182" t="s">
        <v>902</v>
      </c>
      <c r="R60" s="182" t="s">
        <v>902</v>
      </c>
      <c r="S60" s="182" t="s">
        <v>2765</v>
      </c>
      <c r="T60" s="182" t="s">
        <v>902</v>
      </c>
      <c r="U60" s="182" t="s">
        <v>902</v>
      </c>
      <c r="V60" s="182" t="s">
        <v>2765</v>
      </c>
      <c r="W60" s="182" t="s">
        <v>902</v>
      </c>
      <c r="X60" s="182" t="s">
        <v>902</v>
      </c>
      <c r="Y60" s="182" t="s">
        <v>2765</v>
      </c>
      <c r="Z60" s="182" t="s">
        <v>902</v>
      </c>
      <c r="AA60" s="182" t="s">
        <v>902</v>
      </c>
      <c r="AB60" s="182" t="s">
        <v>2765</v>
      </c>
      <c r="AC60" s="182" t="s">
        <v>902</v>
      </c>
      <c r="AD60" s="182" t="s">
        <v>902</v>
      </c>
      <c r="AE60" s="182" t="s">
        <v>2765</v>
      </c>
      <c r="AF60" s="182" t="s">
        <v>902</v>
      </c>
      <c r="AG60" s="182" t="s">
        <v>902</v>
      </c>
      <c r="AH60" s="182" t="s">
        <v>2765</v>
      </c>
      <c r="AI60" s="182" t="s">
        <v>902</v>
      </c>
      <c r="AJ60" s="182" t="s">
        <v>902</v>
      </c>
      <c r="AK60" s="182" t="s">
        <v>2765</v>
      </c>
      <c r="AL60" s="182" t="s">
        <v>902</v>
      </c>
      <c r="AM60" s="182" t="s">
        <v>902</v>
      </c>
      <c r="AN60" s="182" t="s">
        <v>2765</v>
      </c>
      <c r="AO60" s="182" t="s">
        <v>902</v>
      </c>
      <c r="AP60" s="182" t="s">
        <v>902</v>
      </c>
      <c r="AQ60" s="182" t="s">
        <v>2765</v>
      </c>
      <c r="AR60" s="182" t="s">
        <v>902</v>
      </c>
      <c r="AS60" s="182" t="s">
        <v>902</v>
      </c>
      <c r="AT60" s="182" t="s">
        <v>2765</v>
      </c>
      <c r="AU60" s="182" t="s">
        <v>902</v>
      </c>
      <c r="AV60" s="182" t="s">
        <v>902</v>
      </c>
      <c r="AW60" s="182" t="s">
        <v>2765</v>
      </c>
      <c r="AX60" s="182" t="s">
        <v>902</v>
      </c>
      <c r="AY60" s="182" t="s">
        <v>902</v>
      </c>
      <c r="AZ60" s="182" t="s">
        <v>2765</v>
      </c>
      <c r="BA60" s="182" t="s">
        <v>902</v>
      </c>
      <c r="BB60" s="182" t="s">
        <v>902</v>
      </c>
      <c r="BC60" s="182" t="s">
        <v>2765</v>
      </c>
      <c r="BD60" s="182" t="s">
        <v>902</v>
      </c>
      <c r="BE60" s="182" t="s">
        <v>902</v>
      </c>
      <c r="BF60" s="182" t="s">
        <v>2765</v>
      </c>
      <c r="BG60" s="182" t="s">
        <v>902</v>
      </c>
      <c r="BH60" s="182" t="s">
        <v>902</v>
      </c>
      <c r="BI60" s="182" t="s">
        <v>2765</v>
      </c>
      <c r="BJ60" s="182" t="s">
        <v>902</v>
      </c>
      <c r="BK60" s="182" t="s">
        <v>902</v>
      </c>
      <c r="BL60" s="182" t="s">
        <v>2765</v>
      </c>
      <c r="BM60" s="182" t="s">
        <v>902</v>
      </c>
      <c r="BN60" s="182" t="s">
        <v>902</v>
      </c>
      <c r="BO60" s="182" t="s">
        <v>2765</v>
      </c>
      <c r="BP60" s="182" t="s">
        <v>902</v>
      </c>
      <c r="BQ60" s="182" t="s">
        <v>902</v>
      </c>
      <c r="BR60" s="182" t="s">
        <v>2765</v>
      </c>
      <c r="BS60" s="182" t="s">
        <v>902</v>
      </c>
      <c r="BT60" s="182" t="s">
        <v>902</v>
      </c>
      <c r="BU60" s="182" t="s">
        <v>2765</v>
      </c>
      <c r="BV60" s="182" t="s">
        <v>902</v>
      </c>
      <c r="BW60" s="182" t="s">
        <v>902</v>
      </c>
      <c r="BX60" s="182" t="s">
        <v>2765</v>
      </c>
      <c r="BY60" s="182" t="s">
        <v>902</v>
      </c>
      <c r="BZ60" s="182" t="s">
        <v>902</v>
      </c>
      <c r="CA60" s="182" t="s">
        <v>2765</v>
      </c>
      <c r="CB60" s="182" t="s">
        <v>902</v>
      </c>
      <c r="CC60" s="182" t="s">
        <v>902</v>
      </c>
      <c r="CD60" s="182" t="s">
        <v>2765</v>
      </c>
      <c r="CE60" s="182" t="s">
        <v>902</v>
      </c>
      <c r="CF60" s="182" t="s">
        <v>902</v>
      </c>
      <c r="CG60" s="182" t="s">
        <v>2765</v>
      </c>
      <c r="CH60" s="182" t="s">
        <v>902</v>
      </c>
      <c r="CI60" s="182" t="s">
        <v>902</v>
      </c>
      <c r="CJ60" s="182" t="s">
        <v>2765</v>
      </c>
      <c r="CK60" s="182" t="s">
        <v>902</v>
      </c>
      <c r="CL60" s="182" t="s">
        <v>902</v>
      </c>
      <c r="CM60" s="182" t="s">
        <v>2765</v>
      </c>
      <c r="CN60" s="182" t="s">
        <v>902</v>
      </c>
      <c r="CO60" s="182" t="s">
        <v>902</v>
      </c>
      <c r="CP60" s="182" t="s">
        <v>2765</v>
      </c>
      <c r="CQ60" s="182" t="s">
        <v>902</v>
      </c>
      <c r="CR60" s="182" t="s">
        <v>902</v>
      </c>
      <c r="CS60" s="182" t="s">
        <v>2765</v>
      </c>
      <c r="CT60" s="182" t="s">
        <v>902</v>
      </c>
      <c r="CU60" s="182" t="s">
        <v>902</v>
      </c>
      <c r="CV60" s="182" t="s">
        <v>2765</v>
      </c>
      <c r="CW60" s="182" t="s">
        <v>902</v>
      </c>
      <c r="CX60" s="182" t="s">
        <v>902</v>
      </c>
      <c r="CY60" s="182" t="s">
        <v>2765</v>
      </c>
      <c r="CZ60" s="182" t="s">
        <v>902</v>
      </c>
      <c r="DA60" s="182" t="s">
        <v>902</v>
      </c>
      <c r="DB60" s="182" t="s">
        <v>2765</v>
      </c>
      <c r="DC60" s="182" t="s">
        <v>902</v>
      </c>
      <c r="DD60" s="182" t="s">
        <v>902</v>
      </c>
      <c r="DE60" s="182" t="s">
        <v>2765</v>
      </c>
      <c r="DF60" s="182" t="s">
        <v>902</v>
      </c>
      <c r="DG60" s="182" t="s">
        <v>902</v>
      </c>
      <c r="DH60" s="182" t="s">
        <v>2765</v>
      </c>
      <c r="DI60" s="182" t="s">
        <v>902</v>
      </c>
      <c r="DJ60" s="182" t="s">
        <v>902</v>
      </c>
      <c r="DK60" s="182" t="s">
        <v>2765</v>
      </c>
      <c r="DL60" s="182" t="s">
        <v>902</v>
      </c>
      <c r="DM60" s="182" t="s">
        <v>902</v>
      </c>
      <c r="DN60" s="182" t="s">
        <v>2765</v>
      </c>
      <c r="DO60" s="182" t="s">
        <v>902</v>
      </c>
      <c r="DP60" s="182" t="s">
        <v>902</v>
      </c>
      <c r="DQ60" s="182" t="s">
        <v>2765</v>
      </c>
      <c r="DR60" s="182" t="s">
        <v>902</v>
      </c>
      <c r="DS60" s="182" t="s">
        <v>902</v>
      </c>
      <c r="DT60" s="182" t="s">
        <v>2765</v>
      </c>
      <c r="DU60" s="182" t="s">
        <v>902</v>
      </c>
      <c r="DV60" s="182" t="s">
        <v>902</v>
      </c>
      <c r="DW60" s="182" t="s">
        <v>2765</v>
      </c>
      <c r="DX60" s="182" t="s">
        <v>902</v>
      </c>
      <c r="DY60" s="182" t="s">
        <v>902</v>
      </c>
      <c r="DZ60" s="182" t="s">
        <v>2765</v>
      </c>
      <c r="EA60" s="182" t="s">
        <v>902</v>
      </c>
      <c r="EB60" s="182" t="s">
        <v>902</v>
      </c>
      <c r="EC60" s="182" t="s">
        <v>2765</v>
      </c>
      <c r="ED60" s="182" t="s">
        <v>902</v>
      </c>
      <c r="EE60" s="182" t="s">
        <v>902</v>
      </c>
      <c r="EF60" s="182" t="s">
        <v>2765</v>
      </c>
      <c r="EG60" s="182" t="s">
        <v>902</v>
      </c>
      <c r="EH60" s="182" t="s">
        <v>902</v>
      </c>
      <c r="EI60" s="182" t="s">
        <v>2765</v>
      </c>
      <c r="EJ60" s="182" t="s">
        <v>902</v>
      </c>
      <c r="EK60" s="182" t="s">
        <v>902</v>
      </c>
      <c r="EL60" s="182" t="s">
        <v>2765</v>
      </c>
      <c r="EM60" s="182" t="s">
        <v>902</v>
      </c>
      <c r="EN60" s="182" t="s">
        <v>902</v>
      </c>
      <c r="EO60" s="182" t="s">
        <v>2765</v>
      </c>
      <c r="EP60" s="182" t="s">
        <v>902</v>
      </c>
      <c r="EQ60" s="182" t="s">
        <v>902</v>
      </c>
      <c r="ER60" s="182" t="s">
        <v>2765</v>
      </c>
      <c r="ES60" s="182" t="s">
        <v>902</v>
      </c>
      <c r="ET60" s="182" t="s">
        <v>902</v>
      </c>
    </row>
    <row r="61" spans="1:150" x14ac:dyDescent="0.35">
      <c r="A61" s="1"/>
      <c r="B61" s="181" t="s">
        <v>3089</v>
      </c>
      <c r="C61" s="181" t="s">
        <v>78</v>
      </c>
      <c r="D61" s="181" t="s">
        <v>3077</v>
      </c>
      <c r="E61" s="181" t="s">
        <v>3090</v>
      </c>
      <c r="F61" s="181" t="s">
        <v>3091</v>
      </c>
      <c r="G61" s="182" t="s">
        <v>2765</v>
      </c>
      <c r="H61" s="182" t="s">
        <v>2655</v>
      </c>
      <c r="I61" s="182" t="s">
        <v>2655</v>
      </c>
      <c r="J61" s="182" t="s">
        <v>2765</v>
      </c>
      <c r="K61" s="182" t="s">
        <v>2655</v>
      </c>
      <c r="L61" s="182" t="s">
        <v>2655</v>
      </c>
      <c r="M61" s="182" t="s">
        <v>2765</v>
      </c>
      <c r="N61" s="182" t="s">
        <v>2655</v>
      </c>
      <c r="O61" s="182" t="s">
        <v>2655</v>
      </c>
      <c r="P61" s="182" t="s">
        <v>2765</v>
      </c>
      <c r="Q61" s="182" t="s">
        <v>2655</v>
      </c>
      <c r="R61" s="182" t="s">
        <v>2655</v>
      </c>
      <c r="S61" s="182" t="s">
        <v>2765</v>
      </c>
      <c r="T61" s="182" t="s">
        <v>2655</v>
      </c>
      <c r="U61" s="182" t="s">
        <v>2655</v>
      </c>
      <c r="V61" s="182" t="s">
        <v>2765</v>
      </c>
      <c r="W61" s="182" t="s">
        <v>2655</v>
      </c>
      <c r="X61" s="182" t="s">
        <v>2655</v>
      </c>
      <c r="Y61" s="182" t="s">
        <v>2765</v>
      </c>
      <c r="Z61" s="182" t="s">
        <v>2655</v>
      </c>
      <c r="AA61" s="182" t="s">
        <v>2655</v>
      </c>
      <c r="AB61" s="182" t="s">
        <v>2765</v>
      </c>
      <c r="AC61" s="182" t="s">
        <v>2655</v>
      </c>
      <c r="AD61" s="182" t="s">
        <v>2655</v>
      </c>
      <c r="AE61" s="182" t="s">
        <v>2765</v>
      </c>
      <c r="AF61" s="182" t="s">
        <v>2655</v>
      </c>
      <c r="AG61" s="182" t="s">
        <v>2655</v>
      </c>
      <c r="AH61" s="182" t="s">
        <v>2765</v>
      </c>
      <c r="AI61" s="182" t="s">
        <v>2655</v>
      </c>
      <c r="AJ61" s="182" t="s">
        <v>2655</v>
      </c>
      <c r="AK61" s="182" t="s">
        <v>2765</v>
      </c>
      <c r="AL61" s="182" t="s">
        <v>2655</v>
      </c>
      <c r="AM61" s="182" t="s">
        <v>2655</v>
      </c>
      <c r="AN61" s="182" t="s">
        <v>2765</v>
      </c>
      <c r="AO61" s="182" t="s">
        <v>2655</v>
      </c>
      <c r="AP61" s="182" t="s">
        <v>2655</v>
      </c>
      <c r="AQ61" s="182" t="s">
        <v>2765</v>
      </c>
      <c r="AR61" s="182" t="s">
        <v>2655</v>
      </c>
      <c r="AS61" s="182" t="s">
        <v>2655</v>
      </c>
      <c r="AT61" s="182" t="s">
        <v>2765</v>
      </c>
      <c r="AU61" s="182" t="s">
        <v>2655</v>
      </c>
      <c r="AV61" s="182" t="s">
        <v>2655</v>
      </c>
      <c r="AW61" s="182" t="s">
        <v>2765</v>
      </c>
      <c r="AX61" s="182" t="s">
        <v>2655</v>
      </c>
      <c r="AY61" s="182" t="s">
        <v>2655</v>
      </c>
      <c r="AZ61" s="182" t="s">
        <v>2765</v>
      </c>
      <c r="BA61" s="182" t="s">
        <v>2655</v>
      </c>
      <c r="BB61" s="182" t="s">
        <v>2655</v>
      </c>
      <c r="BC61" s="182" t="s">
        <v>2765</v>
      </c>
      <c r="BD61" s="182" t="s">
        <v>2655</v>
      </c>
      <c r="BE61" s="182" t="s">
        <v>2655</v>
      </c>
      <c r="BF61" s="182" t="s">
        <v>2765</v>
      </c>
      <c r="BG61" s="182" t="s">
        <v>2655</v>
      </c>
      <c r="BH61" s="182" t="s">
        <v>2655</v>
      </c>
      <c r="BI61" s="182" t="s">
        <v>2765</v>
      </c>
      <c r="BJ61" s="182" t="s">
        <v>2655</v>
      </c>
      <c r="BK61" s="182" t="s">
        <v>2655</v>
      </c>
      <c r="BL61" s="182" t="s">
        <v>2765</v>
      </c>
      <c r="BM61" s="182" t="s">
        <v>2655</v>
      </c>
      <c r="BN61" s="182" t="s">
        <v>2655</v>
      </c>
      <c r="BO61" s="182" t="s">
        <v>2765</v>
      </c>
      <c r="BP61" s="182" t="s">
        <v>2655</v>
      </c>
      <c r="BQ61" s="182" t="s">
        <v>2655</v>
      </c>
      <c r="BR61" s="182" t="s">
        <v>2765</v>
      </c>
      <c r="BS61" s="182" t="s">
        <v>2655</v>
      </c>
      <c r="BT61" s="182" t="s">
        <v>2655</v>
      </c>
      <c r="BU61" s="182" t="s">
        <v>2765</v>
      </c>
      <c r="BV61" s="182" t="s">
        <v>2655</v>
      </c>
      <c r="BW61" s="182" t="s">
        <v>2655</v>
      </c>
      <c r="BX61" s="182" t="s">
        <v>2765</v>
      </c>
      <c r="BY61" s="182" t="s">
        <v>2655</v>
      </c>
      <c r="BZ61" s="182" t="s">
        <v>2655</v>
      </c>
      <c r="CA61" s="182" t="s">
        <v>2765</v>
      </c>
      <c r="CB61" s="182" t="s">
        <v>2655</v>
      </c>
      <c r="CC61" s="182" t="s">
        <v>2655</v>
      </c>
      <c r="CD61" s="182" t="s">
        <v>2765</v>
      </c>
      <c r="CE61" s="182" t="s">
        <v>2655</v>
      </c>
      <c r="CF61" s="182" t="s">
        <v>2655</v>
      </c>
      <c r="CG61" s="182" t="s">
        <v>2765</v>
      </c>
      <c r="CH61" s="182" t="s">
        <v>2655</v>
      </c>
      <c r="CI61" s="182" t="s">
        <v>2655</v>
      </c>
      <c r="CJ61" s="182" t="s">
        <v>2765</v>
      </c>
      <c r="CK61" s="182" t="s">
        <v>2655</v>
      </c>
      <c r="CL61" s="182" t="s">
        <v>2655</v>
      </c>
      <c r="CM61" s="182" t="s">
        <v>2765</v>
      </c>
      <c r="CN61" s="182" t="s">
        <v>2655</v>
      </c>
      <c r="CO61" s="182" t="s">
        <v>2655</v>
      </c>
      <c r="CP61" s="182" t="s">
        <v>2765</v>
      </c>
      <c r="CQ61" s="182" t="s">
        <v>2655</v>
      </c>
      <c r="CR61" s="182" t="s">
        <v>2655</v>
      </c>
      <c r="CS61" s="182" t="s">
        <v>2765</v>
      </c>
      <c r="CT61" s="182" t="s">
        <v>2655</v>
      </c>
      <c r="CU61" s="182" t="s">
        <v>2655</v>
      </c>
      <c r="CV61" s="182" t="s">
        <v>2765</v>
      </c>
      <c r="CW61" s="182" t="s">
        <v>2655</v>
      </c>
      <c r="CX61" s="182" t="s">
        <v>2655</v>
      </c>
      <c r="CY61" s="182" t="s">
        <v>2765</v>
      </c>
      <c r="CZ61" s="182" t="s">
        <v>2655</v>
      </c>
      <c r="DA61" s="182" t="s">
        <v>2655</v>
      </c>
      <c r="DB61" s="182" t="s">
        <v>2765</v>
      </c>
      <c r="DC61" s="182" t="s">
        <v>2655</v>
      </c>
      <c r="DD61" s="182" t="s">
        <v>2655</v>
      </c>
      <c r="DE61" s="182" t="s">
        <v>2765</v>
      </c>
      <c r="DF61" s="182" t="s">
        <v>2655</v>
      </c>
      <c r="DG61" s="182" t="s">
        <v>2655</v>
      </c>
      <c r="DH61" s="182" t="s">
        <v>2765</v>
      </c>
      <c r="DI61" s="182" t="s">
        <v>2655</v>
      </c>
      <c r="DJ61" s="182" t="s">
        <v>2655</v>
      </c>
      <c r="DK61" s="182" t="s">
        <v>2765</v>
      </c>
      <c r="DL61" s="182" t="s">
        <v>2655</v>
      </c>
      <c r="DM61" s="182" t="s">
        <v>2655</v>
      </c>
      <c r="DN61" s="182" t="s">
        <v>2765</v>
      </c>
      <c r="DO61" s="182" t="s">
        <v>2655</v>
      </c>
      <c r="DP61" s="182" t="s">
        <v>2655</v>
      </c>
      <c r="DQ61" s="182" t="s">
        <v>2765</v>
      </c>
      <c r="DR61" s="182" t="s">
        <v>2655</v>
      </c>
      <c r="DS61" s="182" t="s">
        <v>2655</v>
      </c>
      <c r="DT61" s="182" t="s">
        <v>2765</v>
      </c>
      <c r="DU61" s="182" t="s">
        <v>2655</v>
      </c>
      <c r="DV61" s="182" t="s">
        <v>2655</v>
      </c>
      <c r="DW61" s="182" t="s">
        <v>2765</v>
      </c>
      <c r="DX61" s="182" t="s">
        <v>2655</v>
      </c>
      <c r="DY61" s="182" t="s">
        <v>2655</v>
      </c>
      <c r="DZ61" s="182" t="s">
        <v>2765</v>
      </c>
      <c r="EA61" s="182" t="s">
        <v>2655</v>
      </c>
      <c r="EB61" s="182" t="s">
        <v>2655</v>
      </c>
      <c r="EC61" s="182" t="s">
        <v>2765</v>
      </c>
      <c r="ED61" s="182" t="s">
        <v>2655</v>
      </c>
      <c r="EE61" s="182" t="s">
        <v>2655</v>
      </c>
      <c r="EF61" s="182" t="s">
        <v>2765</v>
      </c>
      <c r="EG61" s="182" t="s">
        <v>2655</v>
      </c>
      <c r="EH61" s="182" t="s">
        <v>2655</v>
      </c>
      <c r="EI61" s="182" t="s">
        <v>2765</v>
      </c>
      <c r="EJ61" s="182" t="s">
        <v>2655</v>
      </c>
      <c r="EK61" s="182" t="s">
        <v>2655</v>
      </c>
      <c r="EL61" s="182" t="s">
        <v>2765</v>
      </c>
      <c r="EM61" s="182" t="s">
        <v>2655</v>
      </c>
      <c r="EN61" s="182" t="s">
        <v>2655</v>
      </c>
      <c r="EO61" s="182" t="s">
        <v>2765</v>
      </c>
      <c r="EP61" s="182" t="s">
        <v>2655</v>
      </c>
      <c r="EQ61" s="182" t="s">
        <v>2655</v>
      </c>
      <c r="ER61" s="182" t="s">
        <v>2765</v>
      </c>
      <c r="ES61" s="182" t="s">
        <v>2655</v>
      </c>
      <c r="ET61" s="182" t="s">
        <v>2655</v>
      </c>
    </row>
    <row r="62" spans="1:150" x14ac:dyDescent="0.35">
      <c r="A62" s="1"/>
      <c r="B62" s="180" t="s">
        <v>3092</v>
      </c>
      <c r="C62" s="180" t="s">
        <v>96</v>
      </c>
      <c r="D62" s="180" t="s">
        <v>942</v>
      </c>
      <c r="E62" s="180" t="s">
        <v>3093</v>
      </c>
      <c r="F62" s="180" t="s">
        <v>3094</v>
      </c>
      <c r="G62" s="180" t="s">
        <v>2765</v>
      </c>
      <c r="H62" s="180" t="s">
        <v>2655</v>
      </c>
      <c r="I62" s="180" t="s">
        <v>2655</v>
      </c>
      <c r="J62" s="180" t="s">
        <v>2765</v>
      </c>
      <c r="K62" s="180" t="s">
        <v>2655</v>
      </c>
      <c r="L62" s="180" t="s">
        <v>2655</v>
      </c>
      <c r="M62" s="180" t="s">
        <v>2765</v>
      </c>
      <c r="N62" s="180" t="s">
        <v>2655</v>
      </c>
      <c r="O62" s="180" t="s">
        <v>2655</v>
      </c>
      <c r="P62" s="180" t="s">
        <v>2765</v>
      </c>
      <c r="Q62" s="180" t="s">
        <v>2655</v>
      </c>
      <c r="R62" s="180" t="s">
        <v>2655</v>
      </c>
      <c r="S62" s="180" t="s">
        <v>2765</v>
      </c>
      <c r="T62" s="180" t="s">
        <v>2655</v>
      </c>
      <c r="U62" s="180" t="s">
        <v>2655</v>
      </c>
      <c r="V62" s="180" t="s">
        <v>2765</v>
      </c>
      <c r="W62" s="180" t="s">
        <v>2655</v>
      </c>
      <c r="X62" s="180" t="s">
        <v>2655</v>
      </c>
      <c r="Y62" s="180" t="s">
        <v>2765</v>
      </c>
      <c r="Z62" s="180" t="s">
        <v>2655</v>
      </c>
      <c r="AA62" s="180" t="s">
        <v>2655</v>
      </c>
      <c r="AB62" s="180" t="s">
        <v>2765</v>
      </c>
      <c r="AC62" s="180" t="s">
        <v>2655</v>
      </c>
      <c r="AD62" s="180" t="s">
        <v>2655</v>
      </c>
      <c r="AE62" s="180" t="s">
        <v>2765</v>
      </c>
      <c r="AF62" s="180" t="s">
        <v>2655</v>
      </c>
      <c r="AG62" s="180" t="s">
        <v>2655</v>
      </c>
      <c r="AH62" s="180" t="s">
        <v>2765</v>
      </c>
      <c r="AI62" s="180" t="s">
        <v>2655</v>
      </c>
      <c r="AJ62" s="180" t="s">
        <v>2655</v>
      </c>
      <c r="AK62" s="180" t="s">
        <v>2765</v>
      </c>
      <c r="AL62" s="180" t="s">
        <v>2655</v>
      </c>
      <c r="AM62" s="180" t="s">
        <v>2655</v>
      </c>
      <c r="AN62" s="180" t="s">
        <v>2765</v>
      </c>
      <c r="AO62" s="180" t="s">
        <v>2655</v>
      </c>
      <c r="AP62" s="180" t="s">
        <v>2655</v>
      </c>
      <c r="AQ62" s="180" t="s">
        <v>2765</v>
      </c>
      <c r="AR62" s="180" t="s">
        <v>2655</v>
      </c>
      <c r="AS62" s="180" t="s">
        <v>2655</v>
      </c>
      <c r="AT62" s="180" t="s">
        <v>2765</v>
      </c>
      <c r="AU62" s="180" t="s">
        <v>2655</v>
      </c>
      <c r="AV62" s="180" t="s">
        <v>2655</v>
      </c>
      <c r="AW62" s="180" t="s">
        <v>2765</v>
      </c>
      <c r="AX62" s="180" t="s">
        <v>2655</v>
      </c>
      <c r="AY62" s="180" t="s">
        <v>2655</v>
      </c>
      <c r="AZ62" s="180" t="s">
        <v>2765</v>
      </c>
      <c r="BA62" s="180" t="s">
        <v>2655</v>
      </c>
      <c r="BB62" s="180" t="s">
        <v>2655</v>
      </c>
      <c r="BC62" s="180" t="s">
        <v>2765</v>
      </c>
      <c r="BD62" s="180" t="s">
        <v>2655</v>
      </c>
      <c r="BE62" s="180" t="s">
        <v>2655</v>
      </c>
      <c r="BF62" s="180" t="s">
        <v>2765</v>
      </c>
      <c r="BG62" s="180" t="s">
        <v>2655</v>
      </c>
      <c r="BH62" s="180" t="s">
        <v>2655</v>
      </c>
      <c r="BI62" s="180" t="s">
        <v>2765</v>
      </c>
      <c r="BJ62" s="180" t="s">
        <v>2655</v>
      </c>
      <c r="BK62" s="180" t="s">
        <v>2655</v>
      </c>
      <c r="BL62" s="180" t="s">
        <v>2765</v>
      </c>
      <c r="BM62" s="180" t="s">
        <v>2655</v>
      </c>
      <c r="BN62" s="180" t="s">
        <v>2655</v>
      </c>
      <c r="BO62" s="180" t="s">
        <v>2765</v>
      </c>
      <c r="BP62" s="180" t="s">
        <v>2655</v>
      </c>
      <c r="BQ62" s="180" t="s">
        <v>2655</v>
      </c>
      <c r="BR62" s="180" t="s">
        <v>2765</v>
      </c>
      <c r="BS62" s="180" t="s">
        <v>2655</v>
      </c>
      <c r="BT62" s="180" t="s">
        <v>2655</v>
      </c>
      <c r="BU62" s="180" t="s">
        <v>2765</v>
      </c>
      <c r="BV62" s="180" t="s">
        <v>2655</v>
      </c>
      <c r="BW62" s="180" t="s">
        <v>2655</v>
      </c>
      <c r="BX62" s="180" t="s">
        <v>2765</v>
      </c>
      <c r="BY62" s="180" t="s">
        <v>2655</v>
      </c>
      <c r="BZ62" s="180" t="s">
        <v>2655</v>
      </c>
      <c r="CA62" s="180" t="s">
        <v>2765</v>
      </c>
      <c r="CB62" s="180" t="s">
        <v>2655</v>
      </c>
      <c r="CC62" s="180" t="s">
        <v>2655</v>
      </c>
      <c r="CD62" s="180" t="s">
        <v>2765</v>
      </c>
      <c r="CE62" s="180" t="s">
        <v>2655</v>
      </c>
      <c r="CF62" s="180" t="s">
        <v>2655</v>
      </c>
      <c r="CG62" s="180" t="s">
        <v>2765</v>
      </c>
      <c r="CH62" s="180" t="s">
        <v>2655</v>
      </c>
      <c r="CI62" s="180" t="s">
        <v>2655</v>
      </c>
      <c r="CJ62" s="180" t="s">
        <v>2765</v>
      </c>
      <c r="CK62" s="180" t="s">
        <v>2655</v>
      </c>
      <c r="CL62" s="180" t="s">
        <v>2655</v>
      </c>
      <c r="CM62" s="180" t="s">
        <v>2765</v>
      </c>
      <c r="CN62" s="180" t="s">
        <v>2655</v>
      </c>
      <c r="CO62" s="180" t="s">
        <v>2655</v>
      </c>
      <c r="CP62" s="180" t="s">
        <v>2765</v>
      </c>
      <c r="CQ62" s="180" t="s">
        <v>2655</v>
      </c>
      <c r="CR62" s="180" t="s">
        <v>2655</v>
      </c>
      <c r="CS62" s="180" t="s">
        <v>2765</v>
      </c>
      <c r="CT62" s="180" t="s">
        <v>2655</v>
      </c>
      <c r="CU62" s="180" t="s">
        <v>2655</v>
      </c>
      <c r="CV62" s="180" t="s">
        <v>2765</v>
      </c>
      <c r="CW62" s="180" t="s">
        <v>2655</v>
      </c>
      <c r="CX62" s="180" t="s">
        <v>2655</v>
      </c>
      <c r="CY62" s="180" t="s">
        <v>2765</v>
      </c>
      <c r="CZ62" s="180" t="s">
        <v>2655</v>
      </c>
      <c r="DA62" s="180" t="s">
        <v>2655</v>
      </c>
      <c r="DB62" s="180" t="s">
        <v>2765</v>
      </c>
      <c r="DC62" s="180" t="s">
        <v>2655</v>
      </c>
      <c r="DD62" s="180" t="s">
        <v>2655</v>
      </c>
      <c r="DE62" s="180" t="s">
        <v>2765</v>
      </c>
      <c r="DF62" s="180" t="s">
        <v>2655</v>
      </c>
      <c r="DG62" s="180" t="s">
        <v>2655</v>
      </c>
      <c r="DH62" s="180" t="s">
        <v>2765</v>
      </c>
      <c r="DI62" s="180" t="s">
        <v>2655</v>
      </c>
      <c r="DJ62" s="180" t="s">
        <v>2655</v>
      </c>
      <c r="DK62" s="180" t="s">
        <v>2765</v>
      </c>
      <c r="DL62" s="180" t="s">
        <v>2655</v>
      </c>
      <c r="DM62" s="180" t="s">
        <v>2655</v>
      </c>
      <c r="DN62" s="180" t="s">
        <v>2765</v>
      </c>
      <c r="DO62" s="180" t="s">
        <v>2655</v>
      </c>
      <c r="DP62" s="180" t="s">
        <v>2655</v>
      </c>
      <c r="DQ62" s="180" t="s">
        <v>2765</v>
      </c>
      <c r="DR62" s="180" t="s">
        <v>2655</v>
      </c>
      <c r="DS62" s="180" t="s">
        <v>2655</v>
      </c>
      <c r="DT62" s="180" t="s">
        <v>2765</v>
      </c>
      <c r="DU62" s="180" t="s">
        <v>2655</v>
      </c>
      <c r="DV62" s="180" t="s">
        <v>2655</v>
      </c>
      <c r="DW62" s="180" t="s">
        <v>2765</v>
      </c>
      <c r="DX62" s="180" t="s">
        <v>2655</v>
      </c>
      <c r="DY62" s="180" t="s">
        <v>2655</v>
      </c>
      <c r="DZ62" s="180" t="s">
        <v>2765</v>
      </c>
      <c r="EA62" s="180" t="s">
        <v>2655</v>
      </c>
      <c r="EB62" s="180" t="s">
        <v>2655</v>
      </c>
      <c r="EC62" s="180" t="s">
        <v>2765</v>
      </c>
      <c r="ED62" s="180" t="s">
        <v>2655</v>
      </c>
      <c r="EE62" s="180" t="s">
        <v>2655</v>
      </c>
      <c r="EF62" s="180" t="s">
        <v>2765</v>
      </c>
      <c r="EG62" s="180" t="s">
        <v>2655</v>
      </c>
      <c r="EH62" s="180" t="s">
        <v>2655</v>
      </c>
      <c r="EI62" s="180" t="s">
        <v>2765</v>
      </c>
      <c r="EJ62" s="180" t="s">
        <v>2655</v>
      </c>
      <c r="EK62" s="180" t="s">
        <v>2655</v>
      </c>
      <c r="EL62" s="180" t="s">
        <v>2765</v>
      </c>
      <c r="EM62" s="180" t="s">
        <v>2655</v>
      </c>
      <c r="EN62" s="180" t="s">
        <v>2655</v>
      </c>
      <c r="EO62" s="180" t="s">
        <v>2765</v>
      </c>
      <c r="EP62" s="180" t="s">
        <v>2655</v>
      </c>
      <c r="EQ62" s="180" t="s">
        <v>2655</v>
      </c>
      <c r="ER62" s="180" t="s">
        <v>2765</v>
      </c>
      <c r="ES62" s="180" t="s">
        <v>2655</v>
      </c>
      <c r="ET62" s="180" t="s">
        <v>2655</v>
      </c>
    </row>
    <row r="63" spans="1:150" x14ac:dyDescent="0.35">
      <c r="A63" s="1"/>
      <c r="B63" s="181" t="s">
        <v>3095</v>
      </c>
      <c r="C63" s="181" t="s">
        <v>96</v>
      </c>
      <c r="D63" s="181" t="s">
        <v>942</v>
      </c>
      <c r="E63" s="181" t="s">
        <v>3096</v>
      </c>
      <c r="F63" s="181" t="s">
        <v>3097</v>
      </c>
      <c r="G63" s="182" t="s">
        <v>2765</v>
      </c>
      <c r="H63" s="182" t="s">
        <v>2655</v>
      </c>
      <c r="I63" s="182" t="s">
        <v>2655</v>
      </c>
      <c r="J63" s="182" t="s">
        <v>2765</v>
      </c>
      <c r="K63" s="182" t="s">
        <v>2655</v>
      </c>
      <c r="L63" s="182" t="s">
        <v>2655</v>
      </c>
      <c r="M63" s="182" t="s">
        <v>2765</v>
      </c>
      <c r="N63" s="182" t="s">
        <v>2655</v>
      </c>
      <c r="O63" s="182" t="s">
        <v>2655</v>
      </c>
      <c r="P63" s="182" t="s">
        <v>2765</v>
      </c>
      <c r="Q63" s="182" t="s">
        <v>2655</v>
      </c>
      <c r="R63" s="182" t="s">
        <v>2655</v>
      </c>
      <c r="S63" s="182" t="s">
        <v>2765</v>
      </c>
      <c r="T63" s="182" t="s">
        <v>2655</v>
      </c>
      <c r="U63" s="182" t="s">
        <v>2655</v>
      </c>
      <c r="V63" s="182" t="s">
        <v>2765</v>
      </c>
      <c r="W63" s="182" t="s">
        <v>2655</v>
      </c>
      <c r="X63" s="182" t="s">
        <v>2655</v>
      </c>
      <c r="Y63" s="182" t="s">
        <v>2765</v>
      </c>
      <c r="Z63" s="182" t="s">
        <v>2655</v>
      </c>
      <c r="AA63" s="182" t="s">
        <v>2655</v>
      </c>
      <c r="AB63" s="182" t="s">
        <v>2765</v>
      </c>
      <c r="AC63" s="182" t="s">
        <v>2655</v>
      </c>
      <c r="AD63" s="182" t="s">
        <v>2655</v>
      </c>
      <c r="AE63" s="182" t="s">
        <v>2765</v>
      </c>
      <c r="AF63" s="182" t="s">
        <v>2655</v>
      </c>
      <c r="AG63" s="182" t="s">
        <v>2655</v>
      </c>
      <c r="AH63" s="182" t="s">
        <v>2765</v>
      </c>
      <c r="AI63" s="182" t="s">
        <v>2655</v>
      </c>
      <c r="AJ63" s="182" t="s">
        <v>2655</v>
      </c>
      <c r="AK63" s="182" t="s">
        <v>2765</v>
      </c>
      <c r="AL63" s="182" t="s">
        <v>2655</v>
      </c>
      <c r="AM63" s="182" t="s">
        <v>2655</v>
      </c>
      <c r="AN63" s="182" t="s">
        <v>2765</v>
      </c>
      <c r="AO63" s="182" t="s">
        <v>2655</v>
      </c>
      <c r="AP63" s="182" t="s">
        <v>2655</v>
      </c>
      <c r="AQ63" s="182" t="s">
        <v>2765</v>
      </c>
      <c r="AR63" s="182" t="s">
        <v>2655</v>
      </c>
      <c r="AS63" s="182" t="s">
        <v>2655</v>
      </c>
      <c r="AT63" s="182" t="s">
        <v>2765</v>
      </c>
      <c r="AU63" s="182" t="s">
        <v>2655</v>
      </c>
      <c r="AV63" s="182" t="s">
        <v>2655</v>
      </c>
      <c r="AW63" s="182" t="s">
        <v>2765</v>
      </c>
      <c r="AX63" s="182" t="s">
        <v>2655</v>
      </c>
      <c r="AY63" s="182" t="s">
        <v>2655</v>
      </c>
      <c r="AZ63" s="182" t="s">
        <v>2765</v>
      </c>
      <c r="BA63" s="182" t="s">
        <v>2655</v>
      </c>
      <c r="BB63" s="182" t="s">
        <v>2655</v>
      </c>
      <c r="BC63" s="182" t="s">
        <v>2765</v>
      </c>
      <c r="BD63" s="182" t="s">
        <v>2655</v>
      </c>
      <c r="BE63" s="182" t="s">
        <v>2655</v>
      </c>
      <c r="BF63" s="182" t="s">
        <v>2765</v>
      </c>
      <c r="BG63" s="182" t="s">
        <v>2655</v>
      </c>
      <c r="BH63" s="182" t="s">
        <v>2655</v>
      </c>
      <c r="BI63" s="182" t="s">
        <v>2765</v>
      </c>
      <c r="BJ63" s="182" t="s">
        <v>2655</v>
      </c>
      <c r="BK63" s="182" t="s">
        <v>2655</v>
      </c>
      <c r="BL63" s="182" t="s">
        <v>2765</v>
      </c>
      <c r="BM63" s="182" t="s">
        <v>2655</v>
      </c>
      <c r="BN63" s="182" t="s">
        <v>2655</v>
      </c>
      <c r="BO63" s="182" t="s">
        <v>2765</v>
      </c>
      <c r="BP63" s="182" t="s">
        <v>2655</v>
      </c>
      <c r="BQ63" s="182" t="s">
        <v>2655</v>
      </c>
      <c r="BR63" s="182" t="s">
        <v>2765</v>
      </c>
      <c r="BS63" s="182" t="s">
        <v>2655</v>
      </c>
      <c r="BT63" s="182" t="s">
        <v>2655</v>
      </c>
      <c r="BU63" s="182" t="s">
        <v>2765</v>
      </c>
      <c r="BV63" s="182" t="s">
        <v>2655</v>
      </c>
      <c r="BW63" s="182" t="s">
        <v>2655</v>
      </c>
      <c r="BX63" s="182" t="s">
        <v>2765</v>
      </c>
      <c r="BY63" s="182" t="s">
        <v>2655</v>
      </c>
      <c r="BZ63" s="182" t="s">
        <v>2655</v>
      </c>
      <c r="CA63" s="182" t="s">
        <v>2765</v>
      </c>
      <c r="CB63" s="182" t="s">
        <v>2655</v>
      </c>
      <c r="CC63" s="182" t="s">
        <v>2655</v>
      </c>
      <c r="CD63" s="182" t="s">
        <v>2765</v>
      </c>
      <c r="CE63" s="182" t="s">
        <v>2655</v>
      </c>
      <c r="CF63" s="182" t="s">
        <v>2655</v>
      </c>
      <c r="CG63" s="182" t="s">
        <v>2765</v>
      </c>
      <c r="CH63" s="182" t="s">
        <v>2655</v>
      </c>
      <c r="CI63" s="182" t="s">
        <v>2655</v>
      </c>
      <c r="CJ63" s="182" t="s">
        <v>2765</v>
      </c>
      <c r="CK63" s="182" t="s">
        <v>2655</v>
      </c>
      <c r="CL63" s="182" t="s">
        <v>2655</v>
      </c>
      <c r="CM63" s="182" t="s">
        <v>2765</v>
      </c>
      <c r="CN63" s="182" t="s">
        <v>2655</v>
      </c>
      <c r="CO63" s="182" t="s">
        <v>2655</v>
      </c>
      <c r="CP63" s="182" t="s">
        <v>2765</v>
      </c>
      <c r="CQ63" s="182" t="s">
        <v>2655</v>
      </c>
      <c r="CR63" s="182" t="s">
        <v>2655</v>
      </c>
      <c r="CS63" s="182" t="s">
        <v>2765</v>
      </c>
      <c r="CT63" s="182" t="s">
        <v>2655</v>
      </c>
      <c r="CU63" s="182" t="s">
        <v>2655</v>
      </c>
      <c r="CV63" s="182" t="s">
        <v>2765</v>
      </c>
      <c r="CW63" s="182" t="s">
        <v>2655</v>
      </c>
      <c r="CX63" s="182" t="s">
        <v>2655</v>
      </c>
      <c r="CY63" s="182" t="s">
        <v>2765</v>
      </c>
      <c r="CZ63" s="182" t="s">
        <v>2655</v>
      </c>
      <c r="DA63" s="182" t="s">
        <v>2655</v>
      </c>
      <c r="DB63" s="182" t="s">
        <v>2765</v>
      </c>
      <c r="DC63" s="182" t="s">
        <v>2655</v>
      </c>
      <c r="DD63" s="182" t="s">
        <v>2655</v>
      </c>
      <c r="DE63" s="182" t="s">
        <v>2765</v>
      </c>
      <c r="DF63" s="182" t="s">
        <v>2655</v>
      </c>
      <c r="DG63" s="182" t="s">
        <v>2655</v>
      </c>
      <c r="DH63" s="182" t="s">
        <v>2765</v>
      </c>
      <c r="DI63" s="182" t="s">
        <v>2655</v>
      </c>
      <c r="DJ63" s="182" t="s">
        <v>2655</v>
      </c>
      <c r="DK63" s="182" t="s">
        <v>2765</v>
      </c>
      <c r="DL63" s="182" t="s">
        <v>2655</v>
      </c>
      <c r="DM63" s="182" t="s">
        <v>2655</v>
      </c>
      <c r="DN63" s="182" t="s">
        <v>2765</v>
      </c>
      <c r="DO63" s="182" t="s">
        <v>2655</v>
      </c>
      <c r="DP63" s="182" t="s">
        <v>2655</v>
      </c>
      <c r="DQ63" s="182" t="s">
        <v>2765</v>
      </c>
      <c r="DR63" s="182" t="s">
        <v>2655</v>
      </c>
      <c r="DS63" s="182" t="s">
        <v>2655</v>
      </c>
      <c r="DT63" s="182" t="s">
        <v>2765</v>
      </c>
      <c r="DU63" s="182" t="s">
        <v>2655</v>
      </c>
      <c r="DV63" s="182" t="s">
        <v>2655</v>
      </c>
      <c r="DW63" s="182" t="s">
        <v>2765</v>
      </c>
      <c r="DX63" s="182" t="s">
        <v>2655</v>
      </c>
      <c r="DY63" s="182" t="s">
        <v>2655</v>
      </c>
      <c r="DZ63" s="182" t="s">
        <v>2765</v>
      </c>
      <c r="EA63" s="182" t="s">
        <v>2655</v>
      </c>
      <c r="EB63" s="182" t="s">
        <v>2655</v>
      </c>
      <c r="EC63" s="182" t="s">
        <v>2765</v>
      </c>
      <c r="ED63" s="182" t="s">
        <v>2655</v>
      </c>
      <c r="EE63" s="182" t="s">
        <v>2655</v>
      </c>
      <c r="EF63" s="182" t="s">
        <v>2765</v>
      </c>
      <c r="EG63" s="182" t="s">
        <v>2655</v>
      </c>
      <c r="EH63" s="182" t="s">
        <v>2655</v>
      </c>
      <c r="EI63" s="182" t="s">
        <v>2765</v>
      </c>
      <c r="EJ63" s="182" t="s">
        <v>2655</v>
      </c>
      <c r="EK63" s="182" t="s">
        <v>2655</v>
      </c>
      <c r="EL63" s="182" t="s">
        <v>2765</v>
      </c>
      <c r="EM63" s="182" t="s">
        <v>2655</v>
      </c>
      <c r="EN63" s="182" t="s">
        <v>2655</v>
      </c>
      <c r="EO63" s="182" t="s">
        <v>2765</v>
      </c>
      <c r="EP63" s="182" t="s">
        <v>2655</v>
      </c>
      <c r="EQ63" s="182" t="s">
        <v>2655</v>
      </c>
      <c r="ER63" s="182" t="s">
        <v>2765</v>
      </c>
      <c r="ES63" s="182" t="s">
        <v>2655</v>
      </c>
      <c r="ET63" s="182" t="s">
        <v>2655</v>
      </c>
    </row>
    <row r="64" spans="1:150" x14ac:dyDescent="0.35">
      <c r="A64" s="1"/>
      <c r="B64" s="181" t="s">
        <v>3098</v>
      </c>
      <c r="C64" s="181" t="s">
        <v>96</v>
      </c>
      <c r="D64" s="181" t="s">
        <v>942</v>
      </c>
      <c r="E64" s="181" t="s">
        <v>3099</v>
      </c>
      <c r="F64" s="181" t="s">
        <v>3100</v>
      </c>
      <c r="G64" s="182" t="s">
        <v>2765</v>
      </c>
      <c r="H64" s="182" t="s">
        <v>2655</v>
      </c>
      <c r="I64" s="182" t="s">
        <v>2655</v>
      </c>
      <c r="J64" s="182" t="s">
        <v>2765</v>
      </c>
      <c r="K64" s="182" t="s">
        <v>2655</v>
      </c>
      <c r="L64" s="182" t="s">
        <v>2655</v>
      </c>
      <c r="M64" s="182" t="s">
        <v>2765</v>
      </c>
      <c r="N64" s="182" t="s">
        <v>2655</v>
      </c>
      <c r="O64" s="182" t="s">
        <v>2655</v>
      </c>
      <c r="P64" s="182" t="s">
        <v>2765</v>
      </c>
      <c r="Q64" s="182" t="s">
        <v>2655</v>
      </c>
      <c r="R64" s="182" t="s">
        <v>2655</v>
      </c>
      <c r="S64" s="182" t="s">
        <v>2765</v>
      </c>
      <c r="T64" s="182" t="s">
        <v>2655</v>
      </c>
      <c r="U64" s="182" t="s">
        <v>2655</v>
      </c>
      <c r="V64" s="182" t="s">
        <v>2765</v>
      </c>
      <c r="W64" s="182" t="s">
        <v>2655</v>
      </c>
      <c r="X64" s="182" t="s">
        <v>2655</v>
      </c>
      <c r="Y64" s="182" t="s">
        <v>2765</v>
      </c>
      <c r="Z64" s="182" t="s">
        <v>2655</v>
      </c>
      <c r="AA64" s="182" t="s">
        <v>2655</v>
      </c>
      <c r="AB64" s="182" t="s">
        <v>2765</v>
      </c>
      <c r="AC64" s="182" t="s">
        <v>2655</v>
      </c>
      <c r="AD64" s="182" t="s">
        <v>2655</v>
      </c>
      <c r="AE64" s="182" t="s">
        <v>2765</v>
      </c>
      <c r="AF64" s="182" t="s">
        <v>2655</v>
      </c>
      <c r="AG64" s="182" t="s">
        <v>2655</v>
      </c>
      <c r="AH64" s="182" t="s">
        <v>2765</v>
      </c>
      <c r="AI64" s="182" t="s">
        <v>2655</v>
      </c>
      <c r="AJ64" s="182" t="s">
        <v>2655</v>
      </c>
      <c r="AK64" s="182" t="s">
        <v>2765</v>
      </c>
      <c r="AL64" s="182" t="s">
        <v>2655</v>
      </c>
      <c r="AM64" s="182" t="s">
        <v>2655</v>
      </c>
      <c r="AN64" s="182" t="s">
        <v>2765</v>
      </c>
      <c r="AO64" s="182" t="s">
        <v>2655</v>
      </c>
      <c r="AP64" s="182" t="s">
        <v>2655</v>
      </c>
      <c r="AQ64" s="182" t="s">
        <v>2765</v>
      </c>
      <c r="AR64" s="182" t="s">
        <v>2655</v>
      </c>
      <c r="AS64" s="182" t="s">
        <v>2655</v>
      </c>
      <c r="AT64" s="182" t="s">
        <v>2765</v>
      </c>
      <c r="AU64" s="182" t="s">
        <v>2655</v>
      </c>
      <c r="AV64" s="182" t="s">
        <v>2655</v>
      </c>
      <c r="AW64" s="182" t="s">
        <v>2765</v>
      </c>
      <c r="AX64" s="182" t="s">
        <v>2655</v>
      </c>
      <c r="AY64" s="182" t="s">
        <v>2655</v>
      </c>
      <c r="AZ64" s="182" t="s">
        <v>2765</v>
      </c>
      <c r="BA64" s="182" t="s">
        <v>2655</v>
      </c>
      <c r="BB64" s="182" t="s">
        <v>2655</v>
      </c>
      <c r="BC64" s="182" t="s">
        <v>2765</v>
      </c>
      <c r="BD64" s="182" t="s">
        <v>2655</v>
      </c>
      <c r="BE64" s="182" t="s">
        <v>2655</v>
      </c>
      <c r="BF64" s="182" t="s">
        <v>2765</v>
      </c>
      <c r="BG64" s="182" t="s">
        <v>2655</v>
      </c>
      <c r="BH64" s="182" t="s">
        <v>2655</v>
      </c>
      <c r="BI64" s="182" t="s">
        <v>2765</v>
      </c>
      <c r="BJ64" s="182" t="s">
        <v>2655</v>
      </c>
      <c r="BK64" s="182" t="s">
        <v>2655</v>
      </c>
      <c r="BL64" s="182" t="s">
        <v>2765</v>
      </c>
      <c r="BM64" s="182" t="s">
        <v>2655</v>
      </c>
      <c r="BN64" s="182" t="s">
        <v>2655</v>
      </c>
      <c r="BO64" s="182" t="s">
        <v>2765</v>
      </c>
      <c r="BP64" s="182" t="s">
        <v>2655</v>
      </c>
      <c r="BQ64" s="182" t="s">
        <v>2655</v>
      </c>
      <c r="BR64" s="182" t="s">
        <v>2765</v>
      </c>
      <c r="BS64" s="182" t="s">
        <v>2655</v>
      </c>
      <c r="BT64" s="182" t="s">
        <v>2655</v>
      </c>
      <c r="BU64" s="182" t="s">
        <v>2765</v>
      </c>
      <c r="BV64" s="182" t="s">
        <v>2655</v>
      </c>
      <c r="BW64" s="182" t="s">
        <v>2655</v>
      </c>
      <c r="BX64" s="182" t="s">
        <v>2765</v>
      </c>
      <c r="BY64" s="182" t="s">
        <v>2655</v>
      </c>
      <c r="BZ64" s="182" t="s">
        <v>2655</v>
      </c>
      <c r="CA64" s="182" t="s">
        <v>2765</v>
      </c>
      <c r="CB64" s="182" t="s">
        <v>2655</v>
      </c>
      <c r="CC64" s="182" t="s">
        <v>2655</v>
      </c>
      <c r="CD64" s="182" t="s">
        <v>2765</v>
      </c>
      <c r="CE64" s="182" t="s">
        <v>2655</v>
      </c>
      <c r="CF64" s="182" t="s">
        <v>2655</v>
      </c>
      <c r="CG64" s="182" t="s">
        <v>2765</v>
      </c>
      <c r="CH64" s="182" t="s">
        <v>2655</v>
      </c>
      <c r="CI64" s="182" t="s">
        <v>2655</v>
      </c>
      <c r="CJ64" s="182" t="s">
        <v>2765</v>
      </c>
      <c r="CK64" s="182" t="s">
        <v>2655</v>
      </c>
      <c r="CL64" s="182" t="s">
        <v>2655</v>
      </c>
      <c r="CM64" s="182" t="s">
        <v>2765</v>
      </c>
      <c r="CN64" s="182" t="s">
        <v>2655</v>
      </c>
      <c r="CO64" s="182" t="s">
        <v>2655</v>
      </c>
      <c r="CP64" s="182" t="s">
        <v>2765</v>
      </c>
      <c r="CQ64" s="182" t="s">
        <v>2655</v>
      </c>
      <c r="CR64" s="182" t="s">
        <v>2655</v>
      </c>
      <c r="CS64" s="182" t="s">
        <v>2765</v>
      </c>
      <c r="CT64" s="182" t="s">
        <v>2655</v>
      </c>
      <c r="CU64" s="182" t="s">
        <v>2655</v>
      </c>
      <c r="CV64" s="182" t="s">
        <v>2765</v>
      </c>
      <c r="CW64" s="182" t="s">
        <v>2655</v>
      </c>
      <c r="CX64" s="182" t="s">
        <v>2655</v>
      </c>
      <c r="CY64" s="182" t="s">
        <v>2765</v>
      </c>
      <c r="CZ64" s="182" t="s">
        <v>2655</v>
      </c>
      <c r="DA64" s="182" t="s">
        <v>2655</v>
      </c>
      <c r="DB64" s="182" t="s">
        <v>2765</v>
      </c>
      <c r="DC64" s="182" t="s">
        <v>2655</v>
      </c>
      <c r="DD64" s="182" t="s">
        <v>2655</v>
      </c>
      <c r="DE64" s="182" t="s">
        <v>2765</v>
      </c>
      <c r="DF64" s="182" t="s">
        <v>2655</v>
      </c>
      <c r="DG64" s="182" t="s">
        <v>2655</v>
      </c>
      <c r="DH64" s="182" t="s">
        <v>2765</v>
      </c>
      <c r="DI64" s="182" t="s">
        <v>2655</v>
      </c>
      <c r="DJ64" s="182" t="s">
        <v>2655</v>
      </c>
      <c r="DK64" s="182" t="s">
        <v>2765</v>
      </c>
      <c r="DL64" s="182" t="s">
        <v>2655</v>
      </c>
      <c r="DM64" s="182" t="s">
        <v>2655</v>
      </c>
      <c r="DN64" s="182" t="s">
        <v>2765</v>
      </c>
      <c r="DO64" s="182" t="s">
        <v>2655</v>
      </c>
      <c r="DP64" s="182" t="s">
        <v>2655</v>
      </c>
      <c r="DQ64" s="182" t="s">
        <v>2765</v>
      </c>
      <c r="DR64" s="182" t="s">
        <v>2655</v>
      </c>
      <c r="DS64" s="182" t="s">
        <v>2655</v>
      </c>
      <c r="DT64" s="182" t="s">
        <v>2765</v>
      </c>
      <c r="DU64" s="182" t="s">
        <v>2655</v>
      </c>
      <c r="DV64" s="182" t="s">
        <v>2655</v>
      </c>
      <c r="DW64" s="182" t="s">
        <v>2765</v>
      </c>
      <c r="DX64" s="182" t="s">
        <v>2655</v>
      </c>
      <c r="DY64" s="182" t="s">
        <v>2655</v>
      </c>
      <c r="DZ64" s="182" t="s">
        <v>2765</v>
      </c>
      <c r="EA64" s="182" t="s">
        <v>2655</v>
      </c>
      <c r="EB64" s="182" t="s">
        <v>2655</v>
      </c>
      <c r="EC64" s="182" t="s">
        <v>2765</v>
      </c>
      <c r="ED64" s="182" t="s">
        <v>2655</v>
      </c>
      <c r="EE64" s="182" t="s">
        <v>2655</v>
      </c>
      <c r="EF64" s="182" t="s">
        <v>2765</v>
      </c>
      <c r="EG64" s="182" t="s">
        <v>2655</v>
      </c>
      <c r="EH64" s="182" t="s">
        <v>2655</v>
      </c>
      <c r="EI64" s="182" t="s">
        <v>2765</v>
      </c>
      <c r="EJ64" s="182" t="s">
        <v>2655</v>
      </c>
      <c r="EK64" s="182" t="s">
        <v>2655</v>
      </c>
      <c r="EL64" s="182" t="s">
        <v>2765</v>
      </c>
      <c r="EM64" s="182" t="s">
        <v>2655</v>
      </c>
      <c r="EN64" s="182" t="s">
        <v>2655</v>
      </c>
      <c r="EO64" s="182" t="s">
        <v>2765</v>
      </c>
      <c r="EP64" s="182" t="s">
        <v>2655</v>
      </c>
      <c r="EQ64" s="182" t="s">
        <v>2655</v>
      </c>
      <c r="ER64" s="182" t="s">
        <v>2765</v>
      </c>
      <c r="ES64" s="182" t="s">
        <v>2655</v>
      </c>
      <c r="ET64" s="182" t="s">
        <v>2655</v>
      </c>
    </row>
    <row r="65" spans="1:150" x14ac:dyDescent="0.35">
      <c r="A65" s="1"/>
      <c r="B65" s="181" t="s">
        <v>3101</v>
      </c>
      <c r="C65" s="181" t="s">
        <v>96</v>
      </c>
      <c r="D65" s="181" t="s">
        <v>942</v>
      </c>
      <c r="E65" s="181" t="s">
        <v>3102</v>
      </c>
      <c r="F65" s="181" t="s">
        <v>3103</v>
      </c>
      <c r="G65" s="182" t="s">
        <v>2765</v>
      </c>
      <c r="H65" s="182" t="s">
        <v>2655</v>
      </c>
      <c r="I65" s="182" t="s">
        <v>2655</v>
      </c>
      <c r="J65" s="182" t="s">
        <v>2765</v>
      </c>
      <c r="K65" s="182" t="s">
        <v>2655</v>
      </c>
      <c r="L65" s="182" t="s">
        <v>2655</v>
      </c>
      <c r="M65" s="182" t="s">
        <v>2765</v>
      </c>
      <c r="N65" s="182" t="s">
        <v>2655</v>
      </c>
      <c r="O65" s="182" t="s">
        <v>2655</v>
      </c>
      <c r="P65" s="182" t="s">
        <v>2765</v>
      </c>
      <c r="Q65" s="182" t="s">
        <v>2655</v>
      </c>
      <c r="R65" s="182" t="s">
        <v>2655</v>
      </c>
      <c r="S65" s="182" t="s">
        <v>2765</v>
      </c>
      <c r="T65" s="182" t="s">
        <v>2655</v>
      </c>
      <c r="U65" s="182" t="s">
        <v>2655</v>
      </c>
      <c r="V65" s="182" t="s">
        <v>2765</v>
      </c>
      <c r="W65" s="182" t="s">
        <v>2655</v>
      </c>
      <c r="X65" s="182" t="s">
        <v>2655</v>
      </c>
      <c r="Y65" s="182" t="s">
        <v>2765</v>
      </c>
      <c r="Z65" s="182" t="s">
        <v>2655</v>
      </c>
      <c r="AA65" s="182" t="s">
        <v>2655</v>
      </c>
      <c r="AB65" s="182" t="s">
        <v>2765</v>
      </c>
      <c r="AC65" s="182" t="s">
        <v>2655</v>
      </c>
      <c r="AD65" s="182" t="s">
        <v>2655</v>
      </c>
      <c r="AE65" s="182" t="s">
        <v>2765</v>
      </c>
      <c r="AF65" s="182" t="s">
        <v>2655</v>
      </c>
      <c r="AG65" s="182" t="s">
        <v>2655</v>
      </c>
      <c r="AH65" s="182" t="s">
        <v>2765</v>
      </c>
      <c r="AI65" s="182" t="s">
        <v>2655</v>
      </c>
      <c r="AJ65" s="182" t="s">
        <v>2655</v>
      </c>
      <c r="AK65" s="182" t="s">
        <v>2765</v>
      </c>
      <c r="AL65" s="182" t="s">
        <v>2655</v>
      </c>
      <c r="AM65" s="182" t="s">
        <v>2655</v>
      </c>
      <c r="AN65" s="182" t="s">
        <v>2765</v>
      </c>
      <c r="AO65" s="182" t="s">
        <v>2655</v>
      </c>
      <c r="AP65" s="182" t="s">
        <v>2655</v>
      </c>
      <c r="AQ65" s="182" t="s">
        <v>2765</v>
      </c>
      <c r="AR65" s="182" t="s">
        <v>2655</v>
      </c>
      <c r="AS65" s="182" t="s">
        <v>2655</v>
      </c>
      <c r="AT65" s="182" t="s">
        <v>2765</v>
      </c>
      <c r="AU65" s="182" t="s">
        <v>2655</v>
      </c>
      <c r="AV65" s="182" t="s">
        <v>2655</v>
      </c>
      <c r="AW65" s="182" t="s">
        <v>2765</v>
      </c>
      <c r="AX65" s="182" t="s">
        <v>2655</v>
      </c>
      <c r="AY65" s="182" t="s">
        <v>2655</v>
      </c>
      <c r="AZ65" s="182" t="s">
        <v>2765</v>
      </c>
      <c r="BA65" s="182" t="s">
        <v>2655</v>
      </c>
      <c r="BB65" s="182" t="s">
        <v>2655</v>
      </c>
      <c r="BC65" s="182" t="s">
        <v>2765</v>
      </c>
      <c r="BD65" s="182" t="s">
        <v>2655</v>
      </c>
      <c r="BE65" s="182" t="s">
        <v>2655</v>
      </c>
      <c r="BF65" s="182" t="s">
        <v>2765</v>
      </c>
      <c r="BG65" s="182" t="s">
        <v>2655</v>
      </c>
      <c r="BH65" s="182" t="s">
        <v>2655</v>
      </c>
      <c r="BI65" s="182" t="s">
        <v>2765</v>
      </c>
      <c r="BJ65" s="182" t="s">
        <v>2655</v>
      </c>
      <c r="BK65" s="182" t="s">
        <v>2655</v>
      </c>
      <c r="BL65" s="182" t="s">
        <v>2765</v>
      </c>
      <c r="BM65" s="182" t="s">
        <v>2655</v>
      </c>
      <c r="BN65" s="182" t="s">
        <v>2655</v>
      </c>
      <c r="BO65" s="182" t="s">
        <v>2765</v>
      </c>
      <c r="BP65" s="182" t="s">
        <v>2655</v>
      </c>
      <c r="BQ65" s="182" t="s">
        <v>2655</v>
      </c>
      <c r="BR65" s="182" t="s">
        <v>2765</v>
      </c>
      <c r="BS65" s="182" t="s">
        <v>2655</v>
      </c>
      <c r="BT65" s="182" t="s">
        <v>2655</v>
      </c>
      <c r="BU65" s="182" t="s">
        <v>2765</v>
      </c>
      <c r="BV65" s="182" t="s">
        <v>2655</v>
      </c>
      <c r="BW65" s="182" t="s">
        <v>2655</v>
      </c>
      <c r="BX65" s="182" t="s">
        <v>2765</v>
      </c>
      <c r="BY65" s="182" t="s">
        <v>2655</v>
      </c>
      <c r="BZ65" s="182" t="s">
        <v>2655</v>
      </c>
      <c r="CA65" s="182" t="s">
        <v>2765</v>
      </c>
      <c r="CB65" s="182" t="s">
        <v>2655</v>
      </c>
      <c r="CC65" s="182" t="s">
        <v>2655</v>
      </c>
      <c r="CD65" s="182" t="s">
        <v>2765</v>
      </c>
      <c r="CE65" s="182" t="s">
        <v>2655</v>
      </c>
      <c r="CF65" s="182" t="s">
        <v>2655</v>
      </c>
      <c r="CG65" s="182" t="s">
        <v>2765</v>
      </c>
      <c r="CH65" s="182" t="s">
        <v>2655</v>
      </c>
      <c r="CI65" s="182" t="s">
        <v>2655</v>
      </c>
      <c r="CJ65" s="182" t="s">
        <v>2765</v>
      </c>
      <c r="CK65" s="182" t="s">
        <v>2655</v>
      </c>
      <c r="CL65" s="182" t="s">
        <v>2655</v>
      </c>
      <c r="CM65" s="182" t="s">
        <v>2765</v>
      </c>
      <c r="CN65" s="182" t="s">
        <v>2655</v>
      </c>
      <c r="CO65" s="182" t="s">
        <v>2655</v>
      </c>
      <c r="CP65" s="182" t="s">
        <v>2765</v>
      </c>
      <c r="CQ65" s="182" t="s">
        <v>2655</v>
      </c>
      <c r="CR65" s="182" t="s">
        <v>2655</v>
      </c>
      <c r="CS65" s="182" t="s">
        <v>2765</v>
      </c>
      <c r="CT65" s="182" t="s">
        <v>2655</v>
      </c>
      <c r="CU65" s="182" t="s">
        <v>2655</v>
      </c>
      <c r="CV65" s="182" t="s">
        <v>2765</v>
      </c>
      <c r="CW65" s="182" t="s">
        <v>2655</v>
      </c>
      <c r="CX65" s="182" t="s">
        <v>2655</v>
      </c>
      <c r="CY65" s="182" t="s">
        <v>2765</v>
      </c>
      <c r="CZ65" s="182" t="s">
        <v>2655</v>
      </c>
      <c r="DA65" s="182" t="s">
        <v>2655</v>
      </c>
      <c r="DB65" s="182" t="s">
        <v>2765</v>
      </c>
      <c r="DC65" s="182" t="s">
        <v>2655</v>
      </c>
      <c r="DD65" s="182" t="s">
        <v>2655</v>
      </c>
      <c r="DE65" s="182" t="s">
        <v>2765</v>
      </c>
      <c r="DF65" s="182" t="s">
        <v>2655</v>
      </c>
      <c r="DG65" s="182" t="s">
        <v>2655</v>
      </c>
      <c r="DH65" s="182" t="s">
        <v>2765</v>
      </c>
      <c r="DI65" s="182" t="s">
        <v>2655</v>
      </c>
      <c r="DJ65" s="182" t="s">
        <v>2655</v>
      </c>
      <c r="DK65" s="182" t="s">
        <v>2765</v>
      </c>
      <c r="DL65" s="182" t="s">
        <v>2655</v>
      </c>
      <c r="DM65" s="182" t="s">
        <v>2655</v>
      </c>
      <c r="DN65" s="182" t="s">
        <v>2765</v>
      </c>
      <c r="DO65" s="182" t="s">
        <v>2655</v>
      </c>
      <c r="DP65" s="182" t="s">
        <v>2655</v>
      </c>
      <c r="DQ65" s="182" t="s">
        <v>2765</v>
      </c>
      <c r="DR65" s="182" t="s">
        <v>2655</v>
      </c>
      <c r="DS65" s="182" t="s">
        <v>2655</v>
      </c>
      <c r="DT65" s="182" t="s">
        <v>2765</v>
      </c>
      <c r="DU65" s="182" t="s">
        <v>2655</v>
      </c>
      <c r="DV65" s="182" t="s">
        <v>2655</v>
      </c>
      <c r="DW65" s="182" t="s">
        <v>2765</v>
      </c>
      <c r="DX65" s="182" t="s">
        <v>2655</v>
      </c>
      <c r="DY65" s="182" t="s">
        <v>2655</v>
      </c>
      <c r="DZ65" s="182" t="s">
        <v>2765</v>
      </c>
      <c r="EA65" s="182" t="s">
        <v>2655</v>
      </c>
      <c r="EB65" s="182" t="s">
        <v>2655</v>
      </c>
      <c r="EC65" s="182" t="s">
        <v>2765</v>
      </c>
      <c r="ED65" s="182" t="s">
        <v>2655</v>
      </c>
      <c r="EE65" s="182" t="s">
        <v>2655</v>
      </c>
      <c r="EF65" s="182" t="s">
        <v>2765</v>
      </c>
      <c r="EG65" s="182" t="s">
        <v>2655</v>
      </c>
      <c r="EH65" s="182" t="s">
        <v>2655</v>
      </c>
      <c r="EI65" s="182" t="s">
        <v>2765</v>
      </c>
      <c r="EJ65" s="182" t="s">
        <v>2655</v>
      </c>
      <c r="EK65" s="182" t="s">
        <v>2655</v>
      </c>
      <c r="EL65" s="182" t="s">
        <v>2765</v>
      </c>
      <c r="EM65" s="182" t="s">
        <v>2655</v>
      </c>
      <c r="EN65" s="182" t="s">
        <v>2655</v>
      </c>
      <c r="EO65" s="182" t="s">
        <v>2765</v>
      </c>
      <c r="EP65" s="182" t="s">
        <v>2655</v>
      </c>
      <c r="EQ65" s="182" t="s">
        <v>2655</v>
      </c>
      <c r="ER65" s="182" t="s">
        <v>2765</v>
      </c>
      <c r="ES65" s="182" t="s">
        <v>2655</v>
      </c>
      <c r="ET65" s="182" t="s">
        <v>2655</v>
      </c>
    </row>
    <row r="66" spans="1:150" x14ac:dyDescent="0.35">
      <c r="A66" s="1"/>
      <c r="B66" s="180" t="s">
        <v>3104</v>
      </c>
      <c r="C66" s="180" t="s">
        <v>61</v>
      </c>
      <c r="D66" s="180" t="s">
        <v>3105</v>
      </c>
      <c r="E66" s="180" t="s">
        <v>3106</v>
      </c>
      <c r="F66" s="180" t="s">
        <v>3107</v>
      </c>
      <c r="G66" s="180" t="s">
        <v>2765</v>
      </c>
      <c r="H66" s="180" t="s">
        <v>2655</v>
      </c>
      <c r="I66" s="180" t="s">
        <v>3108</v>
      </c>
      <c r="J66" s="180" t="s">
        <v>2765</v>
      </c>
      <c r="K66" s="180" t="s">
        <v>2655</v>
      </c>
      <c r="L66" s="180" t="s">
        <v>3108</v>
      </c>
      <c r="M66" s="180" t="s">
        <v>2765</v>
      </c>
      <c r="N66" s="180" t="s">
        <v>2655</v>
      </c>
      <c r="O66" s="180" t="s">
        <v>3109</v>
      </c>
      <c r="P66" s="180" t="s">
        <v>2765</v>
      </c>
      <c r="Q66" s="180" t="s">
        <v>2655</v>
      </c>
      <c r="R66" s="180" t="s">
        <v>3110</v>
      </c>
      <c r="S66" s="180" t="s">
        <v>2765</v>
      </c>
      <c r="T66" s="180" t="s">
        <v>2655</v>
      </c>
      <c r="U66" s="180" t="s">
        <v>2655</v>
      </c>
      <c r="V66" s="180" t="s">
        <v>2765</v>
      </c>
      <c r="W66" s="180" t="s">
        <v>2655</v>
      </c>
      <c r="X66" s="180" t="s">
        <v>2655</v>
      </c>
      <c r="Y66" s="180" t="s">
        <v>2765</v>
      </c>
      <c r="Z66" s="180" t="s">
        <v>2655</v>
      </c>
      <c r="AA66" s="180" t="s">
        <v>2655</v>
      </c>
      <c r="AB66" s="180" t="s">
        <v>2765</v>
      </c>
      <c r="AC66" s="180" t="s">
        <v>2655</v>
      </c>
      <c r="AD66" s="180" t="s">
        <v>2655</v>
      </c>
      <c r="AE66" s="180" t="s">
        <v>2765</v>
      </c>
      <c r="AF66" s="180" t="s">
        <v>2655</v>
      </c>
      <c r="AG66" s="180" t="s">
        <v>2655</v>
      </c>
      <c r="AH66" s="180" t="s">
        <v>2765</v>
      </c>
      <c r="AI66" s="180" t="s">
        <v>2655</v>
      </c>
      <c r="AJ66" s="180" t="s">
        <v>2655</v>
      </c>
      <c r="AK66" s="180" t="s">
        <v>2765</v>
      </c>
      <c r="AL66" s="180" t="s">
        <v>2655</v>
      </c>
      <c r="AM66" s="180" t="s">
        <v>2655</v>
      </c>
      <c r="AN66" s="180" t="s">
        <v>2765</v>
      </c>
      <c r="AO66" s="180" t="s">
        <v>2655</v>
      </c>
      <c r="AP66" s="180" t="s">
        <v>2655</v>
      </c>
      <c r="AQ66" s="180" t="s">
        <v>2765</v>
      </c>
      <c r="AR66" s="180" t="s">
        <v>2655</v>
      </c>
      <c r="AS66" s="180" t="s">
        <v>3111</v>
      </c>
      <c r="AT66" s="180" t="s">
        <v>2765</v>
      </c>
      <c r="AU66" s="180" t="s">
        <v>2655</v>
      </c>
      <c r="AV66" s="180" t="s">
        <v>3112</v>
      </c>
      <c r="AW66" s="180" t="s">
        <v>2765</v>
      </c>
      <c r="AX66" s="180" t="s">
        <v>2655</v>
      </c>
      <c r="AY66" s="180" t="s">
        <v>2942</v>
      </c>
      <c r="AZ66" s="180" t="s">
        <v>2765</v>
      </c>
      <c r="BA66" s="180" t="s">
        <v>2655</v>
      </c>
      <c r="BB66" s="180" t="s">
        <v>3113</v>
      </c>
      <c r="BC66" s="180" t="s">
        <v>2765</v>
      </c>
      <c r="BD66" s="180" t="s">
        <v>2655</v>
      </c>
      <c r="BE66" s="180" t="s">
        <v>3114</v>
      </c>
      <c r="BF66" s="180" t="s">
        <v>2765</v>
      </c>
      <c r="BG66" s="180" t="s">
        <v>2655</v>
      </c>
      <c r="BH66" s="180" t="s">
        <v>3115</v>
      </c>
      <c r="BI66" s="180" t="s">
        <v>2765</v>
      </c>
      <c r="BJ66" s="180" t="s">
        <v>2655</v>
      </c>
      <c r="BK66" s="180" t="s">
        <v>3116</v>
      </c>
      <c r="BL66" s="180" t="s">
        <v>2765</v>
      </c>
      <c r="BM66" s="180" t="s">
        <v>2655</v>
      </c>
      <c r="BN66" s="180" t="s">
        <v>3117</v>
      </c>
      <c r="BO66" s="180" t="s">
        <v>2765</v>
      </c>
      <c r="BP66" s="180" t="s">
        <v>2655</v>
      </c>
      <c r="BQ66" s="180" t="s">
        <v>3117</v>
      </c>
      <c r="BR66" s="180" t="s">
        <v>2765</v>
      </c>
      <c r="BS66" s="180" t="s">
        <v>2655</v>
      </c>
      <c r="BT66" s="180" t="s">
        <v>3117</v>
      </c>
      <c r="BU66" s="180" t="s">
        <v>2765</v>
      </c>
      <c r="BV66" s="180" t="s">
        <v>2655</v>
      </c>
      <c r="BW66" s="180" t="s">
        <v>2655</v>
      </c>
      <c r="BX66" s="180" t="s">
        <v>2765</v>
      </c>
      <c r="BY66" s="180" t="s">
        <v>2655</v>
      </c>
      <c r="BZ66" s="180" t="s">
        <v>2655</v>
      </c>
      <c r="CA66" s="180" t="s">
        <v>2765</v>
      </c>
      <c r="CB66" s="180" t="s">
        <v>2655</v>
      </c>
      <c r="CC66" s="180" t="s">
        <v>3117</v>
      </c>
      <c r="CD66" s="180" t="s">
        <v>2765</v>
      </c>
      <c r="CE66" s="180" t="s">
        <v>2655</v>
      </c>
      <c r="CF66" s="180" t="s">
        <v>3117</v>
      </c>
      <c r="CG66" s="180" t="s">
        <v>2765</v>
      </c>
      <c r="CH66" s="180" t="s">
        <v>2655</v>
      </c>
      <c r="CI66" s="180" t="s">
        <v>2655</v>
      </c>
      <c r="CJ66" s="180" t="s">
        <v>2765</v>
      </c>
      <c r="CK66" s="180" t="s">
        <v>2655</v>
      </c>
      <c r="CL66" s="180" t="s">
        <v>2655</v>
      </c>
      <c r="CM66" s="180" t="s">
        <v>2765</v>
      </c>
      <c r="CN66" s="180" t="s">
        <v>2655</v>
      </c>
      <c r="CO66" s="180" t="s">
        <v>3118</v>
      </c>
      <c r="CP66" s="180" t="s">
        <v>2765</v>
      </c>
      <c r="CQ66" s="180" t="s">
        <v>2655</v>
      </c>
      <c r="CR66" s="180" t="s">
        <v>3119</v>
      </c>
      <c r="CS66" s="180" t="s">
        <v>2765</v>
      </c>
      <c r="CT66" s="180" t="s">
        <v>2655</v>
      </c>
      <c r="CU66" s="180" t="s">
        <v>3117</v>
      </c>
      <c r="CV66" s="180" t="s">
        <v>2765</v>
      </c>
      <c r="CW66" s="180" t="s">
        <v>2655</v>
      </c>
      <c r="CX66" s="180" t="s">
        <v>3117</v>
      </c>
      <c r="CY66" s="180" t="s">
        <v>2765</v>
      </c>
      <c r="CZ66" s="180" t="s">
        <v>2655</v>
      </c>
      <c r="DA66" s="180" t="s">
        <v>3117</v>
      </c>
      <c r="DB66" s="180" t="s">
        <v>2765</v>
      </c>
      <c r="DC66" s="180" t="s">
        <v>2655</v>
      </c>
      <c r="DD66" s="180" t="s">
        <v>3117</v>
      </c>
      <c r="DE66" s="180" t="s">
        <v>2765</v>
      </c>
      <c r="DF66" s="180" t="s">
        <v>2655</v>
      </c>
      <c r="DG66" s="180" t="s">
        <v>3117</v>
      </c>
      <c r="DH66" s="180" t="s">
        <v>2765</v>
      </c>
      <c r="DI66" s="180" t="s">
        <v>2655</v>
      </c>
      <c r="DJ66" s="180" t="s">
        <v>3117</v>
      </c>
      <c r="DK66" s="180" t="s">
        <v>2765</v>
      </c>
      <c r="DL66" s="180" t="s">
        <v>2655</v>
      </c>
      <c r="DM66" s="180" t="s">
        <v>2655</v>
      </c>
      <c r="DN66" s="180" t="s">
        <v>2765</v>
      </c>
      <c r="DO66" s="180" t="s">
        <v>2655</v>
      </c>
      <c r="DP66" s="180" t="s">
        <v>2655</v>
      </c>
      <c r="DQ66" s="180" t="s">
        <v>2765</v>
      </c>
      <c r="DR66" s="180" t="s">
        <v>2655</v>
      </c>
      <c r="DS66" s="180" t="s">
        <v>2655</v>
      </c>
      <c r="DT66" s="180" t="s">
        <v>2765</v>
      </c>
      <c r="DU66" s="180" t="s">
        <v>2655</v>
      </c>
      <c r="DV66" s="180" t="s">
        <v>2655</v>
      </c>
      <c r="DW66" s="180" t="s">
        <v>2765</v>
      </c>
      <c r="DX66" s="180" t="s">
        <v>2655</v>
      </c>
      <c r="DY66" s="180" t="s">
        <v>2655</v>
      </c>
      <c r="DZ66" s="180" t="s">
        <v>2765</v>
      </c>
      <c r="EA66" s="180" t="s">
        <v>2655</v>
      </c>
      <c r="EB66" s="180" t="s">
        <v>2655</v>
      </c>
      <c r="EC66" s="180" t="s">
        <v>2765</v>
      </c>
      <c r="ED66" s="180" t="s">
        <v>2655</v>
      </c>
      <c r="EE66" s="180" t="s">
        <v>2655</v>
      </c>
      <c r="EF66" s="180" t="s">
        <v>2765</v>
      </c>
      <c r="EG66" s="180" t="s">
        <v>2655</v>
      </c>
      <c r="EH66" s="180" t="s">
        <v>2655</v>
      </c>
      <c r="EI66" s="180" t="s">
        <v>2765</v>
      </c>
      <c r="EJ66" s="180" t="s">
        <v>2655</v>
      </c>
      <c r="EK66" s="180" t="s">
        <v>2655</v>
      </c>
      <c r="EL66" s="180" t="s">
        <v>2765</v>
      </c>
      <c r="EM66" s="180" t="s">
        <v>2655</v>
      </c>
      <c r="EN66" s="180" t="s">
        <v>2655</v>
      </c>
      <c r="EO66" s="180" t="s">
        <v>2765</v>
      </c>
      <c r="EP66" s="180" t="s">
        <v>2655</v>
      </c>
      <c r="EQ66" s="180" t="s">
        <v>3117</v>
      </c>
      <c r="ER66" s="180" t="s">
        <v>2765</v>
      </c>
      <c r="ES66" s="180" t="s">
        <v>2655</v>
      </c>
      <c r="ET66" s="180" t="s">
        <v>2655</v>
      </c>
    </row>
    <row r="67" spans="1:150" x14ac:dyDescent="0.35">
      <c r="A67" s="1"/>
      <c r="B67" s="181" t="s">
        <v>3120</v>
      </c>
      <c r="C67" s="181" t="s">
        <v>61</v>
      </c>
      <c r="D67" s="181" t="s">
        <v>3105</v>
      </c>
      <c r="E67" s="181" t="s">
        <v>3121</v>
      </c>
      <c r="F67" s="181" t="s">
        <v>3122</v>
      </c>
      <c r="G67" s="182" t="s">
        <v>2765</v>
      </c>
      <c r="H67" s="182" t="s">
        <v>2655</v>
      </c>
      <c r="I67" s="182" t="s">
        <v>2655</v>
      </c>
      <c r="J67" s="182" t="s">
        <v>2765</v>
      </c>
      <c r="K67" s="182" t="s">
        <v>2655</v>
      </c>
      <c r="L67" s="182" t="s">
        <v>2655</v>
      </c>
      <c r="M67" s="182" t="s">
        <v>2765</v>
      </c>
      <c r="N67" s="182" t="s">
        <v>2655</v>
      </c>
      <c r="O67" s="182" t="s">
        <v>2655</v>
      </c>
      <c r="P67" s="182" t="s">
        <v>2765</v>
      </c>
      <c r="Q67" s="182" t="s">
        <v>2655</v>
      </c>
      <c r="R67" s="182" t="s">
        <v>2655</v>
      </c>
      <c r="S67" s="182" t="s">
        <v>2765</v>
      </c>
      <c r="T67" s="182" t="s">
        <v>2655</v>
      </c>
      <c r="U67" s="182" t="s">
        <v>2655</v>
      </c>
      <c r="V67" s="182" t="s">
        <v>2765</v>
      </c>
      <c r="W67" s="182" t="s">
        <v>2655</v>
      </c>
      <c r="X67" s="182" t="s">
        <v>2655</v>
      </c>
      <c r="Y67" s="182" t="s">
        <v>2765</v>
      </c>
      <c r="Z67" s="182" t="s">
        <v>2655</v>
      </c>
      <c r="AA67" s="182" t="s">
        <v>2655</v>
      </c>
      <c r="AB67" s="182" t="s">
        <v>2765</v>
      </c>
      <c r="AC67" s="182" t="s">
        <v>2655</v>
      </c>
      <c r="AD67" s="182" t="s">
        <v>2655</v>
      </c>
      <c r="AE67" s="182" t="s">
        <v>2765</v>
      </c>
      <c r="AF67" s="182" t="s">
        <v>2655</v>
      </c>
      <c r="AG67" s="182" t="s">
        <v>2655</v>
      </c>
      <c r="AH67" s="182" t="s">
        <v>2765</v>
      </c>
      <c r="AI67" s="182" t="s">
        <v>2655</v>
      </c>
      <c r="AJ67" s="182" t="s">
        <v>2655</v>
      </c>
      <c r="AK67" s="182" t="s">
        <v>2765</v>
      </c>
      <c r="AL67" s="182" t="s">
        <v>2655</v>
      </c>
      <c r="AM67" s="182" t="s">
        <v>2655</v>
      </c>
      <c r="AN67" s="182" t="s">
        <v>2765</v>
      </c>
      <c r="AO67" s="182" t="s">
        <v>2655</v>
      </c>
      <c r="AP67" s="182" t="s">
        <v>2655</v>
      </c>
      <c r="AQ67" s="182" t="s">
        <v>2765</v>
      </c>
      <c r="AR67" s="182" t="s">
        <v>2655</v>
      </c>
      <c r="AS67" s="182" t="s">
        <v>2655</v>
      </c>
      <c r="AT67" s="182" t="s">
        <v>2765</v>
      </c>
      <c r="AU67" s="182" t="s">
        <v>2655</v>
      </c>
      <c r="AV67" s="182" t="s">
        <v>2655</v>
      </c>
      <c r="AW67" s="182" t="s">
        <v>2765</v>
      </c>
      <c r="AX67" s="182" t="s">
        <v>2655</v>
      </c>
      <c r="AY67" s="182" t="s">
        <v>2655</v>
      </c>
      <c r="AZ67" s="182" t="s">
        <v>2765</v>
      </c>
      <c r="BA67" s="182" t="s">
        <v>2655</v>
      </c>
      <c r="BB67" s="182" t="s">
        <v>2655</v>
      </c>
      <c r="BC67" s="182" t="s">
        <v>2765</v>
      </c>
      <c r="BD67" s="182" t="s">
        <v>2655</v>
      </c>
      <c r="BE67" s="182" t="s">
        <v>2655</v>
      </c>
      <c r="BF67" s="182" t="s">
        <v>2765</v>
      </c>
      <c r="BG67" s="182" t="s">
        <v>2655</v>
      </c>
      <c r="BH67" s="182" t="s">
        <v>2655</v>
      </c>
      <c r="BI67" s="182" t="s">
        <v>2765</v>
      </c>
      <c r="BJ67" s="182" t="s">
        <v>2655</v>
      </c>
      <c r="BK67" s="182" t="s">
        <v>2655</v>
      </c>
      <c r="BL67" s="182" t="s">
        <v>2765</v>
      </c>
      <c r="BM67" s="182" t="s">
        <v>2655</v>
      </c>
      <c r="BN67" s="182" t="s">
        <v>2655</v>
      </c>
      <c r="BO67" s="182" t="s">
        <v>2765</v>
      </c>
      <c r="BP67" s="182" t="s">
        <v>2655</v>
      </c>
      <c r="BQ67" s="182" t="s">
        <v>2655</v>
      </c>
      <c r="BR67" s="182" t="s">
        <v>2765</v>
      </c>
      <c r="BS67" s="182" t="s">
        <v>2655</v>
      </c>
      <c r="BT67" s="182" t="s">
        <v>2655</v>
      </c>
      <c r="BU67" s="182" t="s">
        <v>2765</v>
      </c>
      <c r="BV67" s="182" t="s">
        <v>2655</v>
      </c>
      <c r="BW67" s="182" t="s">
        <v>2655</v>
      </c>
      <c r="BX67" s="182" t="s">
        <v>2765</v>
      </c>
      <c r="BY67" s="182" t="s">
        <v>2655</v>
      </c>
      <c r="BZ67" s="182" t="s">
        <v>2655</v>
      </c>
      <c r="CA67" s="182" t="s">
        <v>2765</v>
      </c>
      <c r="CB67" s="182" t="s">
        <v>2655</v>
      </c>
      <c r="CC67" s="182" t="s">
        <v>2655</v>
      </c>
      <c r="CD67" s="182" t="s">
        <v>2765</v>
      </c>
      <c r="CE67" s="182" t="s">
        <v>2655</v>
      </c>
      <c r="CF67" s="182" t="s">
        <v>2655</v>
      </c>
      <c r="CG67" s="182" t="s">
        <v>2765</v>
      </c>
      <c r="CH67" s="182" t="s">
        <v>2655</v>
      </c>
      <c r="CI67" s="182" t="s">
        <v>2655</v>
      </c>
      <c r="CJ67" s="182" t="s">
        <v>2765</v>
      </c>
      <c r="CK67" s="182" t="s">
        <v>2655</v>
      </c>
      <c r="CL67" s="182" t="s">
        <v>2655</v>
      </c>
      <c r="CM67" s="182" t="s">
        <v>2765</v>
      </c>
      <c r="CN67" s="182" t="s">
        <v>2655</v>
      </c>
      <c r="CO67" s="182" t="s">
        <v>2655</v>
      </c>
      <c r="CP67" s="182" t="s">
        <v>2765</v>
      </c>
      <c r="CQ67" s="182" t="s">
        <v>2655</v>
      </c>
      <c r="CR67" s="182" t="s">
        <v>2655</v>
      </c>
      <c r="CS67" s="182" t="s">
        <v>2765</v>
      </c>
      <c r="CT67" s="182" t="s">
        <v>2655</v>
      </c>
      <c r="CU67" s="182" t="s">
        <v>2655</v>
      </c>
      <c r="CV67" s="182" t="s">
        <v>2765</v>
      </c>
      <c r="CW67" s="182" t="s">
        <v>2655</v>
      </c>
      <c r="CX67" s="182" t="s">
        <v>2655</v>
      </c>
      <c r="CY67" s="182" t="s">
        <v>2765</v>
      </c>
      <c r="CZ67" s="182" t="s">
        <v>2655</v>
      </c>
      <c r="DA67" s="182" t="s">
        <v>2655</v>
      </c>
      <c r="DB67" s="182" t="s">
        <v>2765</v>
      </c>
      <c r="DC67" s="182" t="s">
        <v>2655</v>
      </c>
      <c r="DD67" s="182" t="s">
        <v>2655</v>
      </c>
      <c r="DE67" s="182" t="s">
        <v>2765</v>
      </c>
      <c r="DF67" s="182" t="s">
        <v>2655</v>
      </c>
      <c r="DG67" s="182" t="s">
        <v>2655</v>
      </c>
      <c r="DH67" s="182" t="s">
        <v>2765</v>
      </c>
      <c r="DI67" s="182" t="s">
        <v>2655</v>
      </c>
      <c r="DJ67" s="182" t="s">
        <v>2655</v>
      </c>
      <c r="DK67" s="182" t="s">
        <v>2765</v>
      </c>
      <c r="DL67" s="182" t="s">
        <v>2655</v>
      </c>
      <c r="DM67" s="182" t="s">
        <v>2655</v>
      </c>
      <c r="DN67" s="182" t="s">
        <v>2765</v>
      </c>
      <c r="DO67" s="182" t="s">
        <v>2655</v>
      </c>
      <c r="DP67" s="182" t="s">
        <v>2655</v>
      </c>
      <c r="DQ67" s="182" t="s">
        <v>2765</v>
      </c>
      <c r="DR67" s="182" t="s">
        <v>2655</v>
      </c>
      <c r="DS67" s="182" t="s">
        <v>2655</v>
      </c>
      <c r="DT67" s="182" t="s">
        <v>2765</v>
      </c>
      <c r="DU67" s="182" t="s">
        <v>2655</v>
      </c>
      <c r="DV67" s="182" t="s">
        <v>2655</v>
      </c>
      <c r="DW67" s="182" t="s">
        <v>2765</v>
      </c>
      <c r="DX67" s="182" t="s">
        <v>2655</v>
      </c>
      <c r="DY67" s="182" t="s">
        <v>2655</v>
      </c>
      <c r="DZ67" s="182" t="s">
        <v>2765</v>
      </c>
      <c r="EA67" s="182" t="s">
        <v>2655</v>
      </c>
      <c r="EB67" s="182" t="s">
        <v>2655</v>
      </c>
      <c r="EC67" s="182" t="s">
        <v>2765</v>
      </c>
      <c r="ED67" s="182" t="s">
        <v>2655</v>
      </c>
      <c r="EE67" s="182" t="s">
        <v>2655</v>
      </c>
      <c r="EF67" s="182" t="s">
        <v>2765</v>
      </c>
      <c r="EG67" s="182" t="s">
        <v>2655</v>
      </c>
      <c r="EH67" s="182" t="s">
        <v>2655</v>
      </c>
      <c r="EI67" s="182" t="s">
        <v>2765</v>
      </c>
      <c r="EJ67" s="182" t="s">
        <v>2655</v>
      </c>
      <c r="EK67" s="182" t="s">
        <v>2655</v>
      </c>
      <c r="EL67" s="182" t="s">
        <v>2765</v>
      </c>
      <c r="EM67" s="182" t="s">
        <v>2655</v>
      </c>
      <c r="EN67" s="182" t="s">
        <v>2655</v>
      </c>
      <c r="EO67" s="182" t="s">
        <v>2765</v>
      </c>
      <c r="EP67" s="182" t="s">
        <v>2655</v>
      </c>
      <c r="EQ67" s="182" t="s">
        <v>2655</v>
      </c>
      <c r="ER67" s="182" t="s">
        <v>2765</v>
      </c>
      <c r="ES67" s="182" t="s">
        <v>2655</v>
      </c>
      <c r="ET67" s="182" t="s">
        <v>2655</v>
      </c>
    </row>
    <row r="68" spans="1:150" x14ac:dyDescent="0.35">
      <c r="A68" s="1"/>
      <c r="B68" s="181" t="s">
        <v>3123</v>
      </c>
      <c r="C68" s="181" t="s">
        <v>61</v>
      </c>
      <c r="D68" s="181" t="s">
        <v>3105</v>
      </c>
      <c r="E68" s="181" t="s">
        <v>3124</v>
      </c>
      <c r="F68" s="181" t="s">
        <v>3125</v>
      </c>
      <c r="G68" s="182" t="s">
        <v>2765</v>
      </c>
      <c r="H68" s="182" t="s">
        <v>2655</v>
      </c>
      <c r="I68" s="182" t="s">
        <v>3108</v>
      </c>
      <c r="J68" s="182" t="s">
        <v>2765</v>
      </c>
      <c r="K68" s="182" t="s">
        <v>2655</v>
      </c>
      <c r="L68" s="182" t="s">
        <v>3108</v>
      </c>
      <c r="M68" s="182" t="s">
        <v>2765</v>
      </c>
      <c r="N68" s="182" t="s">
        <v>2655</v>
      </c>
      <c r="O68" s="182" t="s">
        <v>3109</v>
      </c>
      <c r="P68" s="182" t="s">
        <v>2765</v>
      </c>
      <c r="Q68" s="182" t="s">
        <v>2655</v>
      </c>
      <c r="R68" s="182" t="s">
        <v>3110</v>
      </c>
      <c r="S68" s="182" t="s">
        <v>2765</v>
      </c>
      <c r="T68" s="182" t="s">
        <v>2655</v>
      </c>
      <c r="U68" s="182" t="s">
        <v>2655</v>
      </c>
      <c r="V68" s="182" t="s">
        <v>2765</v>
      </c>
      <c r="W68" s="182" t="s">
        <v>2655</v>
      </c>
      <c r="X68" s="182" t="s">
        <v>2655</v>
      </c>
      <c r="Y68" s="182" t="s">
        <v>2765</v>
      </c>
      <c r="Z68" s="182" t="s">
        <v>2655</v>
      </c>
      <c r="AA68" s="182" t="s">
        <v>2655</v>
      </c>
      <c r="AB68" s="182" t="s">
        <v>2765</v>
      </c>
      <c r="AC68" s="182" t="s">
        <v>2655</v>
      </c>
      <c r="AD68" s="182" t="s">
        <v>2655</v>
      </c>
      <c r="AE68" s="182" t="s">
        <v>2765</v>
      </c>
      <c r="AF68" s="182" t="s">
        <v>2655</v>
      </c>
      <c r="AG68" s="182" t="s">
        <v>2655</v>
      </c>
      <c r="AH68" s="182" t="s">
        <v>2765</v>
      </c>
      <c r="AI68" s="182" t="s">
        <v>2655</v>
      </c>
      <c r="AJ68" s="182" t="s">
        <v>2655</v>
      </c>
      <c r="AK68" s="182" t="s">
        <v>2765</v>
      </c>
      <c r="AL68" s="182" t="s">
        <v>2655</v>
      </c>
      <c r="AM68" s="182" t="s">
        <v>2655</v>
      </c>
      <c r="AN68" s="182" t="s">
        <v>2765</v>
      </c>
      <c r="AO68" s="182" t="s">
        <v>2655</v>
      </c>
      <c r="AP68" s="182" t="s">
        <v>2655</v>
      </c>
      <c r="AQ68" s="182" t="s">
        <v>2765</v>
      </c>
      <c r="AR68" s="182" t="s">
        <v>2655</v>
      </c>
      <c r="AS68" s="182" t="s">
        <v>3111</v>
      </c>
      <c r="AT68" s="182" t="s">
        <v>2765</v>
      </c>
      <c r="AU68" s="182" t="s">
        <v>2655</v>
      </c>
      <c r="AV68" s="182" t="s">
        <v>3112</v>
      </c>
      <c r="AW68" s="182" t="s">
        <v>2765</v>
      </c>
      <c r="AX68" s="182" t="s">
        <v>2655</v>
      </c>
      <c r="AY68" s="182" t="s">
        <v>2942</v>
      </c>
      <c r="AZ68" s="182" t="s">
        <v>2765</v>
      </c>
      <c r="BA68" s="182" t="s">
        <v>2655</v>
      </c>
      <c r="BB68" s="182" t="s">
        <v>3113</v>
      </c>
      <c r="BC68" s="182" t="s">
        <v>2765</v>
      </c>
      <c r="BD68" s="182" t="s">
        <v>2655</v>
      </c>
      <c r="BE68" s="182" t="s">
        <v>3114</v>
      </c>
      <c r="BF68" s="182" t="s">
        <v>2765</v>
      </c>
      <c r="BG68" s="182" t="s">
        <v>2655</v>
      </c>
      <c r="BH68" s="182" t="s">
        <v>3115</v>
      </c>
      <c r="BI68" s="182" t="s">
        <v>2765</v>
      </c>
      <c r="BJ68" s="182" t="s">
        <v>2655</v>
      </c>
      <c r="BK68" s="182" t="s">
        <v>3116</v>
      </c>
      <c r="BL68" s="182" t="s">
        <v>2765</v>
      </c>
      <c r="BM68" s="182" t="s">
        <v>2655</v>
      </c>
      <c r="BN68" s="182" t="s">
        <v>3117</v>
      </c>
      <c r="BO68" s="182" t="s">
        <v>2765</v>
      </c>
      <c r="BP68" s="182" t="s">
        <v>2655</v>
      </c>
      <c r="BQ68" s="182" t="s">
        <v>3117</v>
      </c>
      <c r="BR68" s="182" t="s">
        <v>2765</v>
      </c>
      <c r="BS68" s="182" t="s">
        <v>2655</v>
      </c>
      <c r="BT68" s="182" t="s">
        <v>3117</v>
      </c>
      <c r="BU68" s="182" t="s">
        <v>2765</v>
      </c>
      <c r="BV68" s="182" t="s">
        <v>2655</v>
      </c>
      <c r="BW68" s="182" t="s">
        <v>2655</v>
      </c>
      <c r="BX68" s="182" t="s">
        <v>2765</v>
      </c>
      <c r="BY68" s="182" t="s">
        <v>2655</v>
      </c>
      <c r="BZ68" s="182" t="s">
        <v>2655</v>
      </c>
      <c r="CA68" s="182" t="s">
        <v>2765</v>
      </c>
      <c r="CB68" s="182" t="s">
        <v>2655</v>
      </c>
      <c r="CC68" s="182" t="s">
        <v>3117</v>
      </c>
      <c r="CD68" s="182" t="s">
        <v>2765</v>
      </c>
      <c r="CE68" s="182" t="s">
        <v>2655</v>
      </c>
      <c r="CF68" s="182" t="s">
        <v>3117</v>
      </c>
      <c r="CG68" s="182" t="s">
        <v>2765</v>
      </c>
      <c r="CH68" s="182" t="s">
        <v>2655</v>
      </c>
      <c r="CI68" s="182" t="s">
        <v>2655</v>
      </c>
      <c r="CJ68" s="182" t="s">
        <v>2765</v>
      </c>
      <c r="CK68" s="182" t="s">
        <v>2655</v>
      </c>
      <c r="CL68" s="182" t="s">
        <v>2655</v>
      </c>
      <c r="CM68" s="182" t="s">
        <v>2765</v>
      </c>
      <c r="CN68" s="182" t="s">
        <v>2655</v>
      </c>
      <c r="CO68" s="182" t="s">
        <v>3118</v>
      </c>
      <c r="CP68" s="182" t="s">
        <v>2765</v>
      </c>
      <c r="CQ68" s="182" t="s">
        <v>2655</v>
      </c>
      <c r="CR68" s="182" t="s">
        <v>3119</v>
      </c>
      <c r="CS68" s="182" t="s">
        <v>2765</v>
      </c>
      <c r="CT68" s="182" t="s">
        <v>2655</v>
      </c>
      <c r="CU68" s="182" t="s">
        <v>3117</v>
      </c>
      <c r="CV68" s="182" t="s">
        <v>2765</v>
      </c>
      <c r="CW68" s="182" t="s">
        <v>2655</v>
      </c>
      <c r="CX68" s="182" t="s">
        <v>3117</v>
      </c>
      <c r="CY68" s="182" t="s">
        <v>2765</v>
      </c>
      <c r="CZ68" s="182" t="s">
        <v>2655</v>
      </c>
      <c r="DA68" s="182" t="s">
        <v>3117</v>
      </c>
      <c r="DB68" s="182" t="s">
        <v>2765</v>
      </c>
      <c r="DC68" s="182" t="s">
        <v>2655</v>
      </c>
      <c r="DD68" s="182" t="s">
        <v>3117</v>
      </c>
      <c r="DE68" s="182" t="s">
        <v>2765</v>
      </c>
      <c r="DF68" s="182" t="s">
        <v>2655</v>
      </c>
      <c r="DG68" s="182" t="s">
        <v>3117</v>
      </c>
      <c r="DH68" s="182" t="s">
        <v>2765</v>
      </c>
      <c r="DI68" s="182" t="s">
        <v>2655</v>
      </c>
      <c r="DJ68" s="182" t="s">
        <v>3117</v>
      </c>
      <c r="DK68" s="182" t="s">
        <v>2765</v>
      </c>
      <c r="DL68" s="182" t="s">
        <v>2655</v>
      </c>
      <c r="DM68" s="182" t="s">
        <v>2655</v>
      </c>
      <c r="DN68" s="182" t="s">
        <v>2765</v>
      </c>
      <c r="DO68" s="182" t="s">
        <v>2655</v>
      </c>
      <c r="DP68" s="182" t="s">
        <v>2655</v>
      </c>
      <c r="DQ68" s="182" t="s">
        <v>2765</v>
      </c>
      <c r="DR68" s="182" t="s">
        <v>2655</v>
      </c>
      <c r="DS68" s="182" t="s">
        <v>2655</v>
      </c>
      <c r="DT68" s="182" t="s">
        <v>2765</v>
      </c>
      <c r="DU68" s="182" t="s">
        <v>2655</v>
      </c>
      <c r="DV68" s="182" t="s">
        <v>2655</v>
      </c>
      <c r="DW68" s="182" t="s">
        <v>2765</v>
      </c>
      <c r="DX68" s="182" t="s">
        <v>2655</v>
      </c>
      <c r="DY68" s="182" t="s">
        <v>2655</v>
      </c>
      <c r="DZ68" s="182" t="s">
        <v>2765</v>
      </c>
      <c r="EA68" s="182" t="s">
        <v>2655</v>
      </c>
      <c r="EB68" s="182" t="s">
        <v>2655</v>
      </c>
      <c r="EC68" s="182" t="s">
        <v>2765</v>
      </c>
      <c r="ED68" s="182" t="s">
        <v>2655</v>
      </c>
      <c r="EE68" s="182" t="s">
        <v>2655</v>
      </c>
      <c r="EF68" s="182" t="s">
        <v>2765</v>
      </c>
      <c r="EG68" s="182" t="s">
        <v>2655</v>
      </c>
      <c r="EH68" s="182" t="s">
        <v>2655</v>
      </c>
      <c r="EI68" s="182" t="s">
        <v>2765</v>
      </c>
      <c r="EJ68" s="182" t="s">
        <v>2655</v>
      </c>
      <c r="EK68" s="182" t="s">
        <v>2655</v>
      </c>
      <c r="EL68" s="182" t="s">
        <v>2765</v>
      </c>
      <c r="EM68" s="182" t="s">
        <v>2655</v>
      </c>
      <c r="EN68" s="182" t="s">
        <v>2655</v>
      </c>
      <c r="EO68" s="182" t="s">
        <v>2765</v>
      </c>
      <c r="EP68" s="182" t="s">
        <v>2655</v>
      </c>
      <c r="EQ68" s="182" t="s">
        <v>3117</v>
      </c>
      <c r="ER68" s="182" t="s">
        <v>2765</v>
      </c>
      <c r="ES68" s="182" t="s">
        <v>2655</v>
      </c>
      <c r="ET68" s="182" t="s">
        <v>2655</v>
      </c>
    </row>
    <row r="69" spans="1:150" x14ac:dyDescent="0.35">
      <c r="A69" s="1"/>
      <c r="B69" s="180" t="s">
        <v>3126</v>
      </c>
      <c r="C69" s="180" t="s">
        <v>547</v>
      </c>
      <c r="D69" s="180" t="s">
        <v>906</v>
      </c>
      <c r="E69" s="180" t="s">
        <v>3127</v>
      </c>
      <c r="F69" s="180" t="s">
        <v>3128</v>
      </c>
      <c r="G69" s="180" t="s">
        <v>2765</v>
      </c>
      <c r="H69" s="180" t="s">
        <v>2655</v>
      </c>
      <c r="I69" s="180" t="s">
        <v>3129</v>
      </c>
      <c r="J69" s="180" t="s">
        <v>2765</v>
      </c>
      <c r="K69" s="180" t="s">
        <v>2655</v>
      </c>
      <c r="L69" s="180" t="s">
        <v>3129</v>
      </c>
      <c r="M69" s="180" t="s">
        <v>2765</v>
      </c>
      <c r="N69" s="180" t="s">
        <v>2655</v>
      </c>
      <c r="O69" s="180" t="s">
        <v>3130</v>
      </c>
      <c r="P69" s="180" t="s">
        <v>2765</v>
      </c>
      <c r="Q69" s="180" t="s">
        <v>3131</v>
      </c>
      <c r="R69" s="180" t="s">
        <v>3132</v>
      </c>
      <c r="S69" s="180" t="s">
        <v>2765</v>
      </c>
      <c r="T69" s="180" t="s">
        <v>2655</v>
      </c>
      <c r="U69" s="180" t="s">
        <v>3133</v>
      </c>
      <c r="V69" s="180" t="s">
        <v>2765</v>
      </c>
      <c r="W69" s="180" t="s">
        <v>2655</v>
      </c>
      <c r="X69" s="180" t="s">
        <v>2655</v>
      </c>
      <c r="Y69" s="180" t="s">
        <v>2765</v>
      </c>
      <c r="Z69" s="180" t="s">
        <v>2655</v>
      </c>
      <c r="AA69" s="180" t="s">
        <v>3134</v>
      </c>
      <c r="AB69" s="180" t="s">
        <v>2765</v>
      </c>
      <c r="AC69" s="180" t="s">
        <v>2655</v>
      </c>
      <c r="AD69" s="180" t="s">
        <v>3135</v>
      </c>
      <c r="AE69" s="180" t="s">
        <v>2765</v>
      </c>
      <c r="AF69" s="180" t="s">
        <v>2655</v>
      </c>
      <c r="AG69" s="180" t="s">
        <v>3136</v>
      </c>
      <c r="AH69" s="180" t="s">
        <v>2765</v>
      </c>
      <c r="AI69" s="180" t="s">
        <v>2655</v>
      </c>
      <c r="AJ69" s="180" t="s">
        <v>3137</v>
      </c>
      <c r="AK69" s="180" t="s">
        <v>2765</v>
      </c>
      <c r="AL69" s="180" t="s">
        <v>2655</v>
      </c>
      <c r="AM69" s="180" t="s">
        <v>3138</v>
      </c>
      <c r="AN69" s="180" t="s">
        <v>2765</v>
      </c>
      <c r="AO69" s="180" t="s">
        <v>2655</v>
      </c>
      <c r="AP69" s="180" t="s">
        <v>3139</v>
      </c>
      <c r="AQ69" s="180" t="s">
        <v>2765</v>
      </c>
      <c r="AR69" s="180" t="s">
        <v>2655</v>
      </c>
      <c r="AS69" s="180" t="s">
        <v>2655</v>
      </c>
      <c r="AT69" s="180" t="s">
        <v>2765</v>
      </c>
      <c r="AU69" s="180" t="s">
        <v>2655</v>
      </c>
      <c r="AV69" s="180" t="s">
        <v>2655</v>
      </c>
      <c r="AW69" s="180" t="s">
        <v>2765</v>
      </c>
      <c r="AX69" s="180" t="s">
        <v>2655</v>
      </c>
      <c r="AY69" s="180" t="s">
        <v>2655</v>
      </c>
      <c r="AZ69" s="180" t="s">
        <v>2765</v>
      </c>
      <c r="BA69" s="180" t="s">
        <v>2655</v>
      </c>
      <c r="BB69" s="180" t="s">
        <v>2655</v>
      </c>
      <c r="BC69" s="180" t="s">
        <v>2765</v>
      </c>
      <c r="BD69" s="180" t="s">
        <v>3140</v>
      </c>
      <c r="BE69" s="180" t="s">
        <v>2655</v>
      </c>
      <c r="BF69" s="180" t="s">
        <v>2765</v>
      </c>
      <c r="BG69" s="180" t="s">
        <v>2655</v>
      </c>
      <c r="BH69" s="180" t="s">
        <v>3141</v>
      </c>
      <c r="BI69" s="180" t="s">
        <v>2765</v>
      </c>
      <c r="BJ69" s="180" t="s">
        <v>2655</v>
      </c>
      <c r="BK69" s="180" t="s">
        <v>3142</v>
      </c>
      <c r="BL69" s="180" t="s">
        <v>2765</v>
      </c>
      <c r="BM69" s="180" t="s">
        <v>2655</v>
      </c>
      <c r="BN69" s="180" t="s">
        <v>2655</v>
      </c>
      <c r="BO69" s="180" t="s">
        <v>2765</v>
      </c>
      <c r="BP69" s="180" t="s">
        <v>2655</v>
      </c>
      <c r="BQ69" s="180" t="s">
        <v>2655</v>
      </c>
      <c r="BR69" s="180" t="s">
        <v>2765</v>
      </c>
      <c r="BS69" s="180" t="s">
        <v>2655</v>
      </c>
      <c r="BT69" s="180" t="s">
        <v>2655</v>
      </c>
      <c r="BU69" s="180" t="s">
        <v>2765</v>
      </c>
      <c r="BV69" s="180" t="s">
        <v>2655</v>
      </c>
      <c r="BW69" s="180" t="s">
        <v>2655</v>
      </c>
      <c r="BX69" s="180" t="s">
        <v>2765</v>
      </c>
      <c r="BY69" s="180" t="s">
        <v>2655</v>
      </c>
      <c r="BZ69" s="180" t="s">
        <v>2655</v>
      </c>
      <c r="CA69" s="180" t="s">
        <v>2765</v>
      </c>
      <c r="CB69" s="180" t="s">
        <v>2655</v>
      </c>
      <c r="CC69" s="180" t="s">
        <v>3143</v>
      </c>
      <c r="CD69" s="180" t="s">
        <v>2765</v>
      </c>
      <c r="CE69" s="180" t="s">
        <v>2655</v>
      </c>
      <c r="CF69" s="180" t="s">
        <v>3143</v>
      </c>
      <c r="CG69" s="180" t="s">
        <v>2765</v>
      </c>
      <c r="CH69" s="180" t="s">
        <v>2655</v>
      </c>
      <c r="CI69" s="180" t="s">
        <v>2655</v>
      </c>
      <c r="CJ69" s="180" t="s">
        <v>2765</v>
      </c>
      <c r="CK69" s="180" t="s">
        <v>2655</v>
      </c>
      <c r="CL69" s="180" t="s">
        <v>2655</v>
      </c>
      <c r="CM69" s="180" t="s">
        <v>2765</v>
      </c>
      <c r="CN69" s="180" t="s">
        <v>2655</v>
      </c>
      <c r="CO69" s="180" t="s">
        <v>3143</v>
      </c>
      <c r="CP69" s="180" t="s">
        <v>2765</v>
      </c>
      <c r="CQ69" s="180" t="s">
        <v>2655</v>
      </c>
      <c r="CR69" s="180" t="s">
        <v>3144</v>
      </c>
      <c r="CS69" s="180" t="s">
        <v>2765</v>
      </c>
      <c r="CT69" s="180" t="s">
        <v>2655</v>
      </c>
      <c r="CU69" s="180" t="s">
        <v>3143</v>
      </c>
      <c r="CV69" s="180" t="s">
        <v>2765</v>
      </c>
      <c r="CW69" s="180" t="s">
        <v>2655</v>
      </c>
      <c r="CX69" s="180" t="s">
        <v>3143</v>
      </c>
      <c r="CY69" s="180" t="s">
        <v>2765</v>
      </c>
      <c r="CZ69" s="180" t="s">
        <v>2655</v>
      </c>
      <c r="DA69" s="180" t="s">
        <v>3143</v>
      </c>
      <c r="DB69" s="180" t="s">
        <v>2765</v>
      </c>
      <c r="DC69" s="180" t="s">
        <v>2655</v>
      </c>
      <c r="DD69" s="180" t="s">
        <v>3143</v>
      </c>
      <c r="DE69" s="180" t="s">
        <v>2765</v>
      </c>
      <c r="DF69" s="180" t="s">
        <v>2655</v>
      </c>
      <c r="DG69" s="180" t="s">
        <v>2655</v>
      </c>
      <c r="DH69" s="180" t="s">
        <v>2765</v>
      </c>
      <c r="DI69" s="180" t="s">
        <v>2655</v>
      </c>
      <c r="DJ69" s="180" t="s">
        <v>2655</v>
      </c>
      <c r="DK69" s="180" t="s">
        <v>2765</v>
      </c>
      <c r="DL69" s="180" t="s">
        <v>2655</v>
      </c>
      <c r="DM69" s="180" t="s">
        <v>2655</v>
      </c>
      <c r="DN69" s="180" t="s">
        <v>2765</v>
      </c>
      <c r="DO69" s="180" t="s">
        <v>2655</v>
      </c>
      <c r="DP69" s="180" t="s">
        <v>2655</v>
      </c>
      <c r="DQ69" s="180" t="s">
        <v>2765</v>
      </c>
      <c r="DR69" s="180" t="s">
        <v>2655</v>
      </c>
      <c r="DS69" s="180" t="s">
        <v>2655</v>
      </c>
      <c r="DT69" s="180" t="s">
        <v>2765</v>
      </c>
      <c r="DU69" s="180" t="s">
        <v>2655</v>
      </c>
      <c r="DV69" s="180" t="s">
        <v>2655</v>
      </c>
      <c r="DW69" s="180" t="s">
        <v>2765</v>
      </c>
      <c r="DX69" s="180" t="s">
        <v>2655</v>
      </c>
      <c r="DY69" s="180" t="s">
        <v>2655</v>
      </c>
      <c r="DZ69" s="180" t="s">
        <v>2765</v>
      </c>
      <c r="EA69" s="180" t="s">
        <v>2655</v>
      </c>
      <c r="EB69" s="180" t="s">
        <v>2655</v>
      </c>
      <c r="EC69" s="180" t="s">
        <v>2765</v>
      </c>
      <c r="ED69" s="180" t="s">
        <v>2655</v>
      </c>
      <c r="EE69" s="180" t="s">
        <v>2655</v>
      </c>
      <c r="EF69" s="180" t="s">
        <v>2765</v>
      </c>
      <c r="EG69" s="180" t="s">
        <v>2655</v>
      </c>
      <c r="EH69" s="180" t="s">
        <v>2655</v>
      </c>
      <c r="EI69" s="180" t="s">
        <v>2765</v>
      </c>
      <c r="EJ69" s="180" t="s">
        <v>2655</v>
      </c>
      <c r="EK69" s="180" t="s">
        <v>2655</v>
      </c>
      <c r="EL69" s="180" t="s">
        <v>2765</v>
      </c>
      <c r="EM69" s="180" t="s">
        <v>2655</v>
      </c>
      <c r="EN69" s="180" t="s">
        <v>2655</v>
      </c>
      <c r="EO69" s="180" t="s">
        <v>2765</v>
      </c>
      <c r="EP69" s="180" t="s">
        <v>2655</v>
      </c>
      <c r="EQ69" s="180" t="s">
        <v>2655</v>
      </c>
      <c r="ER69" s="180" t="s">
        <v>2765</v>
      </c>
      <c r="ES69" s="180" t="s">
        <v>2655</v>
      </c>
      <c r="ET69" s="180" t="s">
        <v>3145</v>
      </c>
    </row>
    <row r="70" spans="1:150" x14ac:dyDescent="0.35">
      <c r="A70" s="1"/>
      <c r="B70" s="181" t="s">
        <v>3146</v>
      </c>
      <c r="C70" s="181" t="s">
        <v>547</v>
      </c>
      <c r="D70" s="181" t="s">
        <v>906</v>
      </c>
      <c r="E70" s="181" t="s">
        <v>3147</v>
      </c>
      <c r="F70" s="181" t="s">
        <v>3148</v>
      </c>
      <c r="G70" s="182" t="s">
        <v>2765</v>
      </c>
      <c r="H70" s="182" t="s">
        <v>2655</v>
      </c>
      <c r="I70" s="182" t="s">
        <v>2655</v>
      </c>
      <c r="J70" s="182" t="s">
        <v>2765</v>
      </c>
      <c r="K70" s="182" t="s">
        <v>2655</v>
      </c>
      <c r="L70" s="182" t="s">
        <v>2655</v>
      </c>
      <c r="M70" s="182" t="s">
        <v>2765</v>
      </c>
      <c r="N70" s="182" t="s">
        <v>2655</v>
      </c>
      <c r="O70" s="182" t="s">
        <v>2655</v>
      </c>
      <c r="P70" s="182" t="s">
        <v>2765</v>
      </c>
      <c r="Q70" s="182" t="s">
        <v>2655</v>
      </c>
      <c r="R70" s="182" t="s">
        <v>2655</v>
      </c>
      <c r="S70" s="182" t="s">
        <v>2765</v>
      </c>
      <c r="T70" s="182" t="s">
        <v>2655</v>
      </c>
      <c r="U70" s="182" t="s">
        <v>2655</v>
      </c>
      <c r="V70" s="182" t="s">
        <v>2765</v>
      </c>
      <c r="W70" s="182" t="s">
        <v>2655</v>
      </c>
      <c r="X70" s="182" t="s">
        <v>2655</v>
      </c>
      <c r="Y70" s="182" t="s">
        <v>2765</v>
      </c>
      <c r="Z70" s="182" t="s">
        <v>2655</v>
      </c>
      <c r="AA70" s="182" t="s">
        <v>2655</v>
      </c>
      <c r="AB70" s="182" t="s">
        <v>2765</v>
      </c>
      <c r="AC70" s="182" t="s">
        <v>2655</v>
      </c>
      <c r="AD70" s="182" t="s">
        <v>2655</v>
      </c>
      <c r="AE70" s="182" t="s">
        <v>2765</v>
      </c>
      <c r="AF70" s="182" t="s">
        <v>2655</v>
      </c>
      <c r="AG70" s="182" t="s">
        <v>2655</v>
      </c>
      <c r="AH70" s="182" t="s">
        <v>2765</v>
      </c>
      <c r="AI70" s="182" t="s">
        <v>2655</v>
      </c>
      <c r="AJ70" s="182" t="s">
        <v>2655</v>
      </c>
      <c r="AK70" s="182" t="s">
        <v>2765</v>
      </c>
      <c r="AL70" s="182" t="s">
        <v>2655</v>
      </c>
      <c r="AM70" s="182" t="s">
        <v>2655</v>
      </c>
      <c r="AN70" s="182" t="s">
        <v>2765</v>
      </c>
      <c r="AO70" s="182" t="s">
        <v>2655</v>
      </c>
      <c r="AP70" s="182" t="s">
        <v>2655</v>
      </c>
      <c r="AQ70" s="182" t="s">
        <v>2765</v>
      </c>
      <c r="AR70" s="182" t="s">
        <v>2655</v>
      </c>
      <c r="AS70" s="182" t="s">
        <v>2655</v>
      </c>
      <c r="AT70" s="182" t="s">
        <v>2765</v>
      </c>
      <c r="AU70" s="182" t="s">
        <v>2655</v>
      </c>
      <c r="AV70" s="182" t="s">
        <v>2655</v>
      </c>
      <c r="AW70" s="182" t="s">
        <v>2765</v>
      </c>
      <c r="AX70" s="182" t="s">
        <v>2655</v>
      </c>
      <c r="AY70" s="182" t="s">
        <v>2655</v>
      </c>
      <c r="AZ70" s="182" t="s">
        <v>2765</v>
      </c>
      <c r="BA70" s="182" t="s">
        <v>2655</v>
      </c>
      <c r="BB70" s="182" t="s">
        <v>2655</v>
      </c>
      <c r="BC70" s="182" t="s">
        <v>2765</v>
      </c>
      <c r="BD70" s="182" t="s">
        <v>2655</v>
      </c>
      <c r="BE70" s="182" t="s">
        <v>2655</v>
      </c>
      <c r="BF70" s="182" t="s">
        <v>2765</v>
      </c>
      <c r="BG70" s="182" t="s">
        <v>2655</v>
      </c>
      <c r="BH70" s="182" t="s">
        <v>2655</v>
      </c>
      <c r="BI70" s="182" t="s">
        <v>2765</v>
      </c>
      <c r="BJ70" s="182" t="s">
        <v>2655</v>
      </c>
      <c r="BK70" s="182" t="s">
        <v>2655</v>
      </c>
      <c r="BL70" s="182" t="s">
        <v>2765</v>
      </c>
      <c r="BM70" s="182" t="s">
        <v>2655</v>
      </c>
      <c r="BN70" s="182" t="s">
        <v>2655</v>
      </c>
      <c r="BO70" s="182" t="s">
        <v>2765</v>
      </c>
      <c r="BP70" s="182" t="s">
        <v>2655</v>
      </c>
      <c r="BQ70" s="182" t="s">
        <v>2655</v>
      </c>
      <c r="BR70" s="182" t="s">
        <v>2765</v>
      </c>
      <c r="BS70" s="182" t="s">
        <v>2655</v>
      </c>
      <c r="BT70" s="182" t="s">
        <v>2655</v>
      </c>
      <c r="BU70" s="182" t="s">
        <v>2765</v>
      </c>
      <c r="BV70" s="182" t="s">
        <v>2655</v>
      </c>
      <c r="BW70" s="182" t="s">
        <v>2655</v>
      </c>
      <c r="BX70" s="182" t="s">
        <v>2765</v>
      </c>
      <c r="BY70" s="182" t="s">
        <v>2655</v>
      </c>
      <c r="BZ70" s="182" t="s">
        <v>2655</v>
      </c>
      <c r="CA70" s="182" t="s">
        <v>2765</v>
      </c>
      <c r="CB70" s="182" t="s">
        <v>2655</v>
      </c>
      <c r="CC70" s="182" t="s">
        <v>2655</v>
      </c>
      <c r="CD70" s="182" t="s">
        <v>2765</v>
      </c>
      <c r="CE70" s="182" t="s">
        <v>2655</v>
      </c>
      <c r="CF70" s="182" t="s">
        <v>2655</v>
      </c>
      <c r="CG70" s="182" t="s">
        <v>2765</v>
      </c>
      <c r="CH70" s="182" t="s">
        <v>2655</v>
      </c>
      <c r="CI70" s="182" t="s">
        <v>2655</v>
      </c>
      <c r="CJ70" s="182" t="s">
        <v>2765</v>
      </c>
      <c r="CK70" s="182" t="s">
        <v>2655</v>
      </c>
      <c r="CL70" s="182" t="s">
        <v>2655</v>
      </c>
      <c r="CM70" s="182" t="s">
        <v>2765</v>
      </c>
      <c r="CN70" s="182" t="s">
        <v>2655</v>
      </c>
      <c r="CO70" s="182" t="s">
        <v>2655</v>
      </c>
      <c r="CP70" s="182" t="s">
        <v>2765</v>
      </c>
      <c r="CQ70" s="182" t="s">
        <v>2655</v>
      </c>
      <c r="CR70" s="182" t="s">
        <v>2655</v>
      </c>
      <c r="CS70" s="182" t="s">
        <v>2765</v>
      </c>
      <c r="CT70" s="182" t="s">
        <v>2655</v>
      </c>
      <c r="CU70" s="182" t="s">
        <v>2655</v>
      </c>
      <c r="CV70" s="182" t="s">
        <v>2765</v>
      </c>
      <c r="CW70" s="182" t="s">
        <v>2655</v>
      </c>
      <c r="CX70" s="182" t="s">
        <v>2655</v>
      </c>
      <c r="CY70" s="182" t="s">
        <v>2765</v>
      </c>
      <c r="CZ70" s="182" t="s">
        <v>2655</v>
      </c>
      <c r="DA70" s="182" t="s">
        <v>2655</v>
      </c>
      <c r="DB70" s="182" t="s">
        <v>2765</v>
      </c>
      <c r="DC70" s="182" t="s">
        <v>2655</v>
      </c>
      <c r="DD70" s="182" t="s">
        <v>2655</v>
      </c>
      <c r="DE70" s="182" t="s">
        <v>2765</v>
      </c>
      <c r="DF70" s="182" t="s">
        <v>2655</v>
      </c>
      <c r="DG70" s="182" t="s">
        <v>2655</v>
      </c>
      <c r="DH70" s="182" t="s">
        <v>2765</v>
      </c>
      <c r="DI70" s="182" t="s">
        <v>2655</v>
      </c>
      <c r="DJ70" s="182" t="s">
        <v>2655</v>
      </c>
      <c r="DK70" s="182" t="s">
        <v>2765</v>
      </c>
      <c r="DL70" s="182" t="s">
        <v>2655</v>
      </c>
      <c r="DM70" s="182" t="s">
        <v>2655</v>
      </c>
      <c r="DN70" s="182" t="s">
        <v>2765</v>
      </c>
      <c r="DO70" s="182" t="s">
        <v>2655</v>
      </c>
      <c r="DP70" s="182" t="s">
        <v>2655</v>
      </c>
      <c r="DQ70" s="182" t="s">
        <v>2765</v>
      </c>
      <c r="DR70" s="182" t="s">
        <v>2655</v>
      </c>
      <c r="DS70" s="182" t="s">
        <v>2655</v>
      </c>
      <c r="DT70" s="182" t="s">
        <v>2765</v>
      </c>
      <c r="DU70" s="182" t="s">
        <v>2655</v>
      </c>
      <c r="DV70" s="182" t="s">
        <v>2655</v>
      </c>
      <c r="DW70" s="182" t="s">
        <v>2765</v>
      </c>
      <c r="DX70" s="182" t="s">
        <v>2655</v>
      </c>
      <c r="DY70" s="182" t="s">
        <v>2655</v>
      </c>
      <c r="DZ70" s="182" t="s">
        <v>2765</v>
      </c>
      <c r="EA70" s="182" t="s">
        <v>2655</v>
      </c>
      <c r="EB70" s="182" t="s">
        <v>2655</v>
      </c>
      <c r="EC70" s="182" t="s">
        <v>2765</v>
      </c>
      <c r="ED70" s="182" t="s">
        <v>2655</v>
      </c>
      <c r="EE70" s="182" t="s">
        <v>2655</v>
      </c>
      <c r="EF70" s="182" t="s">
        <v>2765</v>
      </c>
      <c r="EG70" s="182" t="s">
        <v>2655</v>
      </c>
      <c r="EH70" s="182" t="s">
        <v>2655</v>
      </c>
      <c r="EI70" s="182" t="s">
        <v>2765</v>
      </c>
      <c r="EJ70" s="182" t="s">
        <v>2655</v>
      </c>
      <c r="EK70" s="182" t="s">
        <v>2655</v>
      </c>
      <c r="EL70" s="182" t="s">
        <v>2765</v>
      </c>
      <c r="EM70" s="182" t="s">
        <v>2655</v>
      </c>
      <c r="EN70" s="182" t="s">
        <v>2655</v>
      </c>
      <c r="EO70" s="182" t="s">
        <v>2765</v>
      </c>
      <c r="EP70" s="182" t="s">
        <v>2655</v>
      </c>
      <c r="EQ70" s="182" t="s">
        <v>2655</v>
      </c>
      <c r="ER70" s="182" t="s">
        <v>2765</v>
      </c>
      <c r="ES70" s="182" t="s">
        <v>2655</v>
      </c>
      <c r="ET70" s="182" t="s">
        <v>2655</v>
      </c>
    </row>
    <row r="71" spans="1:150" x14ac:dyDescent="0.35">
      <c r="A71" s="1"/>
      <c r="B71" s="181" t="s">
        <v>3149</v>
      </c>
      <c r="C71" s="181" t="s">
        <v>547</v>
      </c>
      <c r="D71" s="181" t="s">
        <v>906</v>
      </c>
      <c r="E71" s="181" t="s">
        <v>3150</v>
      </c>
      <c r="F71" s="181" t="s">
        <v>3151</v>
      </c>
      <c r="G71" s="182" t="s">
        <v>2765</v>
      </c>
      <c r="H71" s="182" t="s">
        <v>2655</v>
      </c>
      <c r="I71" s="182" t="s">
        <v>3129</v>
      </c>
      <c r="J71" s="182" t="s">
        <v>2765</v>
      </c>
      <c r="K71" s="182" t="s">
        <v>2655</v>
      </c>
      <c r="L71" s="182" t="s">
        <v>3129</v>
      </c>
      <c r="M71" s="182" t="s">
        <v>2765</v>
      </c>
      <c r="N71" s="182" t="s">
        <v>2655</v>
      </c>
      <c r="O71" s="182" t="s">
        <v>3130</v>
      </c>
      <c r="P71" s="182" t="s">
        <v>2765</v>
      </c>
      <c r="Q71" s="182" t="s">
        <v>3131</v>
      </c>
      <c r="R71" s="182" t="s">
        <v>3132</v>
      </c>
      <c r="S71" s="182" t="s">
        <v>2765</v>
      </c>
      <c r="T71" s="182" t="s">
        <v>2655</v>
      </c>
      <c r="U71" s="182" t="s">
        <v>3133</v>
      </c>
      <c r="V71" s="182" t="s">
        <v>2765</v>
      </c>
      <c r="W71" s="182" t="s">
        <v>2655</v>
      </c>
      <c r="X71" s="182" t="s">
        <v>2655</v>
      </c>
      <c r="Y71" s="182" t="s">
        <v>2765</v>
      </c>
      <c r="Z71" s="182" t="s">
        <v>2655</v>
      </c>
      <c r="AA71" s="182" t="s">
        <v>3134</v>
      </c>
      <c r="AB71" s="182" t="s">
        <v>2765</v>
      </c>
      <c r="AC71" s="182" t="s">
        <v>2655</v>
      </c>
      <c r="AD71" s="182" t="s">
        <v>3135</v>
      </c>
      <c r="AE71" s="182" t="s">
        <v>2765</v>
      </c>
      <c r="AF71" s="182" t="s">
        <v>2655</v>
      </c>
      <c r="AG71" s="182" t="s">
        <v>3136</v>
      </c>
      <c r="AH71" s="182" t="s">
        <v>2765</v>
      </c>
      <c r="AI71" s="182" t="s">
        <v>2655</v>
      </c>
      <c r="AJ71" s="182" t="s">
        <v>3137</v>
      </c>
      <c r="AK71" s="182" t="s">
        <v>2765</v>
      </c>
      <c r="AL71" s="182" t="s">
        <v>2655</v>
      </c>
      <c r="AM71" s="182" t="s">
        <v>3138</v>
      </c>
      <c r="AN71" s="182" t="s">
        <v>2765</v>
      </c>
      <c r="AO71" s="182" t="s">
        <v>2655</v>
      </c>
      <c r="AP71" s="182" t="s">
        <v>3139</v>
      </c>
      <c r="AQ71" s="182" t="s">
        <v>2765</v>
      </c>
      <c r="AR71" s="182" t="s">
        <v>2655</v>
      </c>
      <c r="AS71" s="182" t="s">
        <v>2655</v>
      </c>
      <c r="AT71" s="182" t="s">
        <v>2765</v>
      </c>
      <c r="AU71" s="182" t="s">
        <v>2655</v>
      </c>
      <c r="AV71" s="182" t="s">
        <v>2655</v>
      </c>
      <c r="AW71" s="182" t="s">
        <v>2765</v>
      </c>
      <c r="AX71" s="182" t="s">
        <v>2655</v>
      </c>
      <c r="AY71" s="182" t="s">
        <v>2655</v>
      </c>
      <c r="AZ71" s="182" t="s">
        <v>2765</v>
      </c>
      <c r="BA71" s="182" t="s">
        <v>2655</v>
      </c>
      <c r="BB71" s="182" t="s">
        <v>2655</v>
      </c>
      <c r="BC71" s="182" t="s">
        <v>2765</v>
      </c>
      <c r="BD71" s="182" t="s">
        <v>3140</v>
      </c>
      <c r="BE71" s="182" t="s">
        <v>2655</v>
      </c>
      <c r="BF71" s="182" t="s">
        <v>2765</v>
      </c>
      <c r="BG71" s="182" t="s">
        <v>2655</v>
      </c>
      <c r="BH71" s="182" t="s">
        <v>3141</v>
      </c>
      <c r="BI71" s="182" t="s">
        <v>2765</v>
      </c>
      <c r="BJ71" s="182" t="s">
        <v>2655</v>
      </c>
      <c r="BK71" s="182" t="s">
        <v>3142</v>
      </c>
      <c r="BL71" s="182" t="s">
        <v>2765</v>
      </c>
      <c r="BM71" s="182" t="s">
        <v>2655</v>
      </c>
      <c r="BN71" s="182" t="s">
        <v>2655</v>
      </c>
      <c r="BO71" s="182" t="s">
        <v>2765</v>
      </c>
      <c r="BP71" s="182" t="s">
        <v>2655</v>
      </c>
      <c r="BQ71" s="182" t="s">
        <v>2655</v>
      </c>
      <c r="BR71" s="182" t="s">
        <v>2765</v>
      </c>
      <c r="BS71" s="182" t="s">
        <v>2655</v>
      </c>
      <c r="BT71" s="182" t="s">
        <v>2655</v>
      </c>
      <c r="BU71" s="182" t="s">
        <v>2765</v>
      </c>
      <c r="BV71" s="182" t="s">
        <v>2655</v>
      </c>
      <c r="BW71" s="182" t="s">
        <v>2655</v>
      </c>
      <c r="BX71" s="182" t="s">
        <v>2765</v>
      </c>
      <c r="BY71" s="182" t="s">
        <v>2655</v>
      </c>
      <c r="BZ71" s="182" t="s">
        <v>2655</v>
      </c>
      <c r="CA71" s="182" t="s">
        <v>2765</v>
      </c>
      <c r="CB71" s="182" t="s">
        <v>2655</v>
      </c>
      <c r="CC71" s="182" t="s">
        <v>3143</v>
      </c>
      <c r="CD71" s="182" t="s">
        <v>2765</v>
      </c>
      <c r="CE71" s="182" t="s">
        <v>2655</v>
      </c>
      <c r="CF71" s="182" t="s">
        <v>3143</v>
      </c>
      <c r="CG71" s="182" t="s">
        <v>2765</v>
      </c>
      <c r="CH71" s="182" t="s">
        <v>2655</v>
      </c>
      <c r="CI71" s="182" t="s">
        <v>2655</v>
      </c>
      <c r="CJ71" s="182" t="s">
        <v>2765</v>
      </c>
      <c r="CK71" s="182" t="s">
        <v>2655</v>
      </c>
      <c r="CL71" s="182" t="s">
        <v>2655</v>
      </c>
      <c r="CM71" s="182" t="s">
        <v>2765</v>
      </c>
      <c r="CN71" s="182" t="s">
        <v>2655</v>
      </c>
      <c r="CO71" s="182" t="s">
        <v>3143</v>
      </c>
      <c r="CP71" s="182" t="s">
        <v>2765</v>
      </c>
      <c r="CQ71" s="182" t="s">
        <v>2655</v>
      </c>
      <c r="CR71" s="182" t="s">
        <v>3144</v>
      </c>
      <c r="CS71" s="182" t="s">
        <v>2765</v>
      </c>
      <c r="CT71" s="182" t="s">
        <v>2655</v>
      </c>
      <c r="CU71" s="182" t="s">
        <v>3143</v>
      </c>
      <c r="CV71" s="182" t="s">
        <v>2765</v>
      </c>
      <c r="CW71" s="182" t="s">
        <v>2655</v>
      </c>
      <c r="CX71" s="182" t="s">
        <v>3143</v>
      </c>
      <c r="CY71" s="182" t="s">
        <v>2765</v>
      </c>
      <c r="CZ71" s="182" t="s">
        <v>2655</v>
      </c>
      <c r="DA71" s="182" t="s">
        <v>3143</v>
      </c>
      <c r="DB71" s="182" t="s">
        <v>2765</v>
      </c>
      <c r="DC71" s="182" t="s">
        <v>2655</v>
      </c>
      <c r="DD71" s="182" t="s">
        <v>3143</v>
      </c>
      <c r="DE71" s="182" t="s">
        <v>2765</v>
      </c>
      <c r="DF71" s="182" t="s">
        <v>2655</v>
      </c>
      <c r="DG71" s="182" t="s">
        <v>2655</v>
      </c>
      <c r="DH71" s="182" t="s">
        <v>2765</v>
      </c>
      <c r="DI71" s="182" t="s">
        <v>2655</v>
      </c>
      <c r="DJ71" s="182" t="s">
        <v>2655</v>
      </c>
      <c r="DK71" s="182" t="s">
        <v>2765</v>
      </c>
      <c r="DL71" s="182" t="s">
        <v>2655</v>
      </c>
      <c r="DM71" s="182" t="s">
        <v>2655</v>
      </c>
      <c r="DN71" s="182" t="s">
        <v>2765</v>
      </c>
      <c r="DO71" s="182" t="s">
        <v>2655</v>
      </c>
      <c r="DP71" s="182" t="s">
        <v>2655</v>
      </c>
      <c r="DQ71" s="182" t="s">
        <v>2765</v>
      </c>
      <c r="DR71" s="182" t="s">
        <v>2655</v>
      </c>
      <c r="DS71" s="182" t="s">
        <v>2655</v>
      </c>
      <c r="DT71" s="182" t="s">
        <v>2765</v>
      </c>
      <c r="DU71" s="182" t="s">
        <v>2655</v>
      </c>
      <c r="DV71" s="182" t="s">
        <v>2655</v>
      </c>
      <c r="DW71" s="182" t="s">
        <v>2765</v>
      </c>
      <c r="DX71" s="182" t="s">
        <v>2655</v>
      </c>
      <c r="DY71" s="182" t="s">
        <v>2655</v>
      </c>
      <c r="DZ71" s="182" t="s">
        <v>2765</v>
      </c>
      <c r="EA71" s="182" t="s">
        <v>2655</v>
      </c>
      <c r="EB71" s="182" t="s">
        <v>2655</v>
      </c>
      <c r="EC71" s="182" t="s">
        <v>2765</v>
      </c>
      <c r="ED71" s="182" t="s">
        <v>2655</v>
      </c>
      <c r="EE71" s="182" t="s">
        <v>2655</v>
      </c>
      <c r="EF71" s="182" t="s">
        <v>2765</v>
      </c>
      <c r="EG71" s="182" t="s">
        <v>2655</v>
      </c>
      <c r="EH71" s="182" t="s">
        <v>2655</v>
      </c>
      <c r="EI71" s="182" t="s">
        <v>2765</v>
      </c>
      <c r="EJ71" s="182" t="s">
        <v>2655</v>
      </c>
      <c r="EK71" s="182" t="s">
        <v>2655</v>
      </c>
      <c r="EL71" s="182" t="s">
        <v>2765</v>
      </c>
      <c r="EM71" s="182" t="s">
        <v>2655</v>
      </c>
      <c r="EN71" s="182" t="s">
        <v>2655</v>
      </c>
      <c r="EO71" s="182" t="s">
        <v>2765</v>
      </c>
      <c r="EP71" s="182" t="s">
        <v>2655</v>
      </c>
      <c r="EQ71" s="182" t="s">
        <v>2655</v>
      </c>
      <c r="ER71" s="182" t="s">
        <v>2765</v>
      </c>
      <c r="ES71" s="182" t="s">
        <v>2655</v>
      </c>
      <c r="ET71" s="182" t="s">
        <v>3145</v>
      </c>
    </row>
    <row r="72" spans="1:150" x14ac:dyDescent="0.35">
      <c r="A72" s="1"/>
      <c r="B72" s="180" t="s">
        <v>3152</v>
      </c>
      <c r="C72" s="180" t="s">
        <v>115</v>
      </c>
      <c r="D72" s="180" t="s">
        <v>3153</v>
      </c>
      <c r="E72" s="180" t="s">
        <v>3154</v>
      </c>
      <c r="F72" s="180" t="s">
        <v>3155</v>
      </c>
      <c r="G72" s="180" t="s">
        <v>2765</v>
      </c>
      <c r="H72" s="180" t="s">
        <v>2655</v>
      </c>
      <c r="I72" s="180" t="s">
        <v>2655</v>
      </c>
      <c r="J72" s="180" t="s">
        <v>2765</v>
      </c>
      <c r="K72" s="180" t="s">
        <v>2655</v>
      </c>
      <c r="L72" s="180" t="s">
        <v>2655</v>
      </c>
      <c r="M72" s="180" t="s">
        <v>2765</v>
      </c>
      <c r="N72" s="180" t="s">
        <v>2655</v>
      </c>
      <c r="O72" s="180" t="s">
        <v>2655</v>
      </c>
      <c r="P72" s="180" t="s">
        <v>2765</v>
      </c>
      <c r="Q72" s="180" t="s">
        <v>2655</v>
      </c>
      <c r="R72" s="180" t="s">
        <v>2655</v>
      </c>
      <c r="S72" s="180" t="s">
        <v>2765</v>
      </c>
      <c r="T72" s="180" t="s">
        <v>2655</v>
      </c>
      <c r="U72" s="180" t="s">
        <v>2655</v>
      </c>
      <c r="V72" s="180" t="s">
        <v>2765</v>
      </c>
      <c r="W72" s="180" t="s">
        <v>2655</v>
      </c>
      <c r="X72" s="180" t="s">
        <v>2655</v>
      </c>
      <c r="Y72" s="180" t="s">
        <v>2765</v>
      </c>
      <c r="Z72" s="180" t="s">
        <v>2655</v>
      </c>
      <c r="AA72" s="180" t="s">
        <v>2655</v>
      </c>
      <c r="AB72" s="180" t="s">
        <v>2765</v>
      </c>
      <c r="AC72" s="180" t="s">
        <v>2655</v>
      </c>
      <c r="AD72" s="180" t="s">
        <v>2655</v>
      </c>
      <c r="AE72" s="180" t="s">
        <v>2765</v>
      </c>
      <c r="AF72" s="180" t="s">
        <v>2655</v>
      </c>
      <c r="AG72" s="180" t="s">
        <v>2655</v>
      </c>
      <c r="AH72" s="180" t="s">
        <v>2765</v>
      </c>
      <c r="AI72" s="180" t="s">
        <v>2655</v>
      </c>
      <c r="AJ72" s="180" t="s">
        <v>2655</v>
      </c>
      <c r="AK72" s="180" t="s">
        <v>2765</v>
      </c>
      <c r="AL72" s="180" t="s">
        <v>2655</v>
      </c>
      <c r="AM72" s="180" t="s">
        <v>2655</v>
      </c>
      <c r="AN72" s="180" t="s">
        <v>2765</v>
      </c>
      <c r="AO72" s="180" t="s">
        <v>2655</v>
      </c>
      <c r="AP72" s="180" t="s">
        <v>2655</v>
      </c>
      <c r="AQ72" s="180" t="s">
        <v>2765</v>
      </c>
      <c r="AR72" s="180" t="s">
        <v>2655</v>
      </c>
      <c r="AS72" s="180" t="s">
        <v>2655</v>
      </c>
      <c r="AT72" s="180" t="s">
        <v>2765</v>
      </c>
      <c r="AU72" s="180" t="s">
        <v>2655</v>
      </c>
      <c r="AV72" s="180" t="s">
        <v>2655</v>
      </c>
      <c r="AW72" s="180" t="s">
        <v>2765</v>
      </c>
      <c r="AX72" s="180" t="s">
        <v>2655</v>
      </c>
      <c r="AY72" s="180" t="s">
        <v>2655</v>
      </c>
      <c r="AZ72" s="180" t="s">
        <v>2765</v>
      </c>
      <c r="BA72" s="180" t="s">
        <v>2655</v>
      </c>
      <c r="BB72" s="180" t="s">
        <v>2655</v>
      </c>
      <c r="BC72" s="180" t="s">
        <v>2765</v>
      </c>
      <c r="BD72" s="180" t="s">
        <v>2655</v>
      </c>
      <c r="BE72" s="180" t="s">
        <v>2655</v>
      </c>
      <c r="BF72" s="180" t="s">
        <v>2765</v>
      </c>
      <c r="BG72" s="180" t="s">
        <v>2655</v>
      </c>
      <c r="BH72" s="180" t="s">
        <v>2655</v>
      </c>
      <c r="BI72" s="180" t="s">
        <v>2765</v>
      </c>
      <c r="BJ72" s="180" t="s">
        <v>2655</v>
      </c>
      <c r="BK72" s="180" t="s">
        <v>2655</v>
      </c>
      <c r="BL72" s="180" t="s">
        <v>2765</v>
      </c>
      <c r="BM72" s="180" t="s">
        <v>2655</v>
      </c>
      <c r="BN72" s="180" t="s">
        <v>2655</v>
      </c>
      <c r="BO72" s="180" t="s">
        <v>2765</v>
      </c>
      <c r="BP72" s="180" t="s">
        <v>2655</v>
      </c>
      <c r="BQ72" s="180" t="s">
        <v>2655</v>
      </c>
      <c r="BR72" s="180" t="s">
        <v>2765</v>
      </c>
      <c r="BS72" s="180" t="s">
        <v>2655</v>
      </c>
      <c r="BT72" s="180" t="s">
        <v>2655</v>
      </c>
      <c r="BU72" s="180" t="s">
        <v>2765</v>
      </c>
      <c r="BV72" s="180" t="s">
        <v>2655</v>
      </c>
      <c r="BW72" s="180" t="s">
        <v>2655</v>
      </c>
      <c r="BX72" s="180" t="s">
        <v>2765</v>
      </c>
      <c r="BY72" s="180" t="s">
        <v>2655</v>
      </c>
      <c r="BZ72" s="180" t="s">
        <v>2655</v>
      </c>
      <c r="CA72" s="180" t="s">
        <v>2765</v>
      </c>
      <c r="CB72" s="180" t="s">
        <v>2655</v>
      </c>
      <c r="CC72" s="180" t="s">
        <v>2655</v>
      </c>
      <c r="CD72" s="180" t="s">
        <v>2765</v>
      </c>
      <c r="CE72" s="180" t="s">
        <v>2655</v>
      </c>
      <c r="CF72" s="180" t="s">
        <v>2655</v>
      </c>
      <c r="CG72" s="180" t="s">
        <v>2765</v>
      </c>
      <c r="CH72" s="180" t="s">
        <v>2655</v>
      </c>
      <c r="CI72" s="180" t="s">
        <v>2655</v>
      </c>
      <c r="CJ72" s="180" t="s">
        <v>2765</v>
      </c>
      <c r="CK72" s="180" t="s">
        <v>2655</v>
      </c>
      <c r="CL72" s="180" t="s">
        <v>2655</v>
      </c>
      <c r="CM72" s="180" t="s">
        <v>2765</v>
      </c>
      <c r="CN72" s="180" t="s">
        <v>2655</v>
      </c>
      <c r="CO72" s="180" t="s">
        <v>2655</v>
      </c>
      <c r="CP72" s="180" t="s">
        <v>2765</v>
      </c>
      <c r="CQ72" s="180" t="s">
        <v>2655</v>
      </c>
      <c r="CR72" s="180" t="s">
        <v>2655</v>
      </c>
      <c r="CS72" s="180" t="s">
        <v>2765</v>
      </c>
      <c r="CT72" s="180" t="s">
        <v>2655</v>
      </c>
      <c r="CU72" s="180" t="s">
        <v>2655</v>
      </c>
      <c r="CV72" s="180" t="s">
        <v>2765</v>
      </c>
      <c r="CW72" s="180" t="s">
        <v>2655</v>
      </c>
      <c r="CX72" s="180" t="s">
        <v>2655</v>
      </c>
      <c r="CY72" s="180" t="s">
        <v>2765</v>
      </c>
      <c r="CZ72" s="180" t="s">
        <v>2655</v>
      </c>
      <c r="DA72" s="180" t="s">
        <v>2655</v>
      </c>
      <c r="DB72" s="180" t="s">
        <v>2765</v>
      </c>
      <c r="DC72" s="180" t="s">
        <v>2655</v>
      </c>
      <c r="DD72" s="180" t="s">
        <v>2655</v>
      </c>
      <c r="DE72" s="180" t="s">
        <v>2765</v>
      </c>
      <c r="DF72" s="180" t="s">
        <v>2655</v>
      </c>
      <c r="DG72" s="180" t="s">
        <v>2655</v>
      </c>
      <c r="DH72" s="180" t="s">
        <v>2765</v>
      </c>
      <c r="DI72" s="180" t="s">
        <v>2655</v>
      </c>
      <c r="DJ72" s="180" t="s">
        <v>2655</v>
      </c>
      <c r="DK72" s="180" t="s">
        <v>2765</v>
      </c>
      <c r="DL72" s="180" t="s">
        <v>2655</v>
      </c>
      <c r="DM72" s="180" t="s">
        <v>2655</v>
      </c>
      <c r="DN72" s="180" t="s">
        <v>2765</v>
      </c>
      <c r="DO72" s="180" t="s">
        <v>2655</v>
      </c>
      <c r="DP72" s="180" t="s">
        <v>2655</v>
      </c>
      <c r="DQ72" s="180" t="s">
        <v>2765</v>
      </c>
      <c r="DR72" s="180" t="s">
        <v>2655</v>
      </c>
      <c r="DS72" s="180" t="s">
        <v>2655</v>
      </c>
      <c r="DT72" s="180" t="s">
        <v>2765</v>
      </c>
      <c r="DU72" s="180" t="s">
        <v>2655</v>
      </c>
      <c r="DV72" s="180" t="s">
        <v>2655</v>
      </c>
      <c r="DW72" s="180" t="s">
        <v>2765</v>
      </c>
      <c r="DX72" s="180" t="s">
        <v>2655</v>
      </c>
      <c r="DY72" s="180" t="s">
        <v>2655</v>
      </c>
      <c r="DZ72" s="180" t="s">
        <v>2765</v>
      </c>
      <c r="EA72" s="180" t="s">
        <v>2655</v>
      </c>
      <c r="EB72" s="180" t="s">
        <v>2655</v>
      </c>
      <c r="EC72" s="180" t="s">
        <v>2765</v>
      </c>
      <c r="ED72" s="180" t="s">
        <v>2655</v>
      </c>
      <c r="EE72" s="180" t="s">
        <v>2655</v>
      </c>
      <c r="EF72" s="180" t="s">
        <v>2765</v>
      </c>
      <c r="EG72" s="180" t="s">
        <v>2655</v>
      </c>
      <c r="EH72" s="180" t="s">
        <v>2655</v>
      </c>
      <c r="EI72" s="180" t="s">
        <v>2765</v>
      </c>
      <c r="EJ72" s="180" t="s">
        <v>2655</v>
      </c>
      <c r="EK72" s="180" t="s">
        <v>2655</v>
      </c>
      <c r="EL72" s="180" t="s">
        <v>2765</v>
      </c>
      <c r="EM72" s="180" t="s">
        <v>2655</v>
      </c>
      <c r="EN72" s="180" t="s">
        <v>2655</v>
      </c>
      <c r="EO72" s="180" t="s">
        <v>2765</v>
      </c>
      <c r="EP72" s="180" t="s">
        <v>2655</v>
      </c>
      <c r="EQ72" s="180" t="s">
        <v>2655</v>
      </c>
      <c r="ER72" s="180" t="s">
        <v>2765</v>
      </c>
      <c r="ES72" s="180" t="s">
        <v>2655</v>
      </c>
      <c r="ET72" s="180" t="s">
        <v>2655</v>
      </c>
    </row>
    <row r="73" spans="1:150" x14ac:dyDescent="0.35">
      <c r="A73" s="1"/>
      <c r="B73" s="181" t="s">
        <v>3156</v>
      </c>
      <c r="C73" s="181" t="s">
        <v>115</v>
      </c>
      <c r="D73" s="181" t="s">
        <v>3153</v>
      </c>
      <c r="E73" s="181" t="s">
        <v>3157</v>
      </c>
      <c r="F73" s="181" t="s">
        <v>3158</v>
      </c>
      <c r="G73" s="182" t="s">
        <v>2765</v>
      </c>
      <c r="H73" s="182" t="s">
        <v>2655</v>
      </c>
      <c r="I73" s="182" t="s">
        <v>2655</v>
      </c>
      <c r="J73" s="182" t="s">
        <v>2765</v>
      </c>
      <c r="K73" s="182" t="s">
        <v>2655</v>
      </c>
      <c r="L73" s="182" t="s">
        <v>2655</v>
      </c>
      <c r="M73" s="182" t="s">
        <v>2765</v>
      </c>
      <c r="N73" s="182" t="s">
        <v>2655</v>
      </c>
      <c r="O73" s="182" t="s">
        <v>2655</v>
      </c>
      <c r="P73" s="182" t="s">
        <v>2765</v>
      </c>
      <c r="Q73" s="182" t="s">
        <v>2655</v>
      </c>
      <c r="R73" s="182" t="s">
        <v>2655</v>
      </c>
      <c r="S73" s="182" t="s">
        <v>2765</v>
      </c>
      <c r="T73" s="182" t="s">
        <v>2655</v>
      </c>
      <c r="U73" s="182" t="s">
        <v>2655</v>
      </c>
      <c r="V73" s="182" t="s">
        <v>2765</v>
      </c>
      <c r="W73" s="182" t="s">
        <v>2655</v>
      </c>
      <c r="X73" s="182" t="s">
        <v>2655</v>
      </c>
      <c r="Y73" s="182" t="s">
        <v>2765</v>
      </c>
      <c r="Z73" s="182" t="s">
        <v>2655</v>
      </c>
      <c r="AA73" s="182" t="s">
        <v>2655</v>
      </c>
      <c r="AB73" s="182" t="s">
        <v>2765</v>
      </c>
      <c r="AC73" s="182" t="s">
        <v>2655</v>
      </c>
      <c r="AD73" s="182" t="s">
        <v>2655</v>
      </c>
      <c r="AE73" s="182" t="s">
        <v>2765</v>
      </c>
      <c r="AF73" s="182" t="s">
        <v>2655</v>
      </c>
      <c r="AG73" s="182" t="s">
        <v>2655</v>
      </c>
      <c r="AH73" s="182" t="s">
        <v>2765</v>
      </c>
      <c r="AI73" s="182" t="s">
        <v>2655</v>
      </c>
      <c r="AJ73" s="182" t="s">
        <v>2655</v>
      </c>
      <c r="AK73" s="182" t="s">
        <v>2765</v>
      </c>
      <c r="AL73" s="182" t="s">
        <v>2655</v>
      </c>
      <c r="AM73" s="182" t="s">
        <v>2655</v>
      </c>
      <c r="AN73" s="182" t="s">
        <v>2765</v>
      </c>
      <c r="AO73" s="182" t="s">
        <v>2655</v>
      </c>
      <c r="AP73" s="182" t="s">
        <v>2655</v>
      </c>
      <c r="AQ73" s="182" t="s">
        <v>2765</v>
      </c>
      <c r="AR73" s="182" t="s">
        <v>2655</v>
      </c>
      <c r="AS73" s="182" t="s">
        <v>2655</v>
      </c>
      <c r="AT73" s="182" t="s">
        <v>2765</v>
      </c>
      <c r="AU73" s="182" t="s">
        <v>2655</v>
      </c>
      <c r="AV73" s="182" t="s">
        <v>2655</v>
      </c>
      <c r="AW73" s="182" t="s">
        <v>2765</v>
      </c>
      <c r="AX73" s="182" t="s">
        <v>2655</v>
      </c>
      <c r="AY73" s="182" t="s">
        <v>2655</v>
      </c>
      <c r="AZ73" s="182" t="s">
        <v>2765</v>
      </c>
      <c r="BA73" s="182" t="s">
        <v>2655</v>
      </c>
      <c r="BB73" s="182" t="s">
        <v>2655</v>
      </c>
      <c r="BC73" s="182" t="s">
        <v>2765</v>
      </c>
      <c r="BD73" s="182" t="s">
        <v>2655</v>
      </c>
      <c r="BE73" s="182" t="s">
        <v>2655</v>
      </c>
      <c r="BF73" s="182" t="s">
        <v>2765</v>
      </c>
      <c r="BG73" s="182" t="s">
        <v>2655</v>
      </c>
      <c r="BH73" s="182" t="s">
        <v>2655</v>
      </c>
      <c r="BI73" s="182" t="s">
        <v>2765</v>
      </c>
      <c r="BJ73" s="182" t="s">
        <v>2655</v>
      </c>
      <c r="BK73" s="182" t="s">
        <v>2655</v>
      </c>
      <c r="BL73" s="182" t="s">
        <v>2765</v>
      </c>
      <c r="BM73" s="182" t="s">
        <v>2655</v>
      </c>
      <c r="BN73" s="182" t="s">
        <v>2655</v>
      </c>
      <c r="BO73" s="182" t="s">
        <v>2765</v>
      </c>
      <c r="BP73" s="182" t="s">
        <v>2655</v>
      </c>
      <c r="BQ73" s="182" t="s">
        <v>2655</v>
      </c>
      <c r="BR73" s="182" t="s">
        <v>2765</v>
      </c>
      <c r="BS73" s="182" t="s">
        <v>2655</v>
      </c>
      <c r="BT73" s="182" t="s">
        <v>2655</v>
      </c>
      <c r="BU73" s="182" t="s">
        <v>2765</v>
      </c>
      <c r="BV73" s="182" t="s">
        <v>2655</v>
      </c>
      <c r="BW73" s="182" t="s">
        <v>2655</v>
      </c>
      <c r="BX73" s="182" t="s">
        <v>2765</v>
      </c>
      <c r="BY73" s="182" t="s">
        <v>2655</v>
      </c>
      <c r="BZ73" s="182" t="s">
        <v>2655</v>
      </c>
      <c r="CA73" s="182" t="s">
        <v>2765</v>
      </c>
      <c r="CB73" s="182" t="s">
        <v>2655</v>
      </c>
      <c r="CC73" s="182" t="s">
        <v>2655</v>
      </c>
      <c r="CD73" s="182" t="s">
        <v>2765</v>
      </c>
      <c r="CE73" s="182" t="s">
        <v>2655</v>
      </c>
      <c r="CF73" s="182" t="s">
        <v>2655</v>
      </c>
      <c r="CG73" s="182" t="s">
        <v>2765</v>
      </c>
      <c r="CH73" s="182" t="s">
        <v>2655</v>
      </c>
      <c r="CI73" s="182" t="s">
        <v>2655</v>
      </c>
      <c r="CJ73" s="182" t="s">
        <v>2765</v>
      </c>
      <c r="CK73" s="182" t="s">
        <v>2655</v>
      </c>
      <c r="CL73" s="182" t="s">
        <v>2655</v>
      </c>
      <c r="CM73" s="182" t="s">
        <v>2765</v>
      </c>
      <c r="CN73" s="182" t="s">
        <v>2655</v>
      </c>
      <c r="CO73" s="182" t="s">
        <v>2655</v>
      </c>
      <c r="CP73" s="182" t="s">
        <v>2765</v>
      </c>
      <c r="CQ73" s="182" t="s">
        <v>2655</v>
      </c>
      <c r="CR73" s="182" t="s">
        <v>2655</v>
      </c>
      <c r="CS73" s="182" t="s">
        <v>2765</v>
      </c>
      <c r="CT73" s="182" t="s">
        <v>2655</v>
      </c>
      <c r="CU73" s="182" t="s">
        <v>2655</v>
      </c>
      <c r="CV73" s="182" t="s">
        <v>2765</v>
      </c>
      <c r="CW73" s="182" t="s">
        <v>2655</v>
      </c>
      <c r="CX73" s="182" t="s">
        <v>2655</v>
      </c>
      <c r="CY73" s="182" t="s">
        <v>2765</v>
      </c>
      <c r="CZ73" s="182" t="s">
        <v>2655</v>
      </c>
      <c r="DA73" s="182" t="s">
        <v>2655</v>
      </c>
      <c r="DB73" s="182" t="s">
        <v>2765</v>
      </c>
      <c r="DC73" s="182" t="s">
        <v>2655</v>
      </c>
      <c r="DD73" s="182" t="s">
        <v>2655</v>
      </c>
      <c r="DE73" s="182" t="s">
        <v>2765</v>
      </c>
      <c r="DF73" s="182" t="s">
        <v>2655</v>
      </c>
      <c r="DG73" s="182" t="s">
        <v>2655</v>
      </c>
      <c r="DH73" s="182" t="s">
        <v>2765</v>
      </c>
      <c r="DI73" s="182" t="s">
        <v>2655</v>
      </c>
      <c r="DJ73" s="182" t="s">
        <v>2655</v>
      </c>
      <c r="DK73" s="182" t="s">
        <v>2765</v>
      </c>
      <c r="DL73" s="182" t="s">
        <v>2655</v>
      </c>
      <c r="DM73" s="182" t="s">
        <v>2655</v>
      </c>
      <c r="DN73" s="182" t="s">
        <v>2765</v>
      </c>
      <c r="DO73" s="182" t="s">
        <v>2655</v>
      </c>
      <c r="DP73" s="182" t="s">
        <v>2655</v>
      </c>
      <c r="DQ73" s="182" t="s">
        <v>2765</v>
      </c>
      <c r="DR73" s="182" t="s">
        <v>2655</v>
      </c>
      <c r="DS73" s="182" t="s">
        <v>2655</v>
      </c>
      <c r="DT73" s="182" t="s">
        <v>2765</v>
      </c>
      <c r="DU73" s="182" t="s">
        <v>2655</v>
      </c>
      <c r="DV73" s="182" t="s">
        <v>2655</v>
      </c>
      <c r="DW73" s="182" t="s">
        <v>2765</v>
      </c>
      <c r="DX73" s="182" t="s">
        <v>2655</v>
      </c>
      <c r="DY73" s="182" t="s">
        <v>2655</v>
      </c>
      <c r="DZ73" s="182" t="s">
        <v>2765</v>
      </c>
      <c r="EA73" s="182" t="s">
        <v>2655</v>
      </c>
      <c r="EB73" s="182" t="s">
        <v>2655</v>
      </c>
      <c r="EC73" s="182" t="s">
        <v>2765</v>
      </c>
      <c r="ED73" s="182" t="s">
        <v>2655</v>
      </c>
      <c r="EE73" s="182" t="s">
        <v>2655</v>
      </c>
      <c r="EF73" s="182" t="s">
        <v>2765</v>
      </c>
      <c r="EG73" s="182" t="s">
        <v>2655</v>
      </c>
      <c r="EH73" s="182" t="s">
        <v>2655</v>
      </c>
      <c r="EI73" s="182" t="s">
        <v>2765</v>
      </c>
      <c r="EJ73" s="182" t="s">
        <v>2655</v>
      </c>
      <c r="EK73" s="182" t="s">
        <v>2655</v>
      </c>
      <c r="EL73" s="182" t="s">
        <v>2765</v>
      </c>
      <c r="EM73" s="182" t="s">
        <v>2655</v>
      </c>
      <c r="EN73" s="182" t="s">
        <v>2655</v>
      </c>
      <c r="EO73" s="182" t="s">
        <v>2765</v>
      </c>
      <c r="EP73" s="182" t="s">
        <v>2655</v>
      </c>
      <c r="EQ73" s="182" t="s">
        <v>2655</v>
      </c>
      <c r="ER73" s="182" t="s">
        <v>2765</v>
      </c>
      <c r="ES73" s="182" t="s">
        <v>2655</v>
      </c>
      <c r="ET73" s="182" t="s">
        <v>2655</v>
      </c>
    </row>
    <row r="74" spans="1:150" x14ac:dyDescent="0.35">
      <c r="A74" s="1"/>
      <c r="B74" s="180" t="s">
        <v>3159</v>
      </c>
      <c r="C74" s="180" t="s">
        <v>244</v>
      </c>
      <c r="D74" s="180" t="s">
        <v>924</v>
      </c>
      <c r="E74" s="180" t="s">
        <v>3160</v>
      </c>
      <c r="F74" s="180" t="s">
        <v>3161</v>
      </c>
      <c r="G74" s="180" t="s">
        <v>2765</v>
      </c>
      <c r="H74" s="180" t="s">
        <v>2655</v>
      </c>
      <c r="I74" s="180" t="s">
        <v>2655</v>
      </c>
      <c r="J74" s="180" t="s">
        <v>2765</v>
      </c>
      <c r="K74" s="180" t="s">
        <v>2655</v>
      </c>
      <c r="L74" s="180" t="s">
        <v>2655</v>
      </c>
      <c r="M74" s="180" t="s">
        <v>2765</v>
      </c>
      <c r="N74" s="180" t="s">
        <v>2655</v>
      </c>
      <c r="O74" s="180" t="s">
        <v>2655</v>
      </c>
      <c r="P74" s="180" t="s">
        <v>2765</v>
      </c>
      <c r="Q74" s="180" t="s">
        <v>2655</v>
      </c>
      <c r="R74" s="180" t="s">
        <v>2655</v>
      </c>
      <c r="S74" s="180" t="s">
        <v>2765</v>
      </c>
      <c r="T74" s="180" t="s">
        <v>2655</v>
      </c>
      <c r="U74" s="180" t="s">
        <v>2655</v>
      </c>
      <c r="V74" s="180" t="s">
        <v>2765</v>
      </c>
      <c r="W74" s="180" t="s">
        <v>2655</v>
      </c>
      <c r="X74" s="180" t="s">
        <v>2655</v>
      </c>
      <c r="Y74" s="180" t="s">
        <v>2765</v>
      </c>
      <c r="Z74" s="180" t="s">
        <v>2655</v>
      </c>
      <c r="AA74" s="180" t="s">
        <v>3162</v>
      </c>
      <c r="AB74" s="180" t="s">
        <v>2765</v>
      </c>
      <c r="AC74" s="180" t="s">
        <v>2655</v>
      </c>
      <c r="AD74" s="180" t="s">
        <v>3163</v>
      </c>
      <c r="AE74" s="180" t="s">
        <v>2765</v>
      </c>
      <c r="AF74" s="180" t="s">
        <v>2655</v>
      </c>
      <c r="AG74" s="180" t="s">
        <v>3163</v>
      </c>
      <c r="AH74" s="180" t="s">
        <v>2765</v>
      </c>
      <c r="AI74" s="180" t="s">
        <v>2655</v>
      </c>
      <c r="AJ74" s="180" t="s">
        <v>3164</v>
      </c>
      <c r="AK74" s="180" t="s">
        <v>2765</v>
      </c>
      <c r="AL74" s="180" t="s">
        <v>2655</v>
      </c>
      <c r="AM74" s="180" t="s">
        <v>3165</v>
      </c>
      <c r="AN74" s="180" t="s">
        <v>2765</v>
      </c>
      <c r="AO74" s="180" t="s">
        <v>2655</v>
      </c>
      <c r="AP74" s="180" t="s">
        <v>3166</v>
      </c>
      <c r="AQ74" s="180" t="s">
        <v>2765</v>
      </c>
      <c r="AR74" s="180" t="s">
        <v>2655</v>
      </c>
      <c r="AS74" s="180" t="s">
        <v>3167</v>
      </c>
      <c r="AT74" s="180" t="s">
        <v>2765</v>
      </c>
      <c r="AU74" s="180" t="s">
        <v>2655</v>
      </c>
      <c r="AV74" s="180" t="s">
        <v>3168</v>
      </c>
      <c r="AW74" s="180" t="s">
        <v>2765</v>
      </c>
      <c r="AX74" s="180" t="s">
        <v>2655</v>
      </c>
      <c r="AY74" s="180" t="s">
        <v>3169</v>
      </c>
      <c r="AZ74" s="180" t="s">
        <v>2765</v>
      </c>
      <c r="BA74" s="180" t="s">
        <v>2655</v>
      </c>
      <c r="BB74" s="180" t="s">
        <v>3170</v>
      </c>
      <c r="BC74" s="180" t="s">
        <v>2765</v>
      </c>
      <c r="BD74" s="180" t="s">
        <v>2655</v>
      </c>
      <c r="BE74" s="180" t="s">
        <v>3171</v>
      </c>
      <c r="BF74" s="180" t="s">
        <v>2765</v>
      </c>
      <c r="BG74" s="180" t="s">
        <v>2655</v>
      </c>
      <c r="BH74" s="180" t="s">
        <v>2655</v>
      </c>
      <c r="BI74" s="180" t="s">
        <v>2765</v>
      </c>
      <c r="BJ74" s="180" t="s">
        <v>2655</v>
      </c>
      <c r="BK74" s="180" t="s">
        <v>2655</v>
      </c>
      <c r="BL74" s="180" t="s">
        <v>2765</v>
      </c>
      <c r="BM74" s="180" t="s">
        <v>2655</v>
      </c>
      <c r="BN74" s="180" t="s">
        <v>2655</v>
      </c>
      <c r="BO74" s="180" t="s">
        <v>2765</v>
      </c>
      <c r="BP74" s="180" t="s">
        <v>2655</v>
      </c>
      <c r="BQ74" s="180" t="s">
        <v>2655</v>
      </c>
      <c r="BR74" s="180" t="s">
        <v>2765</v>
      </c>
      <c r="BS74" s="180" t="s">
        <v>2655</v>
      </c>
      <c r="BT74" s="180" t="s">
        <v>2655</v>
      </c>
      <c r="BU74" s="180" t="s">
        <v>2765</v>
      </c>
      <c r="BV74" s="180" t="s">
        <v>2655</v>
      </c>
      <c r="BW74" s="180" t="s">
        <v>2655</v>
      </c>
      <c r="BX74" s="180" t="s">
        <v>2765</v>
      </c>
      <c r="BY74" s="180" t="s">
        <v>2655</v>
      </c>
      <c r="BZ74" s="180" t="s">
        <v>2655</v>
      </c>
      <c r="CA74" s="180" t="s">
        <v>2765</v>
      </c>
      <c r="CB74" s="180" t="s">
        <v>2655</v>
      </c>
      <c r="CC74" s="180" t="s">
        <v>2655</v>
      </c>
      <c r="CD74" s="180" t="s">
        <v>2765</v>
      </c>
      <c r="CE74" s="180" t="s">
        <v>2655</v>
      </c>
      <c r="CF74" s="180" t="s">
        <v>2655</v>
      </c>
      <c r="CG74" s="180" t="s">
        <v>2765</v>
      </c>
      <c r="CH74" s="180" t="s">
        <v>2655</v>
      </c>
      <c r="CI74" s="180" t="s">
        <v>2655</v>
      </c>
      <c r="CJ74" s="180" t="s">
        <v>2765</v>
      </c>
      <c r="CK74" s="180" t="s">
        <v>2655</v>
      </c>
      <c r="CL74" s="180" t="s">
        <v>2655</v>
      </c>
      <c r="CM74" s="180" t="s">
        <v>2765</v>
      </c>
      <c r="CN74" s="180" t="s">
        <v>2655</v>
      </c>
      <c r="CO74" s="180" t="s">
        <v>2655</v>
      </c>
      <c r="CP74" s="180" t="s">
        <v>2765</v>
      </c>
      <c r="CQ74" s="180" t="s">
        <v>2655</v>
      </c>
      <c r="CR74" s="180" t="s">
        <v>2655</v>
      </c>
      <c r="CS74" s="180" t="s">
        <v>2765</v>
      </c>
      <c r="CT74" s="180" t="s">
        <v>2655</v>
      </c>
      <c r="CU74" s="180" t="s">
        <v>2655</v>
      </c>
      <c r="CV74" s="180" t="s">
        <v>2765</v>
      </c>
      <c r="CW74" s="180" t="s">
        <v>2655</v>
      </c>
      <c r="CX74" s="180" t="s">
        <v>2655</v>
      </c>
      <c r="CY74" s="180" t="s">
        <v>2765</v>
      </c>
      <c r="CZ74" s="180" t="s">
        <v>2655</v>
      </c>
      <c r="DA74" s="180" t="s">
        <v>2655</v>
      </c>
      <c r="DB74" s="180" t="s">
        <v>2765</v>
      </c>
      <c r="DC74" s="180" t="s">
        <v>2655</v>
      </c>
      <c r="DD74" s="180" t="s">
        <v>2655</v>
      </c>
      <c r="DE74" s="180" t="s">
        <v>2765</v>
      </c>
      <c r="DF74" s="180" t="s">
        <v>2655</v>
      </c>
      <c r="DG74" s="180" t="s">
        <v>2655</v>
      </c>
      <c r="DH74" s="180" t="s">
        <v>2765</v>
      </c>
      <c r="DI74" s="180" t="s">
        <v>2655</v>
      </c>
      <c r="DJ74" s="180" t="s">
        <v>2655</v>
      </c>
      <c r="DK74" s="180" t="s">
        <v>2765</v>
      </c>
      <c r="DL74" s="180" t="s">
        <v>2655</v>
      </c>
      <c r="DM74" s="180" t="s">
        <v>2655</v>
      </c>
      <c r="DN74" s="180" t="s">
        <v>2765</v>
      </c>
      <c r="DO74" s="180" t="s">
        <v>2655</v>
      </c>
      <c r="DP74" s="180" t="s">
        <v>2655</v>
      </c>
      <c r="DQ74" s="180" t="s">
        <v>2765</v>
      </c>
      <c r="DR74" s="180" t="s">
        <v>2655</v>
      </c>
      <c r="DS74" s="180" t="s">
        <v>2655</v>
      </c>
      <c r="DT74" s="180" t="s">
        <v>2765</v>
      </c>
      <c r="DU74" s="180" t="s">
        <v>2655</v>
      </c>
      <c r="DV74" s="180" t="s">
        <v>2655</v>
      </c>
      <c r="DW74" s="180" t="s">
        <v>2765</v>
      </c>
      <c r="DX74" s="180" t="s">
        <v>2655</v>
      </c>
      <c r="DY74" s="180" t="s">
        <v>2655</v>
      </c>
      <c r="DZ74" s="180" t="s">
        <v>2765</v>
      </c>
      <c r="EA74" s="180" t="s">
        <v>2655</v>
      </c>
      <c r="EB74" s="180" t="s">
        <v>2655</v>
      </c>
      <c r="EC74" s="180" t="s">
        <v>2765</v>
      </c>
      <c r="ED74" s="180" t="s">
        <v>2655</v>
      </c>
      <c r="EE74" s="180" t="s">
        <v>2655</v>
      </c>
      <c r="EF74" s="180" t="s">
        <v>2765</v>
      </c>
      <c r="EG74" s="180" t="s">
        <v>2655</v>
      </c>
      <c r="EH74" s="180" t="s">
        <v>2655</v>
      </c>
      <c r="EI74" s="180" t="s">
        <v>2765</v>
      </c>
      <c r="EJ74" s="180" t="s">
        <v>2655</v>
      </c>
      <c r="EK74" s="180" t="s">
        <v>2655</v>
      </c>
      <c r="EL74" s="180" t="s">
        <v>2765</v>
      </c>
      <c r="EM74" s="180" t="s">
        <v>2655</v>
      </c>
      <c r="EN74" s="180" t="s">
        <v>2655</v>
      </c>
      <c r="EO74" s="180" t="s">
        <v>2765</v>
      </c>
      <c r="EP74" s="180" t="s">
        <v>2655</v>
      </c>
      <c r="EQ74" s="180" t="s">
        <v>3172</v>
      </c>
      <c r="ER74" s="180" t="s">
        <v>2765</v>
      </c>
      <c r="ES74" s="180" t="s">
        <v>2655</v>
      </c>
      <c r="ET74" s="180" t="s">
        <v>3173</v>
      </c>
    </row>
    <row r="75" spans="1:150" x14ac:dyDescent="0.35">
      <c r="A75" s="1"/>
      <c r="B75" s="181" t="s">
        <v>3174</v>
      </c>
      <c r="C75" s="181" t="s">
        <v>244</v>
      </c>
      <c r="D75" s="181" t="s">
        <v>924</v>
      </c>
      <c r="E75" s="181" t="s">
        <v>3175</v>
      </c>
      <c r="F75" s="181" t="s">
        <v>3176</v>
      </c>
      <c r="G75" s="182" t="s">
        <v>2765</v>
      </c>
      <c r="H75" s="182" t="s">
        <v>2655</v>
      </c>
      <c r="I75" s="182" t="s">
        <v>2655</v>
      </c>
      <c r="J75" s="182" t="s">
        <v>2765</v>
      </c>
      <c r="K75" s="182" t="s">
        <v>2655</v>
      </c>
      <c r="L75" s="182" t="s">
        <v>2655</v>
      </c>
      <c r="M75" s="182" t="s">
        <v>2765</v>
      </c>
      <c r="N75" s="182" t="s">
        <v>2655</v>
      </c>
      <c r="O75" s="182" t="s">
        <v>2655</v>
      </c>
      <c r="P75" s="182" t="s">
        <v>2765</v>
      </c>
      <c r="Q75" s="182" t="s">
        <v>2655</v>
      </c>
      <c r="R75" s="182" t="s">
        <v>2655</v>
      </c>
      <c r="S75" s="182" t="s">
        <v>2765</v>
      </c>
      <c r="T75" s="182" t="s">
        <v>2655</v>
      </c>
      <c r="U75" s="182" t="s">
        <v>2655</v>
      </c>
      <c r="V75" s="182" t="s">
        <v>2765</v>
      </c>
      <c r="W75" s="182" t="s">
        <v>2655</v>
      </c>
      <c r="X75" s="182" t="s">
        <v>2655</v>
      </c>
      <c r="Y75" s="182" t="s">
        <v>2765</v>
      </c>
      <c r="Z75" s="182" t="s">
        <v>2655</v>
      </c>
      <c r="AA75" s="182" t="s">
        <v>3162</v>
      </c>
      <c r="AB75" s="182" t="s">
        <v>2765</v>
      </c>
      <c r="AC75" s="182" t="s">
        <v>2655</v>
      </c>
      <c r="AD75" s="182" t="s">
        <v>3163</v>
      </c>
      <c r="AE75" s="182" t="s">
        <v>2765</v>
      </c>
      <c r="AF75" s="182" t="s">
        <v>2655</v>
      </c>
      <c r="AG75" s="182" t="s">
        <v>3163</v>
      </c>
      <c r="AH75" s="182" t="s">
        <v>2765</v>
      </c>
      <c r="AI75" s="182" t="s">
        <v>2655</v>
      </c>
      <c r="AJ75" s="182" t="s">
        <v>3164</v>
      </c>
      <c r="AK75" s="182" t="s">
        <v>2765</v>
      </c>
      <c r="AL75" s="182" t="s">
        <v>2655</v>
      </c>
      <c r="AM75" s="182" t="s">
        <v>3165</v>
      </c>
      <c r="AN75" s="182" t="s">
        <v>2765</v>
      </c>
      <c r="AO75" s="182" t="s">
        <v>2655</v>
      </c>
      <c r="AP75" s="182" t="s">
        <v>3166</v>
      </c>
      <c r="AQ75" s="182" t="s">
        <v>2765</v>
      </c>
      <c r="AR75" s="182" t="s">
        <v>2655</v>
      </c>
      <c r="AS75" s="182" t="s">
        <v>3167</v>
      </c>
      <c r="AT75" s="182" t="s">
        <v>2765</v>
      </c>
      <c r="AU75" s="182" t="s">
        <v>2655</v>
      </c>
      <c r="AV75" s="182" t="s">
        <v>3168</v>
      </c>
      <c r="AW75" s="182" t="s">
        <v>2765</v>
      </c>
      <c r="AX75" s="182" t="s">
        <v>2655</v>
      </c>
      <c r="AY75" s="182" t="s">
        <v>3169</v>
      </c>
      <c r="AZ75" s="182" t="s">
        <v>2765</v>
      </c>
      <c r="BA75" s="182" t="s">
        <v>2655</v>
      </c>
      <c r="BB75" s="182" t="s">
        <v>3170</v>
      </c>
      <c r="BC75" s="182" t="s">
        <v>2765</v>
      </c>
      <c r="BD75" s="182" t="s">
        <v>2655</v>
      </c>
      <c r="BE75" s="182" t="s">
        <v>3171</v>
      </c>
      <c r="BF75" s="182" t="s">
        <v>2765</v>
      </c>
      <c r="BG75" s="182" t="s">
        <v>2655</v>
      </c>
      <c r="BH75" s="182" t="s">
        <v>2655</v>
      </c>
      <c r="BI75" s="182" t="s">
        <v>2765</v>
      </c>
      <c r="BJ75" s="182" t="s">
        <v>2655</v>
      </c>
      <c r="BK75" s="182" t="s">
        <v>2655</v>
      </c>
      <c r="BL75" s="182" t="s">
        <v>2765</v>
      </c>
      <c r="BM75" s="182" t="s">
        <v>2655</v>
      </c>
      <c r="BN75" s="182" t="s">
        <v>2655</v>
      </c>
      <c r="BO75" s="182" t="s">
        <v>2765</v>
      </c>
      <c r="BP75" s="182" t="s">
        <v>2655</v>
      </c>
      <c r="BQ75" s="182" t="s">
        <v>2655</v>
      </c>
      <c r="BR75" s="182" t="s">
        <v>2765</v>
      </c>
      <c r="BS75" s="182" t="s">
        <v>2655</v>
      </c>
      <c r="BT75" s="182" t="s">
        <v>2655</v>
      </c>
      <c r="BU75" s="182" t="s">
        <v>2765</v>
      </c>
      <c r="BV75" s="182" t="s">
        <v>2655</v>
      </c>
      <c r="BW75" s="182" t="s">
        <v>2655</v>
      </c>
      <c r="BX75" s="182" t="s">
        <v>2765</v>
      </c>
      <c r="BY75" s="182" t="s">
        <v>2655</v>
      </c>
      <c r="BZ75" s="182" t="s">
        <v>2655</v>
      </c>
      <c r="CA75" s="182" t="s">
        <v>2765</v>
      </c>
      <c r="CB75" s="182" t="s">
        <v>2655</v>
      </c>
      <c r="CC75" s="182" t="s">
        <v>2655</v>
      </c>
      <c r="CD75" s="182" t="s">
        <v>2765</v>
      </c>
      <c r="CE75" s="182" t="s">
        <v>2655</v>
      </c>
      <c r="CF75" s="182" t="s">
        <v>2655</v>
      </c>
      <c r="CG75" s="182" t="s">
        <v>2765</v>
      </c>
      <c r="CH75" s="182" t="s">
        <v>2655</v>
      </c>
      <c r="CI75" s="182" t="s">
        <v>2655</v>
      </c>
      <c r="CJ75" s="182" t="s">
        <v>2765</v>
      </c>
      <c r="CK75" s="182" t="s">
        <v>2655</v>
      </c>
      <c r="CL75" s="182" t="s">
        <v>2655</v>
      </c>
      <c r="CM75" s="182" t="s">
        <v>2765</v>
      </c>
      <c r="CN75" s="182" t="s">
        <v>2655</v>
      </c>
      <c r="CO75" s="182" t="s">
        <v>2655</v>
      </c>
      <c r="CP75" s="182" t="s">
        <v>2765</v>
      </c>
      <c r="CQ75" s="182" t="s">
        <v>2655</v>
      </c>
      <c r="CR75" s="182" t="s">
        <v>2655</v>
      </c>
      <c r="CS75" s="182" t="s">
        <v>2765</v>
      </c>
      <c r="CT75" s="182" t="s">
        <v>2655</v>
      </c>
      <c r="CU75" s="182" t="s">
        <v>2655</v>
      </c>
      <c r="CV75" s="182" t="s">
        <v>2765</v>
      </c>
      <c r="CW75" s="182" t="s">
        <v>2655</v>
      </c>
      <c r="CX75" s="182" t="s">
        <v>2655</v>
      </c>
      <c r="CY75" s="182" t="s">
        <v>2765</v>
      </c>
      <c r="CZ75" s="182" t="s">
        <v>2655</v>
      </c>
      <c r="DA75" s="182" t="s">
        <v>2655</v>
      </c>
      <c r="DB75" s="182" t="s">
        <v>2765</v>
      </c>
      <c r="DC75" s="182" t="s">
        <v>2655</v>
      </c>
      <c r="DD75" s="182" t="s">
        <v>2655</v>
      </c>
      <c r="DE75" s="182" t="s">
        <v>2765</v>
      </c>
      <c r="DF75" s="182" t="s">
        <v>2655</v>
      </c>
      <c r="DG75" s="182" t="s">
        <v>2655</v>
      </c>
      <c r="DH75" s="182" t="s">
        <v>2765</v>
      </c>
      <c r="DI75" s="182" t="s">
        <v>2655</v>
      </c>
      <c r="DJ75" s="182" t="s">
        <v>2655</v>
      </c>
      <c r="DK75" s="182" t="s">
        <v>2765</v>
      </c>
      <c r="DL75" s="182" t="s">
        <v>2655</v>
      </c>
      <c r="DM75" s="182" t="s">
        <v>2655</v>
      </c>
      <c r="DN75" s="182" t="s">
        <v>2765</v>
      </c>
      <c r="DO75" s="182" t="s">
        <v>2655</v>
      </c>
      <c r="DP75" s="182" t="s">
        <v>2655</v>
      </c>
      <c r="DQ75" s="182" t="s">
        <v>2765</v>
      </c>
      <c r="DR75" s="182" t="s">
        <v>2655</v>
      </c>
      <c r="DS75" s="182" t="s">
        <v>2655</v>
      </c>
      <c r="DT75" s="182" t="s">
        <v>2765</v>
      </c>
      <c r="DU75" s="182" t="s">
        <v>2655</v>
      </c>
      <c r="DV75" s="182" t="s">
        <v>2655</v>
      </c>
      <c r="DW75" s="182" t="s">
        <v>2765</v>
      </c>
      <c r="DX75" s="182" t="s">
        <v>2655</v>
      </c>
      <c r="DY75" s="182" t="s">
        <v>2655</v>
      </c>
      <c r="DZ75" s="182" t="s">
        <v>2765</v>
      </c>
      <c r="EA75" s="182" t="s">
        <v>2655</v>
      </c>
      <c r="EB75" s="182" t="s">
        <v>2655</v>
      </c>
      <c r="EC75" s="182" t="s">
        <v>2765</v>
      </c>
      <c r="ED75" s="182" t="s">
        <v>2655</v>
      </c>
      <c r="EE75" s="182" t="s">
        <v>2655</v>
      </c>
      <c r="EF75" s="182" t="s">
        <v>2765</v>
      </c>
      <c r="EG75" s="182" t="s">
        <v>2655</v>
      </c>
      <c r="EH75" s="182" t="s">
        <v>2655</v>
      </c>
      <c r="EI75" s="182" t="s">
        <v>2765</v>
      </c>
      <c r="EJ75" s="182" t="s">
        <v>2655</v>
      </c>
      <c r="EK75" s="182" t="s">
        <v>2655</v>
      </c>
      <c r="EL75" s="182" t="s">
        <v>2765</v>
      </c>
      <c r="EM75" s="182" t="s">
        <v>2655</v>
      </c>
      <c r="EN75" s="182" t="s">
        <v>2655</v>
      </c>
      <c r="EO75" s="182" t="s">
        <v>2765</v>
      </c>
      <c r="EP75" s="182" t="s">
        <v>2655</v>
      </c>
      <c r="EQ75" s="182" t="s">
        <v>3172</v>
      </c>
      <c r="ER75" s="182" t="s">
        <v>2765</v>
      </c>
      <c r="ES75" s="182" t="s">
        <v>2655</v>
      </c>
      <c r="ET75" s="182" t="s">
        <v>3173</v>
      </c>
    </row>
    <row r="76" spans="1:150" x14ac:dyDescent="0.35">
      <c r="A76" s="1"/>
      <c r="B76" s="181" t="s">
        <v>3177</v>
      </c>
      <c r="C76" s="181" t="s">
        <v>244</v>
      </c>
      <c r="D76" s="181" t="s">
        <v>924</v>
      </c>
      <c r="E76" s="181" t="s">
        <v>3178</v>
      </c>
      <c r="F76" s="181" t="s">
        <v>3179</v>
      </c>
      <c r="G76" s="182" t="s">
        <v>2765</v>
      </c>
      <c r="H76" s="182" t="s">
        <v>2655</v>
      </c>
      <c r="I76" s="182" t="s">
        <v>2655</v>
      </c>
      <c r="J76" s="182" t="s">
        <v>2765</v>
      </c>
      <c r="K76" s="182" t="s">
        <v>2655</v>
      </c>
      <c r="L76" s="182" t="s">
        <v>2655</v>
      </c>
      <c r="M76" s="182" t="s">
        <v>2765</v>
      </c>
      <c r="N76" s="182" t="s">
        <v>2655</v>
      </c>
      <c r="O76" s="182" t="s">
        <v>2655</v>
      </c>
      <c r="P76" s="182" t="s">
        <v>2765</v>
      </c>
      <c r="Q76" s="182" t="s">
        <v>2655</v>
      </c>
      <c r="R76" s="182" t="s">
        <v>2655</v>
      </c>
      <c r="S76" s="182" t="s">
        <v>2765</v>
      </c>
      <c r="T76" s="182" t="s">
        <v>2655</v>
      </c>
      <c r="U76" s="182" t="s">
        <v>2655</v>
      </c>
      <c r="V76" s="182" t="s">
        <v>2765</v>
      </c>
      <c r="W76" s="182" t="s">
        <v>2655</v>
      </c>
      <c r="X76" s="182" t="s">
        <v>2655</v>
      </c>
      <c r="Y76" s="182" t="s">
        <v>2765</v>
      </c>
      <c r="Z76" s="182" t="s">
        <v>2655</v>
      </c>
      <c r="AA76" s="182" t="s">
        <v>2655</v>
      </c>
      <c r="AB76" s="182" t="s">
        <v>2765</v>
      </c>
      <c r="AC76" s="182" t="s">
        <v>2655</v>
      </c>
      <c r="AD76" s="182" t="s">
        <v>2655</v>
      </c>
      <c r="AE76" s="182" t="s">
        <v>2765</v>
      </c>
      <c r="AF76" s="182" t="s">
        <v>2655</v>
      </c>
      <c r="AG76" s="182" t="s">
        <v>2655</v>
      </c>
      <c r="AH76" s="182" t="s">
        <v>2765</v>
      </c>
      <c r="AI76" s="182" t="s">
        <v>2655</v>
      </c>
      <c r="AJ76" s="182" t="s">
        <v>2655</v>
      </c>
      <c r="AK76" s="182" t="s">
        <v>2765</v>
      </c>
      <c r="AL76" s="182" t="s">
        <v>2655</v>
      </c>
      <c r="AM76" s="182" t="s">
        <v>2655</v>
      </c>
      <c r="AN76" s="182" t="s">
        <v>2765</v>
      </c>
      <c r="AO76" s="182" t="s">
        <v>2655</v>
      </c>
      <c r="AP76" s="182" t="s">
        <v>2655</v>
      </c>
      <c r="AQ76" s="182" t="s">
        <v>2765</v>
      </c>
      <c r="AR76" s="182" t="s">
        <v>2655</v>
      </c>
      <c r="AS76" s="182" t="s">
        <v>2655</v>
      </c>
      <c r="AT76" s="182" t="s">
        <v>2765</v>
      </c>
      <c r="AU76" s="182" t="s">
        <v>2655</v>
      </c>
      <c r="AV76" s="182" t="s">
        <v>2655</v>
      </c>
      <c r="AW76" s="182" t="s">
        <v>2765</v>
      </c>
      <c r="AX76" s="182" t="s">
        <v>2655</v>
      </c>
      <c r="AY76" s="182" t="s">
        <v>2655</v>
      </c>
      <c r="AZ76" s="182" t="s">
        <v>2765</v>
      </c>
      <c r="BA76" s="182" t="s">
        <v>2655</v>
      </c>
      <c r="BB76" s="182" t="s">
        <v>2655</v>
      </c>
      <c r="BC76" s="182" t="s">
        <v>2765</v>
      </c>
      <c r="BD76" s="182" t="s">
        <v>2655</v>
      </c>
      <c r="BE76" s="182" t="s">
        <v>2655</v>
      </c>
      <c r="BF76" s="182" t="s">
        <v>2765</v>
      </c>
      <c r="BG76" s="182" t="s">
        <v>2655</v>
      </c>
      <c r="BH76" s="182" t="s">
        <v>2655</v>
      </c>
      <c r="BI76" s="182" t="s">
        <v>2765</v>
      </c>
      <c r="BJ76" s="182" t="s">
        <v>2655</v>
      </c>
      <c r="BK76" s="182" t="s">
        <v>2655</v>
      </c>
      <c r="BL76" s="182" t="s">
        <v>2765</v>
      </c>
      <c r="BM76" s="182" t="s">
        <v>2655</v>
      </c>
      <c r="BN76" s="182" t="s">
        <v>2655</v>
      </c>
      <c r="BO76" s="182" t="s">
        <v>2765</v>
      </c>
      <c r="BP76" s="182" t="s">
        <v>2655</v>
      </c>
      <c r="BQ76" s="182" t="s">
        <v>2655</v>
      </c>
      <c r="BR76" s="182" t="s">
        <v>2765</v>
      </c>
      <c r="BS76" s="182" t="s">
        <v>2655</v>
      </c>
      <c r="BT76" s="182" t="s">
        <v>2655</v>
      </c>
      <c r="BU76" s="182" t="s">
        <v>2765</v>
      </c>
      <c r="BV76" s="182" t="s">
        <v>2655</v>
      </c>
      <c r="BW76" s="182" t="s">
        <v>2655</v>
      </c>
      <c r="BX76" s="182" t="s">
        <v>2765</v>
      </c>
      <c r="BY76" s="182" t="s">
        <v>2655</v>
      </c>
      <c r="BZ76" s="182" t="s">
        <v>2655</v>
      </c>
      <c r="CA76" s="182" t="s">
        <v>2765</v>
      </c>
      <c r="CB76" s="182" t="s">
        <v>2655</v>
      </c>
      <c r="CC76" s="182" t="s">
        <v>2655</v>
      </c>
      <c r="CD76" s="182" t="s">
        <v>2765</v>
      </c>
      <c r="CE76" s="182" t="s">
        <v>2655</v>
      </c>
      <c r="CF76" s="182" t="s">
        <v>2655</v>
      </c>
      <c r="CG76" s="182" t="s">
        <v>2765</v>
      </c>
      <c r="CH76" s="182" t="s">
        <v>2655</v>
      </c>
      <c r="CI76" s="182" t="s">
        <v>2655</v>
      </c>
      <c r="CJ76" s="182" t="s">
        <v>2765</v>
      </c>
      <c r="CK76" s="182" t="s">
        <v>2655</v>
      </c>
      <c r="CL76" s="182" t="s">
        <v>2655</v>
      </c>
      <c r="CM76" s="182" t="s">
        <v>2765</v>
      </c>
      <c r="CN76" s="182" t="s">
        <v>2655</v>
      </c>
      <c r="CO76" s="182" t="s">
        <v>2655</v>
      </c>
      <c r="CP76" s="182" t="s">
        <v>2765</v>
      </c>
      <c r="CQ76" s="182" t="s">
        <v>2655</v>
      </c>
      <c r="CR76" s="182" t="s">
        <v>2655</v>
      </c>
      <c r="CS76" s="182" t="s">
        <v>2765</v>
      </c>
      <c r="CT76" s="182" t="s">
        <v>2655</v>
      </c>
      <c r="CU76" s="182" t="s">
        <v>2655</v>
      </c>
      <c r="CV76" s="182" t="s">
        <v>2765</v>
      </c>
      <c r="CW76" s="182" t="s">
        <v>2655</v>
      </c>
      <c r="CX76" s="182" t="s">
        <v>2655</v>
      </c>
      <c r="CY76" s="182" t="s">
        <v>2765</v>
      </c>
      <c r="CZ76" s="182" t="s">
        <v>2655</v>
      </c>
      <c r="DA76" s="182" t="s">
        <v>2655</v>
      </c>
      <c r="DB76" s="182" t="s">
        <v>2765</v>
      </c>
      <c r="DC76" s="182" t="s">
        <v>2655</v>
      </c>
      <c r="DD76" s="182" t="s">
        <v>2655</v>
      </c>
      <c r="DE76" s="182" t="s">
        <v>2765</v>
      </c>
      <c r="DF76" s="182" t="s">
        <v>2655</v>
      </c>
      <c r="DG76" s="182" t="s">
        <v>2655</v>
      </c>
      <c r="DH76" s="182" t="s">
        <v>2765</v>
      </c>
      <c r="DI76" s="182" t="s">
        <v>2655</v>
      </c>
      <c r="DJ76" s="182" t="s">
        <v>2655</v>
      </c>
      <c r="DK76" s="182" t="s">
        <v>2765</v>
      </c>
      <c r="DL76" s="182" t="s">
        <v>2655</v>
      </c>
      <c r="DM76" s="182" t="s">
        <v>2655</v>
      </c>
      <c r="DN76" s="182" t="s">
        <v>2765</v>
      </c>
      <c r="DO76" s="182" t="s">
        <v>2655</v>
      </c>
      <c r="DP76" s="182" t="s">
        <v>2655</v>
      </c>
      <c r="DQ76" s="182" t="s">
        <v>2765</v>
      </c>
      <c r="DR76" s="182" t="s">
        <v>2655</v>
      </c>
      <c r="DS76" s="182" t="s">
        <v>2655</v>
      </c>
      <c r="DT76" s="182" t="s">
        <v>2765</v>
      </c>
      <c r="DU76" s="182" t="s">
        <v>2655</v>
      </c>
      <c r="DV76" s="182" t="s">
        <v>2655</v>
      </c>
      <c r="DW76" s="182" t="s">
        <v>2765</v>
      </c>
      <c r="DX76" s="182" t="s">
        <v>2655</v>
      </c>
      <c r="DY76" s="182" t="s">
        <v>2655</v>
      </c>
      <c r="DZ76" s="182" t="s">
        <v>2765</v>
      </c>
      <c r="EA76" s="182" t="s">
        <v>2655</v>
      </c>
      <c r="EB76" s="182" t="s">
        <v>2655</v>
      </c>
      <c r="EC76" s="182" t="s">
        <v>2765</v>
      </c>
      <c r="ED76" s="182" t="s">
        <v>2655</v>
      </c>
      <c r="EE76" s="182" t="s">
        <v>2655</v>
      </c>
      <c r="EF76" s="182" t="s">
        <v>2765</v>
      </c>
      <c r="EG76" s="182" t="s">
        <v>2655</v>
      </c>
      <c r="EH76" s="182" t="s">
        <v>2655</v>
      </c>
      <c r="EI76" s="182" t="s">
        <v>2765</v>
      </c>
      <c r="EJ76" s="182" t="s">
        <v>2655</v>
      </c>
      <c r="EK76" s="182" t="s">
        <v>2655</v>
      </c>
      <c r="EL76" s="182" t="s">
        <v>2765</v>
      </c>
      <c r="EM76" s="182" t="s">
        <v>2655</v>
      </c>
      <c r="EN76" s="182" t="s">
        <v>2655</v>
      </c>
      <c r="EO76" s="182" t="s">
        <v>2765</v>
      </c>
      <c r="EP76" s="182" t="s">
        <v>2655</v>
      </c>
      <c r="EQ76" s="182" t="s">
        <v>2655</v>
      </c>
      <c r="ER76" s="182" t="s">
        <v>2765</v>
      </c>
      <c r="ES76" s="182" t="s">
        <v>2655</v>
      </c>
      <c r="ET76" s="182" t="s">
        <v>2655</v>
      </c>
    </row>
    <row r="77" spans="1:150" x14ac:dyDescent="0.35">
      <c r="A77" s="1"/>
      <c r="B77" s="180" t="s">
        <v>3180</v>
      </c>
      <c r="C77" s="180" t="s">
        <v>92</v>
      </c>
      <c r="D77" s="180" t="s">
        <v>93</v>
      </c>
      <c r="E77" s="180" t="s">
        <v>3181</v>
      </c>
      <c r="F77" s="180" t="s">
        <v>3182</v>
      </c>
      <c r="G77" s="180" t="s">
        <v>2765</v>
      </c>
      <c r="H77" s="180" t="s">
        <v>2655</v>
      </c>
      <c r="I77" s="180" t="s">
        <v>2655</v>
      </c>
      <c r="J77" s="180" t="s">
        <v>2765</v>
      </c>
      <c r="K77" s="180" t="s">
        <v>2655</v>
      </c>
      <c r="L77" s="180" t="s">
        <v>2655</v>
      </c>
      <c r="M77" s="180" t="s">
        <v>2765</v>
      </c>
      <c r="N77" s="180" t="s">
        <v>2655</v>
      </c>
      <c r="O77" s="180" t="s">
        <v>2655</v>
      </c>
      <c r="P77" s="180" t="s">
        <v>2765</v>
      </c>
      <c r="Q77" s="180" t="s">
        <v>2655</v>
      </c>
      <c r="R77" s="180" t="s">
        <v>2655</v>
      </c>
      <c r="S77" s="180" t="s">
        <v>2765</v>
      </c>
      <c r="T77" s="180" t="s">
        <v>2655</v>
      </c>
      <c r="U77" s="180" t="s">
        <v>2655</v>
      </c>
      <c r="V77" s="180" t="s">
        <v>2765</v>
      </c>
      <c r="W77" s="180" t="s">
        <v>2655</v>
      </c>
      <c r="X77" s="180" t="s">
        <v>2655</v>
      </c>
      <c r="Y77" s="180" t="s">
        <v>2765</v>
      </c>
      <c r="Z77" s="180" t="s">
        <v>2655</v>
      </c>
      <c r="AA77" s="180" t="s">
        <v>2655</v>
      </c>
      <c r="AB77" s="180" t="s">
        <v>2765</v>
      </c>
      <c r="AC77" s="180" t="s">
        <v>2655</v>
      </c>
      <c r="AD77" s="180" t="s">
        <v>2655</v>
      </c>
      <c r="AE77" s="180" t="s">
        <v>2765</v>
      </c>
      <c r="AF77" s="180" t="s">
        <v>2655</v>
      </c>
      <c r="AG77" s="180" t="s">
        <v>2655</v>
      </c>
      <c r="AH77" s="180" t="s">
        <v>2765</v>
      </c>
      <c r="AI77" s="180" t="s">
        <v>2655</v>
      </c>
      <c r="AJ77" s="180" t="s">
        <v>2655</v>
      </c>
      <c r="AK77" s="180" t="s">
        <v>2765</v>
      </c>
      <c r="AL77" s="180" t="s">
        <v>2655</v>
      </c>
      <c r="AM77" s="180" t="s">
        <v>2655</v>
      </c>
      <c r="AN77" s="180" t="s">
        <v>2765</v>
      </c>
      <c r="AO77" s="180" t="s">
        <v>2655</v>
      </c>
      <c r="AP77" s="180" t="s">
        <v>2655</v>
      </c>
      <c r="AQ77" s="180" t="s">
        <v>2765</v>
      </c>
      <c r="AR77" s="180" t="s">
        <v>2655</v>
      </c>
      <c r="AS77" s="180" t="s">
        <v>2655</v>
      </c>
      <c r="AT77" s="180" t="s">
        <v>2765</v>
      </c>
      <c r="AU77" s="180" t="s">
        <v>2655</v>
      </c>
      <c r="AV77" s="180" t="s">
        <v>2655</v>
      </c>
      <c r="AW77" s="180" t="s">
        <v>2765</v>
      </c>
      <c r="AX77" s="180" t="s">
        <v>2655</v>
      </c>
      <c r="AY77" s="180" t="s">
        <v>2655</v>
      </c>
      <c r="AZ77" s="180" t="s">
        <v>2765</v>
      </c>
      <c r="BA77" s="180" t="s">
        <v>2655</v>
      </c>
      <c r="BB77" s="180" t="s">
        <v>2655</v>
      </c>
      <c r="BC77" s="180" t="s">
        <v>2765</v>
      </c>
      <c r="BD77" s="180" t="s">
        <v>2655</v>
      </c>
      <c r="BE77" s="180" t="s">
        <v>2655</v>
      </c>
      <c r="BF77" s="180" t="s">
        <v>2765</v>
      </c>
      <c r="BG77" s="180" t="s">
        <v>2655</v>
      </c>
      <c r="BH77" s="180" t="s">
        <v>2655</v>
      </c>
      <c r="BI77" s="180" t="s">
        <v>2765</v>
      </c>
      <c r="BJ77" s="180" t="s">
        <v>2655</v>
      </c>
      <c r="BK77" s="180" t="s">
        <v>2655</v>
      </c>
      <c r="BL77" s="180" t="s">
        <v>2765</v>
      </c>
      <c r="BM77" s="180" t="s">
        <v>2655</v>
      </c>
      <c r="BN77" s="180" t="s">
        <v>2655</v>
      </c>
      <c r="BO77" s="180" t="s">
        <v>2765</v>
      </c>
      <c r="BP77" s="180" t="s">
        <v>2655</v>
      </c>
      <c r="BQ77" s="180" t="s">
        <v>2655</v>
      </c>
      <c r="BR77" s="180" t="s">
        <v>2765</v>
      </c>
      <c r="BS77" s="180" t="s">
        <v>2655</v>
      </c>
      <c r="BT77" s="180" t="s">
        <v>2655</v>
      </c>
      <c r="BU77" s="180" t="s">
        <v>2765</v>
      </c>
      <c r="BV77" s="180" t="s">
        <v>2655</v>
      </c>
      <c r="BW77" s="180" t="s">
        <v>2655</v>
      </c>
      <c r="BX77" s="180" t="s">
        <v>2765</v>
      </c>
      <c r="BY77" s="180" t="s">
        <v>2655</v>
      </c>
      <c r="BZ77" s="180" t="s">
        <v>2655</v>
      </c>
      <c r="CA77" s="180" t="s">
        <v>2765</v>
      </c>
      <c r="CB77" s="180" t="s">
        <v>2655</v>
      </c>
      <c r="CC77" s="180" t="s">
        <v>2655</v>
      </c>
      <c r="CD77" s="180" t="s">
        <v>2765</v>
      </c>
      <c r="CE77" s="180" t="s">
        <v>2655</v>
      </c>
      <c r="CF77" s="180" t="s">
        <v>2655</v>
      </c>
      <c r="CG77" s="180" t="s">
        <v>2765</v>
      </c>
      <c r="CH77" s="180" t="s">
        <v>2655</v>
      </c>
      <c r="CI77" s="180" t="s">
        <v>2655</v>
      </c>
      <c r="CJ77" s="180" t="s">
        <v>2765</v>
      </c>
      <c r="CK77" s="180" t="s">
        <v>2655</v>
      </c>
      <c r="CL77" s="180" t="s">
        <v>2655</v>
      </c>
      <c r="CM77" s="180" t="s">
        <v>2765</v>
      </c>
      <c r="CN77" s="180" t="s">
        <v>2655</v>
      </c>
      <c r="CO77" s="180" t="s">
        <v>2655</v>
      </c>
      <c r="CP77" s="180" t="s">
        <v>2765</v>
      </c>
      <c r="CQ77" s="180" t="s">
        <v>2655</v>
      </c>
      <c r="CR77" s="180" t="s">
        <v>2655</v>
      </c>
      <c r="CS77" s="180" t="s">
        <v>2765</v>
      </c>
      <c r="CT77" s="180" t="s">
        <v>2655</v>
      </c>
      <c r="CU77" s="180" t="s">
        <v>2655</v>
      </c>
      <c r="CV77" s="180" t="s">
        <v>2765</v>
      </c>
      <c r="CW77" s="180" t="s">
        <v>2655</v>
      </c>
      <c r="CX77" s="180" t="s">
        <v>2655</v>
      </c>
      <c r="CY77" s="180" t="s">
        <v>2765</v>
      </c>
      <c r="CZ77" s="180" t="s">
        <v>2655</v>
      </c>
      <c r="DA77" s="180" t="s">
        <v>2655</v>
      </c>
      <c r="DB77" s="180" t="s">
        <v>2765</v>
      </c>
      <c r="DC77" s="180" t="s">
        <v>2655</v>
      </c>
      <c r="DD77" s="180" t="s">
        <v>2655</v>
      </c>
      <c r="DE77" s="180" t="s">
        <v>2765</v>
      </c>
      <c r="DF77" s="180" t="s">
        <v>2655</v>
      </c>
      <c r="DG77" s="180" t="s">
        <v>2655</v>
      </c>
      <c r="DH77" s="180" t="s">
        <v>2765</v>
      </c>
      <c r="DI77" s="180" t="s">
        <v>2655</v>
      </c>
      <c r="DJ77" s="180" t="s">
        <v>2655</v>
      </c>
      <c r="DK77" s="180" t="s">
        <v>2765</v>
      </c>
      <c r="DL77" s="180" t="s">
        <v>2655</v>
      </c>
      <c r="DM77" s="180" t="s">
        <v>2655</v>
      </c>
      <c r="DN77" s="180" t="s">
        <v>2765</v>
      </c>
      <c r="DO77" s="180" t="s">
        <v>2655</v>
      </c>
      <c r="DP77" s="180" t="s">
        <v>2655</v>
      </c>
      <c r="DQ77" s="180" t="s">
        <v>2765</v>
      </c>
      <c r="DR77" s="180" t="s">
        <v>2655</v>
      </c>
      <c r="DS77" s="180" t="s">
        <v>2655</v>
      </c>
      <c r="DT77" s="180" t="s">
        <v>2765</v>
      </c>
      <c r="DU77" s="180" t="s">
        <v>2655</v>
      </c>
      <c r="DV77" s="180" t="s">
        <v>2655</v>
      </c>
      <c r="DW77" s="180" t="s">
        <v>2765</v>
      </c>
      <c r="DX77" s="180" t="s">
        <v>2655</v>
      </c>
      <c r="DY77" s="180" t="s">
        <v>2655</v>
      </c>
      <c r="DZ77" s="180" t="s">
        <v>2765</v>
      </c>
      <c r="EA77" s="180" t="s">
        <v>2655</v>
      </c>
      <c r="EB77" s="180" t="s">
        <v>2655</v>
      </c>
      <c r="EC77" s="180" t="s">
        <v>2765</v>
      </c>
      <c r="ED77" s="180" t="s">
        <v>2655</v>
      </c>
      <c r="EE77" s="180" t="s">
        <v>2655</v>
      </c>
      <c r="EF77" s="180" t="s">
        <v>2765</v>
      </c>
      <c r="EG77" s="180" t="s">
        <v>2655</v>
      </c>
      <c r="EH77" s="180" t="s">
        <v>2655</v>
      </c>
      <c r="EI77" s="180" t="s">
        <v>2765</v>
      </c>
      <c r="EJ77" s="180" t="s">
        <v>2655</v>
      </c>
      <c r="EK77" s="180" t="s">
        <v>2655</v>
      </c>
      <c r="EL77" s="180" t="s">
        <v>2765</v>
      </c>
      <c r="EM77" s="180" t="s">
        <v>2655</v>
      </c>
      <c r="EN77" s="180" t="s">
        <v>2655</v>
      </c>
      <c r="EO77" s="180" t="s">
        <v>2765</v>
      </c>
      <c r="EP77" s="180" t="s">
        <v>2655</v>
      </c>
      <c r="EQ77" s="180" t="s">
        <v>2655</v>
      </c>
      <c r="ER77" s="180" t="s">
        <v>2765</v>
      </c>
      <c r="ES77" s="180" t="s">
        <v>2655</v>
      </c>
      <c r="ET77" s="180" t="s">
        <v>2655</v>
      </c>
    </row>
    <row r="78" spans="1:150" x14ac:dyDescent="0.35">
      <c r="A78" s="1"/>
      <c r="B78" s="181" t="s">
        <v>3183</v>
      </c>
      <c r="C78" s="181" t="s">
        <v>92</v>
      </c>
      <c r="D78" s="181" t="s">
        <v>93</v>
      </c>
      <c r="E78" s="181" t="s">
        <v>3184</v>
      </c>
      <c r="F78" s="181" t="s">
        <v>3185</v>
      </c>
      <c r="G78" s="182" t="s">
        <v>2765</v>
      </c>
      <c r="H78" s="182" t="s">
        <v>902</v>
      </c>
      <c r="I78" s="182" t="s">
        <v>902</v>
      </c>
      <c r="J78" s="182" t="s">
        <v>2765</v>
      </c>
      <c r="K78" s="182" t="s">
        <v>902</v>
      </c>
      <c r="L78" s="182" t="s">
        <v>902</v>
      </c>
      <c r="M78" s="182" t="s">
        <v>2765</v>
      </c>
      <c r="N78" s="182" t="s">
        <v>902</v>
      </c>
      <c r="O78" s="182" t="s">
        <v>902</v>
      </c>
      <c r="P78" s="182" t="s">
        <v>2765</v>
      </c>
      <c r="Q78" s="182" t="s">
        <v>902</v>
      </c>
      <c r="R78" s="182" t="s">
        <v>902</v>
      </c>
      <c r="S78" s="182" t="s">
        <v>2765</v>
      </c>
      <c r="T78" s="182" t="s">
        <v>902</v>
      </c>
      <c r="U78" s="182" t="s">
        <v>902</v>
      </c>
      <c r="V78" s="182" t="s">
        <v>2765</v>
      </c>
      <c r="W78" s="182" t="s">
        <v>902</v>
      </c>
      <c r="X78" s="182" t="s">
        <v>902</v>
      </c>
      <c r="Y78" s="182" t="s">
        <v>2765</v>
      </c>
      <c r="Z78" s="182" t="s">
        <v>902</v>
      </c>
      <c r="AA78" s="182" t="s">
        <v>902</v>
      </c>
      <c r="AB78" s="182" t="s">
        <v>2765</v>
      </c>
      <c r="AC78" s="182" t="s">
        <v>902</v>
      </c>
      <c r="AD78" s="182" t="s">
        <v>902</v>
      </c>
      <c r="AE78" s="182" t="s">
        <v>2765</v>
      </c>
      <c r="AF78" s="182" t="s">
        <v>902</v>
      </c>
      <c r="AG78" s="182" t="s">
        <v>902</v>
      </c>
      <c r="AH78" s="182" t="s">
        <v>2765</v>
      </c>
      <c r="AI78" s="182" t="s">
        <v>902</v>
      </c>
      <c r="AJ78" s="182" t="s">
        <v>902</v>
      </c>
      <c r="AK78" s="182" t="s">
        <v>2765</v>
      </c>
      <c r="AL78" s="182" t="s">
        <v>902</v>
      </c>
      <c r="AM78" s="182" t="s">
        <v>902</v>
      </c>
      <c r="AN78" s="182" t="s">
        <v>2765</v>
      </c>
      <c r="AO78" s="182" t="s">
        <v>902</v>
      </c>
      <c r="AP78" s="182" t="s">
        <v>902</v>
      </c>
      <c r="AQ78" s="182" t="s">
        <v>2765</v>
      </c>
      <c r="AR78" s="182" t="s">
        <v>902</v>
      </c>
      <c r="AS78" s="182" t="s">
        <v>902</v>
      </c>
      <c r="AT78" s="182" t="s">
        <v>2765</v>
      </c>
      <c r="AU78" s="182" t="s">
        <v>902</v>
      </c>
      <c r="AV78" s="182" t="s">
        <v>902</v>
      </c>
      <c r="AW78" s="182" t="s">
        <v>2765</v>
      </c>
      <c r="AX78" s="182" t="s">
        <v>902</v>
      </c>
      <c r="AY78" s="182" t="s">
        <v>902</v>
      </c>
      <c r="AZ78" s="182" t="s">
        <v>2765</v>
      </c>
      <c r="BA78" s="182" t="s">
        <v>902</v>
      </c>
      <c r="BB78" s="182" t="s">
        <v>902</v>
      </c>
      <c r="BC78" s="182" t="s">
        <v>2765</v>
      </c>
      <c r="BD78" s="182" t="s">
        <v>902</v>
      </c>
      <c r="BE78" s="182" t="s">
        <v>902</v>
      </c>
      <c r="BF78" s="182" t="s">
        <v>2765</v>
      </c>
      <c r="BG78" s="182" t="s">
        <v>902</v>
      </c>
      <c r="BH78" s="182" t="s">
        <v>902</v>
      </c>
      <c r="BI78" s="182" t="s">
        <v>2765</v>
      </c>
      <c r="BJ78" s="182" t="s">
        <v>902</v>
      </c>
      <c r="BK78" s="182" t="s">
        <v>902</v>
      </c>
      <c r="BL78" s="182" t="s">
        <v>2765</v>
      </c>
      <c r="BM78" s="182" t="s">
        <v>902</v>
      </c>
      <c r="BN78" s="182" t="s">
        <v>902</v>
      </c>
      <c r="BO78" s="182" t="s">
        <v>2765</v>
      </c>
      <c r="BP78" s="182" t="s">
        <v>902</v>
      </c>
      <c r="BQ78" s="182" t="s">
        <v>902</v>
      </c>
      <c r="BR78" s="182" t="s">
        <v>2765</v>
      </c>
      <c r="BS78" s="182" t="s">
        <v>902</v>
      </c>
      <c r="BT78" s="182" t="s">
        <v>902</v>
      </c>
      <c r="BU78" s="182" t="s">
        <v>2765</v>
      </c>
      <c r="BV78" s="182" t="s">
        <v>902</v>
      </c>
      <c r="BW78" s="182" t="s">
        <v>902</v>
      </c>
      <c r="BX78" s="182" t="s">
        <v>2765</v>
      </c>
      <c r="BY78" s="182" t="s">
        <v>902</v>
      </c>
      <c r="BZ78" s="182" t="s">
        <v>902</v>
      </c>
      <c r="CA78" s="182" t="s">
        <v>2765</v>
      </c>
      <c r="CB78" s="182" t="s">
        <v>902</v>
      </c>
      <c r="CC78" s="182" t="s">
        <v>902</v>
      </c>
      <c r="CD78" s="182" t="s">
        <v>2765</v>
      </c>
      <c r="CE78" s="182" t="s">
        <v>902</v>
      </c>
      <c r="CF78" s="182" t="s">
        <v>902</v>
      </c>
      <c r="CG78" s="182" t="s">
        <v>2765</v>
      </c>
      <c r="CH78" s="182" t="s">
        <v>902</v>
      </c>
      <c r="CI78" s="182" t="s">
        <v>902</v>
      </c>
      <c r="CJ78" s="182" t="s">
        <v>2765</v>
      </c>
      <c r="CK78" s="182" t="s">
        <v>902</v>
      </c>
      <c r="CL78" s="182" t="s">
        <v>902</v>
      </c>
      <c r="CM78" s="182" t="s">
        <v>2765</v>
      </c>
      <c r="CN78" s="182" t="s">
        <v>902</v>
      </c>
      <c r="CO78" s="182" t="s">
        <v>902</v>
      </c>
      <c r="CP78" s="182" t="s">
        <v>2765</v>
      </c>
      <c r="CQ78" s="182" t="s">
        <v>902</v>
      </c>
      <c r="CR78" s="182" t="s">
        <v>902</v>
      </c>
      <c r="CS78" s="182" t="s">
        <v>2765</v>
      </c>
      <c r="CT78" s="182" t="s">
        <v>902</v>
      </c>
      <c r="CU78" s="182" t="s">
        <v>902</v>
      </c>
      <c r="CV78" s="182" t="s">
        <v>2765</v>
      </c>
      <c r="CW78" s="182" t="s">
        <v>902</v>
      </c>
      <c r="CX78" s="182" t="s">
        <v>902</v>
      </c>
      <c r="CY78" s="182" t="s">
        <v>2765</v>
      </c>
      <c r="CZ78" s="182" t="s">
        <v>902</v>
      </c>
      <c r="DA78" s="182" t="s">
        <v>902</v>
      </c>
      <c r="DB78" s="182" t="s">
        <v>2765</v>
      </c>
      <c r="DC78" s="182" t="s">
        <v>902</v>
      </c>
      <c r="DD78" s="182" t="s">
        <v>902</v>
      </c>
      <c r="DE78" s="182" t="s">
        <v>2765</v>
      </c>
      <c r="DF78" s="182" t="s">
        <v>902</v>
      </c>
      <c r="DG78" s="182" t="s">
        <v>902</v>
      </c>
      <c r="DH78" s="182" t="s">
        <v>2765</v>
      </c>
      <c r="DI78" s="182" t="s">
        <v>902</v>
      </c>
      <c r="DJ78" s="182" t="s">
        <v>902</v>
      </c>
      <c r="DK78" s="182" t="s">
        <v>2765</v>
      </c>
      <c r="DL78" s="182" t="s">
        <v>902</v>
      </c>
      <c r="DM78" s="182" t="s">
        <v>902</v>
      </c>
      <c r="DN78" s="182" t="s">
        <v>2765</v>
      </c>
      <c r="DO78" s="182" t="s">
        <v>902</v>
      </c>
      <c r="DP78" s="182" t="s">
        <v>902</v>
      </c>
      <c r="DQ78" s="182" t="s">
        <v>2765</v>
      </c>
      <c r="DR78" s="182" t="s">
        <v>902</v>
      </c>
      <c r="DS78" s="182" t="s">
        <v>902</v>
      </c>
      <c r="DT78" s="182" t="s">
        <v>2765</v>
      </c>
      <c r="DU78" s="182" t="s">
        <v>902</v>
      </c>
      <c r="DV78" s="182" t="s">
        <v>902</v>
      </c>
      <c r="DW78" s="182" t="s">
        <v>2765</v>
      </c>
      <c r="DX78" s="182" t="s">
        <v>902</v>
      </c>
      <c r="DY78" s="182" t="s">
        <v>902</v>
      </c>
      <c r="DZ78" s="182" t="s">
        <v>2765</v>
      </c>
      <c r="EA78" s="182" t="s">
        <v>902</v>
      </c>
      <c r="EB78" s="182" t="s">
        <v>902</v>
      </c>
      <c r="EC78" s="182" t="s">
        <v>2765</v>
      </c>
      <c r="ED78" s="182" t="s">
        <v>902</v>
      </c>
      <c r="EE78" s="182" t="s">
        <v>902</v>
      </c>
      <c r="EF78" s="182" t="s">
        <v>2765</v>
      </c>
      <c r="EG78" s="182" t="s">
        <v>902</v>
      </c>
      <c r="EH78" s="182" t="s">
        <v>902</v>
      </c>
      <c r="EI78" s="182" t="s">
        <v>2765</v>
      </c>
      <c r="EJ78" s="182" t="s">
        <v>902</v>
      </c>
      <c r="EK78" s="182" t="s">
        <v>902</v>
      </c>
      <c r="EL78" s="182" t="s">
        <v>2765</v>
      </c>
      <c r="EM78" s="182" t="s">
        <v>902</v>
      </c>
      <c r="EN78" s="182" t="s">
        <v>902</v>
      </c>
      <c r="EO78" s="182" t="s">
        <v>2765</v>
      </c>
      <c r="EP78" s="182" t="s">
        <v>902</v>
      </c>
      <c r="EQ78" s="182" t="s">
        <v>902</v>
      </c>
      <c r="ER78" s="182" t="s">
        <v>2765</v>
      </c>
      <c r="ES78" s="182" t="s">
        <v>902</v>
      </c>
      <c r="ET78" s="182" t="s">
        <v>902</v>
      </c>
    </row>
    <row r="79" spans="1:150" x14ac:dyDescent="0.35">
      <c r="A79" s="1"/>
      <c r="B79" s="181" t="s">
        <v>3186</v>
      </c>
      <c r="C79" s="181" t="s">
        <v>92</v>
      </c>
      <c r="D79" s="181" t="s">
        <v>93</v>
      </c>
      <c r="E79" s="181" t="s">
        <v>3187</v>
      </c>
      <c r="F79" s="181" t="s">
        <v>3188</v>
      </c>
      <c r="G79" s="182" t="s">
        <v>2765</v>
      </c>
      <c r="H79" s="182" t="s">
        <v>902</v>
      </c>
      <c r="I79" s="182" t="s">
        <v>902</v>
      </c>
      <c r="J79" s="182" t="s">
        <v>2765</v>
      </c>
      <c r="K79" s="182" t="s">
        <v>902</v>
      </c>
      <c r="L79" s="182" t="s">
        <v>902</v>
      </c>
      <c r="M79" s="182" t="s">
        <v>2765</v>
      </c>
      <c r="N79" s="182" t="s">
        <v>902</v>
      </c>
      <c r="O79" s="182" t="s">
        <v>902</v>
      </c>
      <c r="P79" s="182" t="s">
        <v>2765</v>
      </c>
      <c r="Q79" s="182" t="s">
        <v>902</v>
      </c>
      <c r="R79" s="182" t="s">
        <v>902</v>
      </c>
      <c r="S79" s="182" t="s">
        <v>2765</v>
      </c>
      <c r="T79" s="182" t="s">
        <v>902</v>
      </c>
      <c r="U79" s="182" t="s">
        <v>902</v>
      </c>
      <c r="V79" s="182" t="s">
        <v>2765</v>
      </c>
      <c r="W79" s="182" t="s">
        <v>902</v>
      </c>
      <c r="X79" s="182" t="s">
        <v>902</v>
      </c>
      <c r="Y79" s="182" t="s">
        <v>2765</v>
      </c>
      <c r="Z79" s="182" t="s">
        <v>902</v>
      </c>
      <c r="AA79" s="182" t="s">
        <v>902</v>
      </c>
      <c r="AB79" s="182" t="s">
        <v>2765</v>
      </c>
      <c r="AC79" s="182" t="s">
        <v>902</v>
      </c>
      <c r="AD79" s="182" t="s">
        <v>902</v>
      </c>
      <c r="AE79" s="182" t="s">
        <v>2765</v>
      </c>
      <c r="AF79" s="182" t="s">
        <v>902</v>
      </c>
      <c r="AG79" s="182" t="s">
        <v>902</v>
      </c>
      <c r="AH79" s="182" t="s">
        <v>2765</v>
      </c>
      <c r="AI79" s="182" t="s">
        <v>902</v>
      </c>
      <c r="AJ79" s="182" t="s">
        <v>902</v>
      </c>
      <c r="AK79" s="182" t="s">
        <v>2765</v>
      </c>
      <c r="AL79" s="182" t="s">
        <v>902</v>
      </c>
      <c r="AM79" s="182" t="s">
        <v>902</v>
      </c>
      <c r="AN79" s="182" t="s">
        <v>2765</v>
      </c>
      <c r="AO79" s="182" t="s">
        <v>902</v>
      </c>
      <c r="AP79" s="182" t="s">
        <v>902</v>
      </c>
      <c r="AQ79" s="182" t="s">
        <v>2765</v>
      </c>
      <c r="AR79" s="182" t="s">
        <v>902</v>
      </c>
      <c r="AS79" s="182" t="s">
        <v>902</v>
      </c>
      <c r="AT79" s="182" t="s">
        <v>2765</v>
      </c>
      <c r="AU79" s="182" t="s">
        <v>902</v>
      </c>
      <c r="AV79" s="182" t="s">
        <v>902</v>
      </c>
      <c r="AW79" s="182" t="s">
        <v>2765</v>
      </c>
      <c r="AX79" s="182" t="s">
        <v>902</v>
      </c>
      <c r="AY79" s="182" t="s">
        <v>902</v>
      </c>
      <c r="AZ79" s="182" t="s">
        <v>2765</v>
      </c>
      <c r="BA79" s="182" t="s">
        <v>902</v>
      </c>
      <c r="BB79" s="182" t="s">
        <v>902</v>
      </c>
      <c r="BC79" s="182" t="s">
        <v>2765</v>
      </c>
      <c r="BD79" s="182" t="s">
        <v>902</v>
      </c>
      <c r="BE79" s="182" t="s">
        <v>902</v>
      </c>
      <c r="BF79" s="182" t="s">
        <v>2765</v>
      </c>
      <c r="BG79" s="182" t="s">
        <v>902</v>
      </c>
      <c r="BH79" s="182" t="s">
        <v>902</v>
      </c>
      <c r="BI79" s="182" t="s">
        <v>2765</v>
      </c>
      <c r="BJ79" s="182" t="s">
        <v>902</v>
      </c>
      <c r="BK79" s="182" t="s">
        <v>902</v>
      </c>
      <c r="BL79" s="182" t="s">
        <v>2765</v>
      </c>
      <c r="BM79" s="182" t="s">
        <v>902</v>
      </c>
      <c r="BN79" s="182" t="s">
        <v>902</v>
      </c>
      <c r="BO79" s="182" t="s">
        <v>2765</v>
      </c>
      <c r="BP79" s="182" t="s">
        <v>902</v>
      </c>
      <c r="BQ79" s="182" t="s">
        <v>902</v>
      </c>
      <c r="BR79" s="182" t="s">
        <v>2765</v>
      </c>
      <c r="BS79" s="182" t="s">
        <v>902</v>
      </c>
      <c r="BT79" s="182" t="s">
        <v>902</v>
      </c>
      <c r="BU79" s="182" t="s">
        <v>2765</v>
      </c>
      <c r="BV79" s="182" t="s">
        <v>902</v>
      </c>
      <c r="BW79" s="182" t="s">
        <v>902</v>
      </c>
      <c r="BX79" s="182" t="s">
        <v>2765</v>
      </c>
      <c r="BY79" s="182" t="s">
        <v>902</v>
      </c>
      <c r="BZ79" s="182" t="s">
        <v>902</v>
      </c>
      <c r="CA79" s="182" t="s">
        <v>2765</v>
      </c>
      <c r="CB79" s="182" t="s">
        <v>902</v>
      </c>
      <c r="CC79" s="182" t="s">
        <v>902</v>
      </c>
      <c r="CD79" s="182" t="s">
        <v>2765</v>
      </c>
      <c r="CE79" s="182" t="s">
        <v>902</v>
      </c>
      <c r="CF79" s="182" t="s">
        <v>902</v>
      </c>
      <c r="CG79" s="182" t="s">
        <v>2765</v>
      </c>
      <c r="CH79" s="182" t="s">
        <v>902</v>
      </c>
      <c r="CI79" s="182" t="s">
        <v>902</v>
      </c>
      <c r="CJ79" s="182" t="s">
        <v>2765</v>
      </c>
      <c r="CK79" s="182" t="s">
        <v>902</v>
      </c>
      <c r="CL79" s="182" t="s">
        <v>902</v>
      </c>
      <c r="CM79" s="182" t="s">
        <v>2765</v>
      </c>
      <c r="CN79" s="182" t="s">
        <v>902</v>
      </c>
      <c r="CO79" s="182" t="s">
        <v>902</v>
      </c>
      <c r="CP79" s="182" t="s">
        <v>2765</v>
      </c>
      <c r="CQ79" s="182" t="s">
        <v>902</v>
      </c>
      <c r="CR79" s="182" t="s">
        <v>902</v>
      </c>
      <c r="CS79" s="182" t="s">
        <v>2765</v>
      </c>
      <c r="CT79" s="182" t="s">
        <v>902</v>
      </c>
      <c r="CU79" s="182" t="s">
        <v>902</v>
      </c>
      <c r="CV79" s="182" t="s">
        <v>2765</v>
      </c>
      <c r="CW79" s="182" t="s">
        <v>902</v>
      </c>
      <c r="CX79" s="182" t="s">
        <v>902</v>
      </c>
      <c r="CY79" s="182" t="s">
        <v>2765</v>
      </c>
      <c r="CZ79" s="182" t="s">
        <v>902</v>
      </c>
      <c r="DA79" s="182" t="s">
        <v>902</v>
      </c>
      <c r="DB79" s="182" t="s">
        <v>2765</v>
      </c>
      <c r="DC79" s="182" t="s">
        <v>902</v>
      </c>
      <c r="DD79" s="182" t="s">
        <v>902</v>
      </c>
      <c r="DE79" s="182" t="s">
        <v>2765</v>
      </c>
      <c r="DF79" s="182" t="s">
        <v>902</v>
      </c>
      <c r="DG79" s="182" t="s">
        <v>902</v>
      </c>
      <c r="DH79" s="182" t="s">
        <v>2765</v>
      </c>
      <c r="DI79" s="182" t="s">
        <v>902</v>
      </c>
      <c r="DJ79" s="182" t="s">
        <v>902</v>
      </c>
      <c r="DK79" s="182" t="s">
        <v>2765</v>
      </c>
      <c r="DL79" s="182" t="s">
        <v>902</v>
      </c>
      <c r="DM79" s="182" t="s">
        <v>902</v>
      </c>
      <c r="DN79" s="182" t="s">
        <v>2765</v>
      </c>
      <c r="DO79" s="182" t="s">
        <v>902</v>
      </c>
      <c r="DP79" s="182" t="s">
        <v>902</v>
      </c>
      <c r="DQ79" s="182" t="s">
        <v>2765</v>
      </c>
      <c r="DR79" s="182" t="s">
        <v>902</v>
      </c>
      <c r="DS79" s="182" t="s">
        <v>902</v>
      </c>
      <c r="DT79" s="182" t="s">
        <v>2765</v>
      </c>
      <c r="DU79" s="182" t="s">
        <v>902</v>
      </c>
      <c r="DV79" s="182" t="s">
        <v>902</v>
      </c>
      <c r="DW79" s="182" t="s">
        <v>2765</v>
      </c>
      <c r="DX79" s="182" t="s">
        <v>902</v>
      </c>
      <c r="DY79" s="182" t="s">
        <v>902</v>
      </c>
      <c r="DZ79" s="182" t="s">
        <v>2765</v>
      </c>
      <c r="EA79" s="182" t="s">
        <v>902</v>
      </c>
      <c r="EB79" s="182" t="s">
        <v>902</v>
      </c>
      <c r="EC79" s="182" t="s">
        <v>2765</v>
      </c>
      <c r="ED79" s="182" t="s">
        <v>902</v>
      </c>
      <c r="EE79" s="182" t="s">
        <v>902</v>
      </c>
      <c r="EF79" s="182" t="s">
        <v>2765</v>
      </c>
      <c r="EG79" s="182" t="s">
        <v>902</v>
      </c>
      <c r="EH79" s="182" t="s">
        <v>902</v>
      </c>
      <c r="EI79" s="182" t="s">
        <v>2765</v>
      </c>
      <c r="EJ79" s="182" t="s">
        <v>902</v>
      </c>
      <c r="EK79" s="182" t="s">
        <v>902</v>
      </c>
      <c r="EL79" s="182" t="s">
        <v>2765</v>
      </c>
      <c r="EM79" s="182" t="s">
        <v>902</v>
      </c>
      <c r="EN79" s="182" t="s">
        <v>902</v>
      </c>
      <c r="EO79" s="182" t="s">
        <v>2765</v>
      </c>
      <c r="EP79" s="182" t="s">
        <v>902</v>
      </c>
      <c r="EQ79" s="182" t="s">
        <v>902</v>
      </c>
      <c r="ER79" s="182" t="s">
        <v>2765</v>
      </c>
      <c r="ES79" s="182" t="s">
        <v>902</v>
      </c>
      <c r="ET79" s="182" t="s">
        <v>902</v>
      </c>
    </row>
    <row r="80" spans="1:150" x14ac:dyDescent="0.35">
      <c r="A80" s="1"/>
      <c r="B80" s="181" t="s">
        <v>3189</v>
      </c>
      <c r="C80" s="181" t="s">
        <v>92</v>
      </c>
      <c r="D80" s="181" t="s">
        <v>93</v>
      </c>
      <c r="E80" s="181" t="s">
        <v>3190</v>
      </c>
      <c r="F80" s="181" t="s">
        <v>3191</v>
      </c>
      <c r="G80" s="182" t="s">
        <v>2765</v>
      </c>
      <c r="H80" s="182" t="s">
        <v>2655</v>
      </c>
      <c r="I80" s="182" t="s">
        <v>2655</v>
      </c>
      <c r="J80" s="182" t="s">
        <v>2765</v>
      </c>
      <c r="K80" s="182" t="s">
        <v>2655</v>
      </c>
      <c r="L80" s="182" t="s">
        <v>2655</v>
      </c>
      <c r="M80" s="182" t="s">
        <v>2765</v>
      </c>
      <c r="N80" s="182" t="s">
        <v>2655</v>
      </c>
      <c r="O80" s="182" t="s">
        <v>2655</v>
      </c>
      <c r="P80" s="182" t="s">
        <v>2765</v>
      </c>
      <c r="Q80" s="182" t="s">
        <v>2655</v>
      </c>
      <c r="R80" s="182" t="s">
        <v>2655</v>
      </c>
      <c r="S80" s="182" t="s">
        <v>2765</v>
      </c>
      <c r="T80" s="182" t="s">
        <v>2655</v>
      </c>
      <c r="U80" s="182" t="s">
        <v>2655</v>
      </c>
      <c r="V80" s="182" t="s">
        <v>2765</v>
      </c>
      <c r="W80" s="182" t="s">
        <v>2655</v>
      </c>
      <c r="X80" s="182" t="s">
        <v>2655</v>
      </c>
      <c r="Y80" s="182" t="s">
        <v>2765</v>
      </c>
      <c r="Z80" s="182" t="s">
        <v>2655</v>
      </c>
      <c r="AA80" s="182" t="s">
        <v>2655</v>
      </c>
      <c r="AB80" s="182" t="s">
        <v>2765</v>
      </c>
      <c r="AC80" s="182" t="s">
        <v>2655</v>
      </c>
      <c r="AD80" s="182" t="s">
        <v>2655</v>
      </c>
      <c r="AE80" s="182" t="s">
        <v>2765</v>
      </c>
      <c r="AF80" s="182" t="s">
        <v>2655</v>
      </c>
      <c r="AG80" s="182" t="s">
        <v>2655</v>
      </c>
      <c r="AH80" s="182" t="s">
        <v>2765</v>
      </c>
      <c r="AI80" s="182" t="s">
        <v>2655</v>
      </c>
      <c r="AJ80" s="182" t="s">
        <v>2655</v>
      </c>
      <c r="AK80" s="182" t="s">
        <v>2765</v>
      </c>
      <c r="AL80" s="182" t="s">
        <v>2655</v>
      </c>
      <c r="AM80" s="182" t="s">
        <v>2655</v>
      </c>
      <c r="AN80" s="182" t="s">
        <v>2765</v>
      </c>
      <c r="AO80" s="182" t="s">
        <v>2655</v>
      </c>
      <c r="AP80" s="182" t="s">
        <v>2655</v>
      </c>
      <c r="AQ80" s="182" t="s">
        <v>2765</v>
      </c>
      <c r="AR80" s="182" t="s">
        <v>2655</v>
      </c>
      <c r="AS80" s="182" t="s">
        <v>2655</v>
      </c>
      <c r="AT80" s="182" t="s">
        <v>2765</v>
      </c>
      <c r="AU80" s="182" t="s">
        <v>2655</v>
      </c>
      <c r="AV80" s="182" t="s">
        <v>2655</v>
      </c>
      <c r="AW80" s="182" t="s">
        <v>2765</v>
      </c>
      <c r="AX80" s="182" t="s">
        <v>2655</v>
      </c>
      <c r="AY80" s="182" t="s">
        <v>2655</v>
      </c>
      <c r="AZ80" s="182" t="s">
        <v>2765</v>
      </c>
      <c r="BA80" s="182" t="s">
        <v>2655</v>
      </c>
      <c r="BB80" s="182" t="s">
        <v>2655</v>
      </c>
      <c r="BC80" s="182" t="s">
        <v>2765</v>
      </c>
      <c r="BD80" s="182" t="s">
        <v>2655</v>
      </c>
      <c r="BE80" s="182" t="s">
        <v>2655</v>
      </c>
      <c r="BF80" s="182" t="s">
        <v>2765</v>
      </c>
      <c r="BG80" s="182" t="s">
        <v>2655</v>
      </c>
      <c r="BH80" s="182" t="s">
        <v>2655</v>
      </c>
      <c r="BI80" s="182" t="s">
        <v>2765</v>
      </c>
      <c r="BJ80" s="182" t="s">
        <v>2655</v>
      </c>
      <c r="BK80" s="182" t="s">
        <v>2655</v>
      </c>
      <c r="BL80" s="182" t="s">
        <v>2765</v>
      </c>
      <c r="BM80" s="182" t="s">
        <v>2655</v>
      </c>
      <c r="BN80" s="182" t="s">
        <v>2655</v>
      </c>
      <c r="BO80" s="182" t="s">
        <v>2765</v>
      </c>
      <c r="BP80" s="182" t="s">
        <v>2655</v>
      </c>
      <c r="BQ80" s="182" t="s">
        <v>2655</v>
      </c>
      <c r="BR80" s="182" t="s">
        <v>2765</v>
      </c>
      <c r="BS80" s="182" t="s">
        <v>2655</v>
      </c>
      <c r="BT80" s="182" t="s">
        <v>2655</v>
      </c>
      <c r="BU80" s="182" t="s">
        <v>2765</v>
      </c>
      <c r="BV80" s="182" t="s">
        <v>2655</v>
      </c>
      <c r="BW80" s="182" t="s">
        <v>2655</v>
      </c>
      <c r="BX80" s="182" t="s">
        <v>2765</v>
      </c>
      <c r="BY80" s="182" t="s">
        <v>2655</v>
      </c>
      <c r="BZ80" s="182" t="s">
        <v>2655</v>
      </c>
      <c r="CA80" s="182" t="s">
        <v>2765</v>
      </c>
      <c r="CB80" s="182" t="s">
        <v>2655</v>
      </c>
      <c r="CC80" s="182" t="s">
        <v>2655</v>
      </c>
      <c r="CD80" s="182" t="s">
        <v>2765</v>
      </c>
      <c r="CE80" s="182" t="s">
        <v>2655</v>
      </c>
      <c r="CF80" s="182" t="s">
        <v>2655</v>
      </c>
      <c r="CG80" s="182" t="s">
        <v>2765</v>
      </c>
      <c r="CH80" s="182" t="s">
        <v>2655</v>
      </c>
      <c r="CI80" s="182" t="s">
        <v>2655</v>
      </c>
      <c r="CJ80" s="182" t="s">
        <v>2765</v>
      </c>
      <c r="CK80" s="182" t="s">
        <v>2655</v>
      </c>
      <c r="CL80" s="182" t="s">
        <v>2655</v>
      </c>
      <c r="CM80" s="182" t="s">
        <v>2765</v>
      </c>
      <c r="CN80" s="182" t="s">
        <v>2655</v>
      </c>
      <c r="CO80" s="182" t="s">
        <v>2655</v>
      </c>
      <c r="CP80" s="182" t="s">
        <v>2765</v>
      </c>
      <c r="CQ80" s="182" t="s">
        <v>2655</v>
      </c>
      <c r="CR80" s="182" t="s">
        <v>2655</v>
      </c>
      <c r="CS80" s="182" t="s">
        <v>2765</v>
      </c>
      <c r="CT80" s="182" t="s">
        <v>2655</v>
      </c>
      <c r="CU80" s="182" t="s">
        <v>2655</v>
      </c>
      <c r="CV80" s="182" t="s">
        <v>2765</v>
      </c>
      <c r="CW80" s="182" t="s">
        <v>2655</v>
      </c>
      <c r="CX80" s="182" t="s">
        <v>2655</v>
      </c>
      <c r="CY80" s="182" t="s">
        <v>2765</v>
      </c>
      <c r="CZ80" s="182" t="s">
        <v>2655</v>
      </c>
      <c r="DA80" s="182" t="s">
        <v>2655</v>
      </c>
      <c r="DB80" s="182" t="s">
        <v>2765</v>
      </c>
      <c r="DC80" s="182" t="s">
        <v>2655</v>
      </c>
      <c r="DD80" s="182" t="s">
        <v>2655</v>
      </c>
      <c r="DE80" s="182" t="s">
        <v>2765</v>
      </c>
      <c r="DF80" s="182" t="s">
        <v>2655</v>
      </c>
      <c r="DG80" s="182" t="s">
        <v>2655</v>
      </c>
      <c r="DH80" s="182" t="s">
        <v>2765</v>
      </c>
      <c r="DI80" s="182" t="s">
        <v>2655</v>
      </c>
      <c r="DJ80" s="182" t="s">
        <v>2655</v>
      </c>
      <c r="DK80" s="182" t="s">
        <v>2765</v>
      </c>
      <c r="DL80" s="182" t="s">
        <v>2655</v>
      </c>
      <c r="DM80" s="182" t="s">
        <v>2655</v>
      </c>
      <c r="DN80" s="182" t="s">
        <v>2765</v>
      </c>
      <c r="DO80" s="182" t="s">
        <v>2655</v>
      </c>
      <c r="DP80" s="182" t="s">
        <v>2655</v>
      </c>
      <c r="DQ80" s="182" t="s">
        <v>2765</v>
      </c>
      <c r="DR80" s="182" t="s">
        <v>2655</v>
      </c>
      <c r="DS80" s="182" t="s">
        <v>2655</v>
      </c>
      <c r="DT80" s="182" t="s">
        <v>2765</v>
      </c>
      <c r="DU80" s="182" t="s">
        <v>2655</v>
      </c>
      <c r="DV80" s="182" t="s">
        <v>2655</v>
      </c>
      <c r="DW80" s="182" t="s">
        <v>2765</v>
      </c>
      <c r="DX80" s="182" t="s">
        <v>2655</v>
      </c>
      <c r="DY80" s="182" t="s">
        <v>2655</v>
      </c>
      <c r="DZ80" s="182" t="s">
        <v>2765</v>
      </c>
      <c r="EA80" s="182" t="s">
        <v>2655</v>
      </c>
      <c r="EB80" s="182" t="s">
        <v>2655</v>
      </c>
      <c r="EC80" s="182" t="s">
        <v>2765</v>
      </c>
      <c r="ED80" s="182" t="s">
        <v>2655</v>
      </c>
      <c r="EE80" s="182" t="s">
        <v>2655</v>
      </c>
      <c r="EF80" s="182" t="s">
        <v>2765</v>
      </c>
      <c r="EG80" s="182" t="s">
        <v>2655</v>
      </c>
      <c r="EH80" s="182" t="s">
        <v>2655</v>
      </c>
      <c r="EI80" s="182" t="s">
        <v>2765</v>
      </c>
      <c r="EJ80" s="182" t="s">
        <v>2655</v>
      </c>
      <c r="EK80" s="182" t="s">
        <v>2655</v>
      </c>
      <c r="EL80" s="182" t="s">
        <v>2765</v>
      </c>
      <c r="EM80" s="182" t="s">
        <v>2655</v>
      </c>
      <c r="EN80" s="182" t="s">
        <v>2655</v>
      </c>
      <c r="EO80" s="182" t="s">
        <v>2765</v>
      </c>
      <c r="EP80" s="182" t="s">
        <v>2655</v>
      </c>
      <c r="EQ80" s="182" t="s">
        <v>2655</v>
      </c>
      <c r="ER80" s="182" t="s">
        <v>2765</v>
      </c>
      <c r="ES80" s="182" t="s">
        <v>2655</v>
      </c>
      <c r="ET80" s="182" t="s">
        <v>2655</v>
      </c>
    </row>
    <row r="81" spans="1:150" x14ac:dyDescent="0.35">
      <c r="A81" s="1"/>
      <c r="B81" s="180" t="s">
        <v>3192</v>
      </c>
      <c r="C81" s="180" t="s">
        <v>115</v>
      </c>
      <c r="D81" s="180" t="s">
        <v>123</v>
      </c>
      <c r="E81" s="180" t="s">
        <v>3193</v>
      </c>
      <c r="F81" s="180" t="s">
        <v>3194</v>
      </c>
      <c r="G81" s="180" t="s">
        <v>2765</v>
      </c>
      <c r="H81" s="180" t="s">
        <v>2655</v>
      </c>
      <c r="I81" s="180" t="s">
        <v>2655</v>
      </c>
      <c r="J81" s="180" t="s">
        <v>2765</v>
      </c>
      <c r="K81" s="180" t="s">
        <v>2655</v>
      </c>
      <c r="L81" s="180" t="s">
        <v>2655</v>
      </c>
      <c r="M81" s="180" t="s">
        <v>2765</v>
      </c>
      <c r="N81" s="180" t="s">
        <v>2655</v>
      </c>
      <c r="O81" s="180" t="s">
        <v>2655</v>
      </c>
      <c r="P81" s="180" t="s">
        <v>2765</v>
      </c>
      <c r="Q81" s="180" t="s">
        <v>2655</v>
      </c>
      <c r="R81" s="180" t="s">
        <v>2655</v>
      </c>
      <c r="S81" s="180" t="s">
        <v>2765</v>
      </c>
      <c r="T81" s="180" t="s">
        <v>2655</v>
      </c>
      <c r="U81" s="180" t="s">
        <v>2655</v>
      </c>
      <c r="V81" s="180" t="s">
        <v>2765</v>
      </c>
      <c r="W81" s="180" t="s">
        <v>2655</v>
      </c>
      <c r="X81" s="180" t="s">
        <v>2655</v>
      </c>
      <c r="Y81" s="180" t="s">
        <v>2765</v>
      </c>
      <c r="Z81" s="180" t="s">
        <v>2655</v>
      </c>
      <c r="AA81" s="180" t="s">
        <v>2655</v>
      </c>
      <c r="AB81" s="180" t="s">
        <v>2765</v>
      </c>
      <c r="AC81" s="180" t="s">
        <v>2655</v>
      </c>
      <c r="AD81" s="180" t="s">
        <v>2655</v>
      </c>
      <c r="AE81" s="180" t="s">
        <v>2765</v>
      </c>
      <c r="AF81" s="180" t="s">
        <v>2655</v>
      </c>
      <c r="AG81" s="180" t="s">
        <v>2655</v>
      </c>
      <c r="AH81" s="180" t="s">
        <v>2765</v>
      </c>
      <c r="AI81" s="180" t="s">
        <v>2655</v>
      </c>
      <c r="AJ81" s="180" t="s">
        <v>2655</v>
      </c>
      <c r="AK81" s="180" t="s">
        <v>2765</v>
      </c>
      <c r="AL81" s="180" t="s">
        <v>2655</v>
      </c>
      <c r="AM81" s="180" t="s">
        <v>2655</v>
      </c>
      <c r="AN81" s="180" t="s">
        <v>2765</v>
      </c>
      <c r="AO81" s="180" t="s">
        <v>2655</v>
      </c>
      <c r="AP81" s="180" t="s">
        <v>2655</v>
      </c>
      <c r="AQ81" s="180" t="s">
        <v>2765</v>
      </c>
      <c r="AR81" s="180" t="s">
        <v>2655</v>
      </c>
      <c r="AS81" s="180" t="s">
        <v>2655</v>
      </c>
      <c r="AT81" s="180" t="s">
        <v>2765</v>
      </c>
      <c r="AU81" s="180" t="s">
        <v>2655</v>
      </c>
      <c r="AV81" s="180" t="s">
        <v>2655</v>
      </c>
      <c r="AW81" s="180" t="s">
        <v>2765</v>
      </c>
      <c r="AX81" s="180" t="s">
        <v>2655</v>
      </c>
      <c r="AY81" s="180" t="s">
        <v>2655</v>
      </c>
      <c r="AZ81" s="180" t="s">
        <v>2765</v>
      </c>
      <c r="BA81" s="180" t="s">
        <v>2655</v>
      </c>
      <c r="BB81" s="180" t="s">
        <v>2655</v>
      </c>
      <c r="BC81" s="180" t="s">
        <v>2765</v>
      </c>
      <c r="BD81" s="180" t="s">
        <v>2655</v>
      </c>
      <c r="BE81" s="180" t="s">
        <v>2655</v>
      </c>
      <c r="BF81" s="180" t="s">
        <v>2765</v>
      </c>
      <c r="BG81" s="180" t="s">
        <v>2655</v>
      </c>
      <c r="BH81" s="180" t="s">
        <v>2655</v>
      </c>
      <c r="BI81" s="180" t="s">
        <v>2765</v>
      </c>
      <c r="BJ81" s="180" t="s">
        <v>2655</v>
      </c>
      <c r="BK81" s="180" t="s">
        <v>2655</v>
      </c>
      <c r="BL81" s="180" t="s">
        <v>2765</v>
      </c>
      <c r="BM81" s="180" t="s">
        <v>2655</v>
      </c>
      <c r="BN81" s="180" t="s">
        <v>2655</v>
      </c>
      <c r="BO81" s="180" t="s">
        <v>2765</v>
      </c>
      <c r="BP81" s="180" t="s">
        <v>2655</v>
      </c>
      <c r="BQ81" s="180" t="s">
        <v>2655</v>
      </c>
      <c r="BR81" s="180" t="s">
        <v>2765</v>
      </c>
      <c r="BS81" s="180" t="s">
        <v>2655</v>
      </c>
      <c r="BT81" s="180" t="s">
        <v>2655</v>
      </c>
      <c r="BU81" s="180" t="s">
        <v>2765</v>
      </c>
      <c r="BV81" s="180" t="s">
        <v>2655</v>
      </c>
      <c r="BW81" s="180" t="s">
        <v>2655</v>
      </c>
      <c r="BX81" s="180" t="s">
        <v>2765</v>
      </c>
      <c r="BY81" s="180" t="s">
        <v>2655</v>
      </c>
      <c r="BZ81" s="180" t="s">
        <v>2655</v>
      </c>
      <c r="CA81" s="180" t="s">
        <v>2765</v>
      </c>
      <c r="CB81" s="180" t="s">
        <v>2655</v>
      </c>
      <c r="CC81" s="180" t="s">
        <v>2655</v>
      </c>
      <c r="CD81" s="180" t="s">
        <v>2765</v>
      </c>
      <c r="CE81" s="180" t="s">
        <v>2655</v>
      </c>
      <c r="CF81" s="180" t="s">
        <v>2655</v>
      </c>
      <c r="CG81" s="180" t="s">
        <v>2765</v>
      </c>
      <c r="CH81" s="180" t="s">
        <v>2655</v>
      </c>
      <c r="CI81" s="180" t="s">
        <v>2655</v>
      </c>
      <c r="CJ81" s="180" t="s">
        <v>2765</v>
      </c>
      <c r="CK81" s="180" t="s">
        <v>2655</v>
      </c>
      <c r="CL81" s="180" t="s">
        <v>2655</v>
      </c>
      <c r="CM81" s="180" t="s">
        <v>2765</v>
      </c>
      <c r="CN81" s="180" t="s">
        <v>2655</v>
      </c>
      <c r="CO81" s="180" t="s">
        <v>2655</v>
      </c>
      <c r="CP81" s="180" t="s">
        <v>2765</v>
      </c>
      <c r="CQ81" s="180" t="s">
        <v>2655</v>
      </c>
      <c r="CR81" s="180" t="s">
        <v>2655</v>
      </c>
      <c r="CS81" s="180" t="s">
        <v>2765</v>
      </c>
      <c r="CT81" s="180" t="s">
        <v>2655</v>
      </c>
      <c r="CU81" s="180" t="s">
        <v>2655</v>
      </c>
      <c r="CV81" s="180" t="s">
        <v>2765</v>
      </c>
      <c r="CW81" s="180" t="s">
        <v>2655</v>
      </c>
      <c r="CX81" s="180" t="s">
        <v>2655</v>
      </c>
      <c r="CY81" s="180" t="s">
        <v>2765</v>
      </c>
      <c r="CZ81" s="180" t="s">
        <v>2655</v>
      </c>
      <c r="DA81" s="180" t="s">
        <v>2655</v>
      </c>
      <c r="DB81" s="180" t="s">
        <v>2765</v>
      </c>
      <c r="DC81" s="180" t="s">
        <v>2655</v>
      </c>
      <c r="DD81" s="180" t="s">
        <v>2655</v>
      </c>
      <c r="DE81" s="180" t="s">
        <v>2765</v>
      </c>
      <c r="DF81" s="180" t="s">
        <v>2655</v>
      </c>
      <c r="DG81" s="180" t="s">
        <v>2655</v>
      </c>
      <c r="DH81" s="180" t="s">
        <v>2765</v>
      </c>
      <c r="DI81" s="180" t="s">
        <v>2655</v>
      </c>
      <c r="DJ81" s="180" t="s">
        <v>2655</v>
      </c>
      <c r="DK81" s="180" t="s">
        <v>2765</v>
      </c>
      <c r="DL81" s="180" t="s">
        <v>2655</v>
      </c>
      <c r="DM81" s="180" t="s">
        <v>2655</v>
      </c>
      <c r="DN81" s="180" t="s">
        <v>2765</v>
      </c>
      <c r="DO81" s="180" t="s">
        <v>2655</v>
      </c>
      <c r="DP81" s="180" t="s">
        <v>2655</v>
      </c>
      <c r="DQ81" s="180" t="s">
        <v>2765</v>
      </c>
      <c r="DR81" s="180" t="s">
        <v>2655</v>
      </c>
      <c r="DS81" s="180" t="s">
        <v>2655</v>
      </c>
      <c r="DT81" s="180" t="s">
        <v>2765</v>
      </c>
      <c r="DU81" s="180" t="s">
        <v>2655</v>
      </c>
      <c r="DV81" s="180" t="s">
        <v>2655</v>
      </c>
      <c r="DW81" s="180" t="s">
        <v>2765</v>
      </c>
      <c r="DX81" s="180" t="s">
        <v>2655</v>
      </c>
      <c r="DY81" s="180" t="s">
        <v>2655</v>
      </c>
      <c r="DZ81" s="180" t="s">
        <v>2765</v>
      </c>
      <c r="EA81" s="180" t="s">
        <v>2655</v>
      </c>
      <c r="EB81" s="180" t="s">
        <v>2655</v>
      </c>
      <c r="EC81" s="180" t="s">
        <v>2765</v>
      </c>
      <c r="ED81" s="180" t="s">
        <v>2655</v>
      </c>
      <c r="EE81" s="180" t="s">
        <v>2655</v>
      </c>
      <c r="EF81" s="180" t="s">
        <v>2765</v>
      </c>
      <c r="EG81" s="180" t="s">
        <v>2655</v>
      </c>
      <c r="EH81" s="180" t="s">
        <v>2655</v>
      </c>
      <c r="EI81" s="180" t="s">
        <v>2765</v>
      </c>
      <c r="EJ81" s="180" t="s">
        <v>2655</v>
      </c>
      <c r="EK81" s="180" t="s">
        <v>2655</v>
      </c>
      <c r="EL81" s="180" t="s">
        <v>2765</v>
      </c>
      <c r="EM81" s="180" t="s">
        <v>2655</v>
      </c>
      <c r="EN81" s="180" t="s">
        <v>2655</v>
      </c>
      <c r="EO81" s="180" t="s">
        <v>2765</v>
      </c>
      <c r="EP81" s="180" t="s">
        <v>2655</v>
      </c>
      <c r="EQ81" s="180" t="s">
        <v>2655</v>
      </c>
      <c r="ER81" s="180" t="s">
        <v>2765</v>
      </c>
      <c r="ES81" s="180" t="s">
        <v>2655</v>
      </c>
      <c r="ET81" s="180" t="s">
        <v>2655</v>
      </c>
    </row>
    <row r="82" spans="1:150" x14ac:dyDescent="0.35">
      <c r="A82" s="1"/>
      <c r="B82" s="181" t="s">
        <v>3195</v>
      </c>
      <c r="C82" s="181" t="s">
        <v>115</v>
      </c>
      <c r="D82" s="181" t="s">
        <v>123</v>
      </c>
      <c r="E82" s="181" t="s">
        <v>3196</v>
      </c>
      <c r="F82" s="181" t="s">
        <v>3197</v>
      </c>
      <c r="G82" s="182" t="s">
        <v>2765</v>
      </c>
      <c r="H82" s="182" t="s">
        <v>902</v>
      </c>
      <c r="I82" s="182" t="s">
        <v>902</v>
      </c>
      <c r="J82" s="182" t="s">
        <v>2765</v>
      </c>
      <c r="K82" s="182" t="s">
        <v>902</v>
      </c>
      <c r="L82" s="182" t="s">
        <v>902</v>
      </c>
      <c r="M82" s="182" t="s">
        <v>2765</v>
      </c>
      <c r="N82" s="182" t="s">
        <v>902</v>
      </c>
      <c r="O82" s="182" t="s">
        <v>902</v>
      </c>
      <c r="P82" s="182" t="s">
        <v>2765</v>
      </c>
      <c r="Q82" s="182" t="s">
        <v>902</v>
      </c>
      <c r="R82" s="182" t="s">
        <v>902</v>
      </c>
      <c r="S82" s="182" t="s">
        <v>2765</v>
      </c>
      <c r="T82" s="182" t="s">
        <v>902</v>
      </c>
      <c r="U82" s="182" t="s">
        <v>902</v>
      </c>
      <c r="V82" s="182" t="s">
        <v>2765</v>
      </c>
      <c r="W82" s="182" t="s">
        <v>902</v>
      </c>
      <c r="X82" s="182" t="s">
        <v>902</v>
      </c>
      <c r="Y82" s="182" t="s">
        <v>2765</v>
      </c>
      <c r="Z82" s="182" t="s">
        <v>902</v>
      </c>
      <c r="AA82" s="182" t="s">
        <v>902</v>
      </c>
      <c r="AB82" s="182" t="s">
        <v>2765</v>
      </c>
      <c r="AC82" s="182" t="s">
        <v>902</v>
      </c>
      <c r="AD82" s="182" t="s">
        <v>902</v>
      </c>
      <c r="AE82" s="182" t="s">
        <v>2765</v>
      </c>
      <c r="AF82" s="182" t="s">
        <v>902</v>
      </c>
      <c r="AG82" s="182" t="s">
        <v>902</v>
      </c>
      <c r="AH82" s="182" t="s">
        <v>2765</v>
      </c>
      <c r="AI82" s="182" t="s">
        <v>902</v>
      </c>
      <c r="AJ82" s="182" t="s">
        <v>902</v>
      </c>
      <c r="AK82" s="182" t="s">
        <v>2765</v>
      </c>
      <c r="AL82" s="182" t="s">
        <v>902</v>
      </c>
      <c r="AM82" s="182" t="s">
        <v>902</v>
      </c>
      <c r="AN82" s="182" t="s">
        <v>2765</v>
      </c>
      <c r="AO82" s="182" t="s">
        <v>902</v>
      </c>
      <c r="AP82" s="182" t="s">
        <v>902</v>
      </c>
      <c r="AQ82" s="182" t="s">
        <v>2765</v>
      </c>
      <c r="AR82" s="182" t="s">
        <v>902</v>
      </c>
      <c r="AS82" s="182" t="s">
        <v>902</v>
      </c>
      <c r="AT82" s="182" t="s">
        <v>2765</v>
      </c>
      <c r="AU82" s="182" t="s">
        <v>902</v>
      </c>
      <c r="AV82" s="182" t="s">
        <v>902</v>
      </c>
      <c r="AW82" s="182" t="s">
        <v>2765</v>
      </c>
      <c r="AX82" s="182" t="s">
        <v>902</v>
      </c>
      <c r="AY82" s="182" t="s">
        <v>902</v>
      </c>
      <c r="AZ82" s="182" t="s">
        <v>2765</v>
      </c>
      <c r="BA82" s="182" t="s">
        <v>902</v>
      </c>
      <c r="BB82" s="182" t="s">
        <v>902</v>
      </c>
      <c r="BC82" s="182" t="s">
        <v>2765</v>
      </c>
      <c r="BD82" s="182" t="s">
        <v>902</v>
      </c>
      <c r="BE82" s="182" t="s">
        <v>902</v>
      </c>
      <c r="BF82" s="182" t="s">
        <v>2765</v>
      </c>
      <c r="BG82" s="182" t="s">
        <v>902</v>
      </c>
      <c r="BH82" s="182" t="s">
        <v>902</v>
      </c>
      <c r="BI82" s="182" t="s">
        <v>2765</v>
      </c>
      <c r="BJ82" s="182" t="s">
        <v>902</v>
      </c>
      <c r="BK82" s="182" t="s">
        <v>902</v>
      </c>
      <c r="BL82" s="182" t="s">
        <v>2765</v>
      </c>
      <c r="BM82" s="182" t="s">
        <v>902</v>
      </c>
      <c r="BN82" s="182" t="s">
        <v>902</v>
      </c>
      <c r="BO82" s="182" t="s">
        <v>2765</v>
      </c>
      <c r="BP82" s="182" t="s">
        <v>902</v>
      </c>
      <c r="BQ82" s="182" t="s">
        <v>902</v>
      </c>
      <c r="BR82" s="182" t="s">
        <v>2765</v>
      </c>
      <c r="BS82" s="182" t="s">
        <v>902</v>
      </c>
      <c r="BT82" s="182" t="s">
        <v>902</v>
      </c>
      <c r="BU82" s="182" t="s">
        <v>2765</v>
      </c>
      <c r="BV82" s="182" t="s">
        <v>902</v>
      </c>
      <c r="BW82" s="182" t="s">
        <v>902</v>
      </c>
      <c r="BX82" s="182" t="s">
        <v>2765</v>
      </c>
      <c r="BY82" s="182" t="s">
        <v>902</v>
      </c>
      <c r="BZ82" s="182" t="s">
        <v>902</v>
      </c>
      <c r="CA82" s="182" t="s">
        <v>2765</v>
      </c>
      <c r="CB82" s="182" t="s">
        <v>902</v>
      </c>
      <c r="CC82" s="182" t="s">
        <v>902</v>
      </c>
      <c r="CD82" s="182" t="s">
        <v>2765</v>
      </c>
      <c r="CE82" s="182" t="s">
        <v>902</v>
      </c>
      <c r="CF82" s="182" t="s">
        <v>902</v>
      </c>
      <c r="CG82" s="182" t="s">
        <v>2765</v>
      </c>
      <c r="CH82" s="182" t="s">
        <v>902</v>
      </c>
      <c r="CI82" s="182" t="s">
        <v>902</v>
      </c>
      <c r="CJ82" s="182" t="s">
        <v>2765</v>
      </c>
      <c r="CK82" s="182" t="s">
        <v>902</v>
      </c>
      <c r="CL82" s="182" t="s">
        <v>902</v>
      </c>
      <c r="CM82" s="182" t="s">
        <v>2765</v>
      </c>
      <c r="CN82" s="182" t="s">
        <v>902</v>
      </c>
      <c r="CO82" s="182" t="s">
        <v>902</v>
      </c>
      <c r="CP82" s="182" t="s">
        <v>2765</v>
      </c>
      <c r="CQ82" s="182" t="s">
        <v>902</v>
      </c>
      <c r="CR82" s="182" t="s">
        <v>902</v>
      </c>
      <c r="CS82" s="182" t="s">
        <v>2765</v>
      </c>
      <c r="CT82" s="182" t="s">
        <v>902</v>
      </c>
      <c r="CU82" s="182" t="s">
        <v>902</v>
      </c>
      <c r="CV82" s="182" t="s">
        <v>2765</v>
      </c>
      <c r="CW82" s="182" t="s">
        <v>902</v>
      </c>
      <c r="CX82" s="182" t="s">
        <v>902</v>
      </c>
      <c r="CY82" s="182" t="s">
        <v>2765</v>
      </c>
      <c r="CZ82" s="182" t="s">
        <v>902</v>
      </c>
      <c r="DA82" s="182" t="s">
        <v>902</v>
      </c>
      <c r="DB82" s="182" t="s">
        <v>2765</v>
      </c>
      <c r="DC82" s="182" t="s">
        <v>902</v>
      </c>
      <c r="DD82" s="182" t="s">
        <v>902</v>
      </c>
      <c r="DE82" s="182" t="s">
        <v>2765</v>
      </c>
      <c r="DF82" s="182" t="s">
        <v>902</v>
      </c>
      <c r="DG82" s="182" t="s">
        <v>902</v>
      </c>
      <c r="DH82" s="182" t="s">
        <v>2765</v>
      </c>
      <c r="DI82" s="182" t="s">
        <v>902</v>
      </c>
      <c r="DJ82" s="182" t="s">
        <v>902</v>
      </c>
      <c r="DK82" s="182" t="s">
        <v>2765</v>
      </c>
      <c r="DL82" s="182" t="s">
        <v>902</v>
      </c>
      <c r="DM82" s="182" t="s">
        <v>902</v>
      </c>
      <c r="DN82" s="182" t="s">
        <v>2765</v>
      </c>
      <c r="DO82" s="182" t="s">
        <v>902</v>
      </c>
      <c r="DP82" s="182" t="s">
        <v>902</v>
      </c>
      <c r="DQ82" s="182" t="s">
        <v>2765</v>
      </c>
      <c r="DR82" s="182" t="s">
        <v>902</v>
      </c>
      <c r="DS82" s="182" t="s">
        <v>902</v>
      </c>
      <c r="DT82" s="182" t="s">
        <v>2765</v>
      </c>
      <c r="DU82" s="182" t="s">
        <v>902</v>
      </c>
      <c r="DV82" s="182" t="s">
        <v>902</v>
      </c>
      <c r="DW82" s="182" t="s">
        <v>2765</v>
      </c>
      <c r="DX82" s="182" t="s">
        <v>902</v>
      </c>
      <c r="DY82" s="182" t="s">
        <v>902</v>
      </c>
      <c r="DZ82" s="182" t="s">
        <v>2765</v>
      </c>
      <c r="EA82" s="182" t="s">
        <v>902</v>
      </c>
      <c r="EB82" s="182" t="s">
        <v>902</v>
      </c>
      <c r="EC82" s="182" t="s">
        <v>2765</v>
      </c>
      <c r="ED82" s="182" t="s">
        <v>902</v>
      </c>
      <c r="EE82" s="182" t="s">
        <v>902</v>
      </c>
      <c r="EF82" s="182" t="s">
        <v>2765</v>
      </c>
      <c r="EG82" s="182" t="s">
        <v>902</v>
      </c>
      <c r="EH82" s="182" t="s">
        <v>902</v>
      </c>
      <c r="EI82" s="182" t="s">
        <v>2765</v>
      </c>
      <c r="EJ82" s="182" t="s">
        <v>902</v>
      </c>
      <c r="EK82" s="182" t="s">
        <v>902</v>
      </c>
      <c r="EL82" s="182" t="s">
        <v>2765</v>
      </c>
      <c r="EM82" s="182" t="s">
        <v>902</v>
      </c>
      <c r="EN82" s="182" t="s">
        <v>902</v>
      </c>
      <c r="EO82" s="182" t="s">
        <v>2765</v>
      </c>
      <c r="EP82" s="182" t="s">
        <v>902</v>
      </c>
      <c r="EQ82" s="182" t="s">
        <v>902</v>
      </c>
      <c r="ER82" s="182" t="s">
        <v>2765</v>
      </c>
      <c r="ES82" s="182" t="s">
        <v>902</v>
      </c>
      <c r="ET82" s="182" t="s">
        <v>902</v>
      </c>
    </row>
    <row r="83" spans="1:150" x14ac:dyDescent="0.35">
      <c r="A83" s="1"/>
      <c r="B83" s="181" t="s">
        <v>3198</v>
      </c>
      <c r="C83" s="181" t="s">
        <v>115</v>
      </c>
      <c r="D83" s="181" t="s">
        <v>123</v>
      </c>
      <c r="E83" s="181" t="s">
        <v>3199</v>
      </c>
      <c r="F83" s="181" t="s">
        <v>3200</v>
      </c>
      <c r="G83" s="182" t="s">
        <v>2765</v>
      </c>
      <c r="H83" s="182" t="s">
        <v>902</v>
      </c>
      <c r="I83" s="182" t="s">
        <v>902</v>
      </c>
      <c r="J83" s="182" t="s">
        <v>2765</v>
      </c>
      <c r="K83" s="182" t="s">
        <v>902</v>
      </c>
      <c r="L83" s="182" t="s">
        <v>902</v>
      </c>
      <c r="M83" s="182" t="s">
        <v>2765</v>
      </c>
      <c r="N83" s="182" t="s">
        <v>902</v>
      </c>
      <c r="O83" s="182" t="s">
        <v>902</v>
      </c>
      <c r="P83" s="182" t="s">
        <v>2765</v>
      </c>
      <c r="Q83" s="182" t="s">
        <v>902</v>
      </c>
      <c r="R83" s="182" t="s">
        <v>902</v>
      </c>
      <c r="S83" s="182" t="s">
        <v>2765</v>
      </c>
      <c r="T83" s="182" t="s">
        <v>902</v>
      </c>
      <c r="U83" s="182" t="s">
        <v>902</v>
      </c>
      <c r="V83" s="182" t="s">
        <v>2765</v>
      </c>
      <c r="W83" s="182" t="s">
        <v>902</v>
      </c>
      <c r="X83" s="182" t="s">
        <v>902</v>
      </c>
      <c r="Y83" s="182" t="s">
        <v>2765</v>
      </c>
      <c r="Z83" s="182" t="s">
        <v>902</v>
      </c>
      <c r="AA83" s="182" t="s">
        <v>902</v>
      </c>
      <c r="AB83" s="182" t="s">
        <v>2765</v>
      </c>
      <c r="AC83" s="182" t="s">
        <v>902</v>
      </c>
      <c r="AD83" s="182" t="s">
        <v>902</v>
      </c>
      <c r="AE83" s="182" t="s">
        <v>2765</v>
      </c>
      <c r="AF83" s="182" t="s">
        <v>902</v>
      </c>
      <c r="AG83" s="182" t="s">
        <v>902</v>
      </c>
      <c r="AH83" s="182" t="s">
        <v>2765</v>
      </c>
      <c r="AI83" s="182" t="s">
        <v>902</v>
      </c>
      <c r="AJ83" s="182" t="s">
        <v>902</v>
      </c>
      <c r="AK83" s="182" t="s">
        <v>2765</v>
      </c>
      <c r="AL83" s="182" t="s">
        <v>902</v>
      </c>
      <c r="AM83" s="182" t="s">
        <v>902</v>
      </c>
      <c r="AN83" s="182" t="s">
        <v>2765</v>
      </c>
      <c r="AO83" s="182" t="s">
        <v>902</v>
      </c>
      <c r="AP83" s="182" t="s">
        <v>902</v>
      </c>
      <c r="AQ83" s="182" t="s">
        <v>2765</v>
      </c>
      <c r="AR83" s="182" t="s">
        <v>902</v>
      </c>
      <c r="AS83" s="182" t="s">
        <v>902</v>
      </c>
      <c r="AT83" s="182" t="s">
        <v>2765</v>
      </c>
      <c r="AU83" s="182" t="s">
        <v>902</v>
      </c>
      <c r="AV83" s="182" t="s">
        <v>902</v>
      </c>
      <c r="AW83" s="182" t="s">
        <v>2765</v>
      </c>
      <c r="AX83" s="182" t="s">
        <v>902</v>
      </c>
      <c r="AY83" s="182" t="s">
        <v>902</v>
      </c>
      <c r="AZ83" s="182" t="s">
        <v>2765</v>
      </c>
      <c r="BA83" s="182" t="s">
        <v>902</v>
      </c>
      <c r="BB83" s="182" t="s">
        <v>902</v>
      </c>
      <c r="BC83" s="182" t="s">
        <v>2765</v>
      </c>
      <c r="BD83" s="182" t="s">
        <v>902</v>
      </c>
      <c r="BE83" s="182" t="s">
        <v>902</v>
      </c>
      <c r="BF83" s="182" t="s">
        <v>2765</v>
      </c>
      <c r="BG83" s="182" t="s">
        <v>902</v>
      </c>
      <c r="BH83" s="182" t="s">
        <v>902</v>
      </c>
      <c r="BI83" s="182" t="s">
        <v>2765</v>
      </c>
      <c r="BJ83" s="182" t="s">
        <v>902</v>
      </c>
      <c r="BK83" s="182" t="s">
        <v>902</v>
      </c>
      <c r="BL83" s="182" t="s">
        <v>2765</v>
      </c>
      <c r="BM83" s="182" t="s">
        <v>902</v>
      </c>
      <c r="BN83" s="182" t="s">
        <v>902</v>
      </c>
      <c r="BO83" s="182" t="s">
        <v>2765</v>
      </c>
      <c r="BP83" s="182" t="s">
        <v>902</v>
      </c>
      <c r="BQ83" s="182" t="s">
        <v>902</v>
      </c>
      <c r="BR83" s="182" t="s">
        <v>2765</v>
      </c>
      <c r="BS83" s="182" t="s">
        <v>902</v>
      </c>
      <c r="BT83" s="182" t="s">
        <v>902</v>
      </c>
      <c r="BU83" s="182" t="s">
        <v>2765</v>
      </c>
      <c r="BV83" s="182" t="s">
        <v>902</v>
      </c>
      <c r="BW83" s="182" t="s">
        <v>902</v>
      </c>
      <c r="BX83" s="182" t="s">
        <v>2765</v>
      </c>
      <c r="BY83" s="182" t="s">
        <v>902</v>
      </c>
      <c r="BZ83" s="182" t="s">
        <v>902</v>
      </c>
      <c r="CA83" s="182" t="s">
        <v>2765</v>
      </c>
      <c r="CB83" s="182" t="s">
        <v>902</v>
      </c>
      <c r="CC83" s="182" t="s">
        <v>902</v>
      </c>
      <c r="CD83" s="182" t="s">
        <v>2765</v>
      </c>
      <c r="CE83" s="182" t="s">
        <v>902</v>
      </c>
      <c r="CF83" s="182" t="s">
        <v>902</v>
      </c>
      <c r="CG83" s="182" t="s">
        <v>2765</v>
      </c>
      <c r="CH83" s="182" t="s">
        <v>902</v>
      </c>
      <c r="CI83" s="182" t="s">
        <v>902</v>
      </c>
      <c r="CJ83" s="182" t="s">
        <v>2765</v>
      </c>
      <c r="CK83" s="182" t="s">
        <v>902</v>
      </c>
      <c r="CL83" s="182" t="s">
        <v>902</v>
      </c>
      <c r="CM83" s="182" t="s">
        <v>2765</v>
      </c>
      <c r="CN83" s="182" t="s">
        <v>902</v>
      </c>
      <c r="CO83" s="182" t="s">
        <v>902</v>
      </c>
      <c r="CP83" s="182" t="s">
        <v>2765</v>
      </c>
      <c r="CQ83" s="182" t="s">
        <v>902</v>
      </c>
      <c r="CR83" s="182" t="s">
        <v>902</v>
      </c>
      <c r="CS83" s="182" t="s">
        <v>2765</v>
      </c>
      <c r="CT83" s="182" t="s">
        <v>902</v>
      </c>
      <c r="CU83" s="182" t="s">
        <v>902</v>
      </c>
      <c r="CV83" s="182" t="s">
        <v>2765</v>
      </c>
      <c r="CW83" s="182" t="s">
        <v>902</v>
      </c>
      <c r="CX83" s="182" t="s">
        <v>902</v>
      </c>
      <c r="CY83" s="182" t="s">
        <v>2765</v>
      </c>
      <c r="CZ83" s="182" t="s">
        <v>902</v>
      </c>
      <c r="DA83" s="182" t="s">
        <v>902</v>
      </c>
      <c r="DB83" s="182" t="s">
        <v>2765</v>
      </c>
      <c r="DC83" s="182" t="s">
        <v>902</v>
      </c>
      <c r="DD83" s="182" t="s">
        <v>902</v>
      </c>
      <c r="DE83" s="182" t="s">
        <v>2765</v>
      </c>
      <c r="DF83" s="182" t="s">
        <v>902</v>
      </c>
      <c r="DG83" s="182" t="s">
        <v>902</v>
      </c>
      <c r="DH83" s="182" t="s">
        <v>2765</v>
      </c>
      <c r="DI83" s="182" t="s">
        <v>902</v>
      </c>
      <c r="DJ83" s="182" t="s">
        <v>902</v>
      </c>
      <c r="DK83" s="182" t="s">
        <v>2765</v>
      </c>
      <c r="DL83" s="182" t="s">
        <v>902</v>
      </c>
      <c r="DM83" s="182" t="s">
        <v>902</v>
      </c>
      <c r="DN83" s="182" t="s">
        <v>2765</v>
      </c>
      <c r="DO83" s="182" t="s">
        <v>902</v>
      </c>
      <c r="DP83" s="182" t="s">
        <v>902</v>
      </c>
      <c r="DQ83" s="182" t="s">
        <v>2765</v>
      </c>
      <c r="DR83" s="182" t="s">
        <v>902</v>
      </c>
      <c r="DS83" s="182" t="s">
        <v>902</v>
      </c>
      <c r="DT83" s="182" t="s">
        <v>2765</v>
      </c>
      <c r="DU83" s="182" t="s">
        <v>902</v>
      </c>
      <c r="DV83" s="182" t="s">
        <v>902</v>
      </c>
      <c r="DW83" s="182" t="s">
        <v>2765</v>
      </c>
      <c r="DX83" s="182" t="s">
        <v>902</v>
      </c>
      <c r="DY83" s="182" t="s">
        <v>902</v>
      </c>
      <c r="DZ83" s="182" t="s">
        <v>2765</v>
      </c>
      <c r="EA83" s="182" t="s">
        <v>902</v>
      </c>
      <c r="EB83" s="182" t="s">
        <v>902</v>
      </c>
      <c r="EC83" s="182" t="s">
        <v>2765</v>
      </c>
      <c r="ED83" s="182" t="s">
        <v>902</v>
      </c>
      <c r="EE83" s="182" t="s">
        <v>902</v>
      </c>
      <c r="EF83" s="182" t="s">
        <v>2765</v>
      </c>
      <c r="EG83" s="182" t="s">
        <v>902</v>
      </c>
      <c r="EH83" s="182" t="s">
        <v>902</v>
      </c>
      <c r="EI83" s="182" t="s">
        <v>2765</v>
      </c>
      <c r="EJ83" s="182" t="s">
        <v>902</v>
      </c>
      <c r="EK83" s="182" t="s">
        <v>902</v>
      </c>
      <c r="EL83" s="182" t="s">
        <v>2765</v>
      </c>
      <c r="EM83" s="182" t="s">
        <v>902</v>
      </c>
      <c r="EN83" s="182" t="s">
        <v>902</v>
      </c>
      <c r="EO83" s="182" t="s">
        <v>2765</v>
      </c>
      <c r="EP83" s="182" t="s">
        <v>902</v>
      </c>
      <c r="EQ83" s="182" t="s">
        <v>902</v>
      </c>
      <c r="ER83" s="182" t="s">
        <v>2765</v>
      </c>
      <c r="ES83" s="182" t="s">
        <v>902</v>
      </c>
      <c r="ET83" s="182" t="s">
        <v>902</v>
      </c>
    </row>
    <row r="84" spans="1:150" x14ac:dyDescent="0.35">
      <c r="A84" s="1"/>
      <c r="B84" s="181" t="s">
        <v>3201</v>
      </c>
      <c r="C84" s="181" t="s">
        <v>115</v>
      </c>
      <c r="D84" s="181" t="s">
        <v>123</v>
      </c>
      <c r="E84" s="181" t="s">
        <v>3202</v>
      </c>
      <c r="F84" s="181" t="s">
        <v>3203</v>
      </c>
      <c r="G84" s="182" t="s">
        <v>2765</v>
      </c>
      <c r="H84" s="182" t="s">
        <v>2655</v>
      </c>
      <c r="I84" s="182" t="s">
        <v>2655</v>
      </c>
      <c r="J84" s="182" t="s">
        <v>2765</v>
      </c>
      <c r="K84" s="182" t="s">
        <v>2655</v>
      </c>
      <c r="L84" s="182" t="s">
        <v>2655</v>
      </c>
      <c r="M84" s="182" t="s">
        <v>2765</v>
      </c>
      <c r="N84" s="182" t="s">
        <v>2655</v>
      </c>
      <c r="O84" s="182" t="s">
        <v>2655</v>
      </c>
      <c r="P84" s="182" t="s">
        <v>2765</v>
      </c>
      <c r="Q84" s="182" t="s">
        <v>2655</v>
      </c>
      <c r="R84" s="182" t="s">
        <v>2655</v>
      </c>
      <c r="S84" s="182" t="s">
        <v>2765</v>
      </c>
      <c r="T84" s="182" t="s">
        <v>2655</v>
      </c>
      <c r="U84" s="182" t="s">
        <v>2655</v>
      </c>
      <c r="V84" s="182" t="s">
        <v>2765</v>
      </c>
      <c r="W84" s="182" t="s">
        <v>2655</v>
      </c>
      <c r="X84" s="182" t="s">
        <v>2655</v>
      </c>
      <c r="Y84" s="182" t="s">
        <v>2765</v>
      </c>
      <c r="Z84" s="182" t="s">
        <v>2655</v>
      </c>
      <c r="AA84" s="182" t="s">
        <v>2655</v>
      </c>
      <c r="AB84" s="182" t="s">
        <v>2765</v>
      </c>
      <c r="AC84" s="182" t="s">
        <v>2655</v>
      </c>
      <c r="AD84" s="182" t="s">
        <v>2655</v>
      </c>
      <c r="AE84" s="182" t="s">
        <v>2765</v>
      </c>
      <c r="AF84" s="182" t="s">
        <v>2655</v>
      </c>
      <c r="AG84" s="182" t="s">
        <v>2655</v>
      </c>
      <c r="AH84" s="182" t="s">
        <v>2765</v>
      </c>
      <c r="AI84" s="182" t="s">
        <v>2655</v>
      </c>
      <c r="AJ84" s="182" t="s">
        <v>2655</v>
      </c>
      <c r="AK84" s="182" t="s">
        <v>2765</v>
      </c>
      <c r="AL84" s="182" t="s">
        <v>2655</v>
      </c>
      <c r="AM84" s="182" t="s">
        <v>2655</v>
      </c>
      <c r="AN84" s="182" t="s">
        <v>2765</v>
      </c>
      <c r="AO84" s="182" t="s">
        <v>2655</v>
      </c>
      <c r="AP84" s="182" t="s">
        <v>2655</v>
      </c>
      <c r="AQ84" s="182" t="s">
        <v>2765</v>
      </c>
      <c r="AR84" s="182" t="s">
        <v>2655</v>
      </c>
      <c r="AS84" s="182" t="s">
        <v>2655</v>
      </c>
      <c r="AT84" s="182" t="s">
        <v>2765</v>
      </c>
      <c r="AU84" s="182" t="s">
        <v>2655</v>
      </c>
      <c r="AV84" s="182" t="s">
        <v>2655</v>
      </c>
      <c r="AW84" s="182" t="s">
        <v>2765</v>
      </c>
      <c r="AX84" s="182" t="s">
        <v>2655</v>
      </c>
      <c r="AY84" s="182" t="s">
        <v>2655</v>
      </c>
      <c r="AZ84" s="182" t="s">
        <v>2765</v>
      </c>
      <c r="BA84" s="182" t="s">
        <v>2655</v>
      </c>
      <c r="BB84" s="182" t="s">
        <v>2655</v>
      </c>
      <c r="BC84" s="182" t="s">
        <v>2765</v>
      </c>
      <c r="BD84" s="182" t="s">
        <v>2655</v>
      </c>
      <c r="BE84" s="182" t="s">
        <v>2655</v>
      </c>
      <c r="BF84" s="182" t="s">
        <v>2765</v>
      </c>
      <c r="BG84" s="182" t="s">
        <v>2655</v>
      </c>
      <c r="BH84" s="182" t="s">
        <v>2655</v>
      </c>
      <c r="BI84" s="182" t="s">
        <v>2765</v>
      </c>
      <c r="BJ84" s="182" t="s">
        <v>2655</v>
      </c>
      <c r="BK84" s="182" t="s">
        <v>2655</v>
      </c>
      <c r="BL84" s="182" t="s">
        <v>2765</v>
      </c>
      <c r="BM84" s="182" t="s">
        <v>2655</v>
      </c>
      <c r="BN84" s="182" t="s">
        <v>2655</v>
      </c>
      <c r="BO84" s="182" t="s">
        <v>2765</v>
      </c>
      <c r="BP84" s="182" t="s">
        <v>2655</v>
      </c>
      <c r="BQ84" s="182" t="s">
        <v>2655</v>
      </c>
      <c r="BR84" s="182" t="s">
        <v>2765</v>
      </c>
      <c r="BS84" s="182" t="s">
        <v>2655</v>
      </c>
      <c r="BT84" s="182" t="s">
        <v>2655</v>
      </c>
      <c r="BU84" s="182" t="s">
        <v>2765</v>
      </c>
      <c r="BV84" s="182" t="s">
        <v>2655</v>
      </c>
      <c r="BW84" s="182" t="s">
        <v>2655</v>
      </c>
      <c r="BX84" s="182" t="s">
        <v>2765</v>
      </c>
      <c r="BY84" s="182" t="s">
        <v>2655</v>
      </c>
      <c r="BZ84" s="182" t="s">
        <v>2655</v>
      </c>
      <c r="CA84" s="182" t="s">
        <v>2765</v>
      </c>
      <c r="CB84" s="182" t="s">
        <v>2655</v>
      </c>
      <c r="CC84" s="182" t="s">
        <v>2655</v>
      </c>
      <c r="CD84" s="182" t="s">
        <v>2765</v>
      </c>
      <c r="CE84" s="182" t="s">
        <v>2655</v>
      </c>
      <c r="CF84" s="182" t="s">
        <v>2655</v>
      </c>
      <c r="CG84" s="182" t="s">
        <v>2765</v>
      </c>
      <c r="CH84" s="182" t="s">
        <v>2655</v>
      </c>
      <c r="CI84" s="182" t="s">
        <v>2655</v>
      </c>
      <c r="CJ84" s="182" t="s">
        <v>2765</v>
      </c>
      <c r="CK84" s="182" t="s">
        <v>2655</v>
      </c>
      <c r="CL84" s="182" t="s">
        <v>2655</v>
      </c>
      <c r="CM84" s="182" t="s">
        <v>2765</v>
      </c>
      <c r="CN84" s="182" t="s">
        <v>2655</v>
      </c>
      <c r="CO84" s="182" t="s">
        <v>2655</v>
      </c>
      <c r="CP84" s="182" t="s">
        <v>2765</v>
      </c>
      <c r="CQ84" s="182" t="s">
        <v>2655</v>
      </c>
      <c r="CR84" s="182" t="s">
        <v>2655</v>
      </c>
      <c r="CS84" s="182" t="s">
        <v>2765</v>
      </c>
      <c r="CT84" s="182" t="s">
        <v>2655</v>
      </c>
      <c r="CU84" s="182" t="s">
        <v>2655</v>
      </c>
      <c r="CV84" s="182" t="s">
        <v>2765</v>
      </c>
      <c r="CW84" s="182" t="s">
        <v>2655</v>
      </c>
      <c r="CX84" s="182" t="s">
        <v>2655</v>
      </c>
      <c r="CY84" s="182" t="s">
        <v>2765</v>
      </c>
      <c r="CZ84" s="182" t="s">
        <v>2655</v>
      </c>
      <c r="DA84" s="182" t="s">
        <v>2655</v>
      </c>
      <c r="DB84" s="182" t="s">
        <v>2765</v>
      </c>
      <c r="DC84" s="182" t="s">
        <v>2655</v>
      </c>
      <c r="DD84" s="182" t="s">
        <v>2655</v>
      </c>
      <c r="DE84" s="182" t="s">
        <v>2765</v>
      </c>
      <c r="DF84" s="182" t="s">
        <v>2655</v>
      </c>
      <c r="DG84" s="182" t="s">
        <v>2655</v>
      </c>
      <c r="DH84" s="182" t="s">
        <v>2765</v>
      </c>
      <c r="DI84" s="182" t="s">
        <v>2655</v>
      </c>
      <c r="DJ84" s="182" t="s">
        <v>2655</v>
      </c>
      <c r="DK84" s="182" t="s">
        <v>2765</v>
      </c>
      <c r="DL84" s="182" t="s">
        <v>2655</v>
      </c>
      <c r="DM84" s="182" t="s">
        <v>2655</v>
      </c>
      <c r="DN84" s="182" t="s">
        <v>2765</v>
      </c>
      <c r="DO84" s="182" t="s">
        <v>2655</v>
      </c>
      <c r="DP84" s="182" t="s">
        <v>2655</v>
      </c>
      <c r="DQ84" s="182" t="s">
        <v>2765</v>
      </c>
      <c r="DR84" s="182" t="s">
        <v>2655</v>
      </c>
      <c r="DS84" s="182" t="s">
        <v>2655</v>
      </c>
      <c r="DT84" s="182" t="s">
        <v>2765</v>
      </c>
      <c r="DU84" s="182" t="s">
        <v>2655</v>
      </c>
      <c r="DV84" s="182" t="s">
        <v>2655</v>
      </c>
      <c r="DW84" s="182" t="s">
        <v>2765</v>
      </c>
      <c r="DX84" s="182" t="s">
        <v>2655</v>
      </c>
      <c r="DY84" s="182" t="s">
        <v>2655</v>
      </c>
      <c r="DZ84" s="182" t="s">
        <v>2765</v>
      </c>
      <c r="EA84" s="182" t="s">
        <v>2655</v>
      </c>
      <c r="EB84" s="182" t="s">
        <v>2655</v>
      </c>
      <c r="EC84" s="182" t="s">
        <v>2765</v>
      </c>
      <c r="ED84" s="182" t="s">
        <v>2655</v>
      </c>
      <c r="EE84" s="182" t="s">
        <v>2655</v>
      </c>
      <c r="EF84" s="182" t="s">
        <v>2765</v>
      </c>
      <c r="EG84" s="182" t="s">
        <v>2655</v>
      </c>
      <c r="EH84" s="182" t="s">
        <v>2655</v>
      </c>
      <c r="EI84" s="182" t="s">
        <v>2765</v>
      </c>
      <c r="EJ84" s="182" t="s">
        <v>2655</v>
      </c>
      <c r="EK84" s="182" t="s">
        <v>2655</v>
      </c>
      <c r="EL84" s="182" t="s">
        <v>2765</v>
      </c>
      <c r="EM84" s="182" t="s">
        <v>2655</v>
      </c>
      <c r="EN84" s="182" t="s">
        <v>2655</v>
      </c>
      <c r="EO84" s="182" t="s">
        <v>2765</v>
      </c>
      <c r="EP84" s="182" t="s">
        <v>2655</v>
      </c>
      <c r="EQ84" s="182" t="s">
        <v>2655</v>
      </c>
      <c r="ER84" s="182" t="s">
        <v>2765</v>
      </c>
      <c r="ES84" s="182" t="s">
        <v>2655</v>
      </c>
      <c r="ET84" s="182" t="s">
        <v>2655</v>
      </c>
    </row>
    <row r="85" spans="1:150" x14ac:dyDescent="0.35">
      <c r="A85" s="1"/>
      <c r="B85" s="231" t="s">
        <v>898</v>
      </c>
      <c r="C85" s="231" t="s">
        <v>902</v>
      </c>
      <c r="D85" s="231" t="s">
        <v>902</v>
      </c>
      <c r="E85" s="231" t="s">
        <v>902</v>
      </c>
      <c r="F85" s="231" t="s">
        <v>902</v>
      </c>
      <c r="G85" s="1" t="s">
        <v>902</v>
      </c>
      <c r="H85" s="183" t="s">
        <v>2655</v>
      </c>
      <c r="I85" s="183" t="s">
        <v>2655</v>
      </c>
      <c r="J85" s="1" t="s">
        <v>902</v>
      </c>
      <c r="K85" s="183" t="s">
        <v>2655</v>
      </c>
      <c r="L85" s="183" t="s">
        <v>2655</v>
      </c>
      <c r="M85" s="1" t="s">
        <v>902</v>
      </c>
      <c r="N85" s="183" t="s">
        <v>2655</v>
      </c>
      <c r="O85" s="183" t="s">
        <v>2655</v>
      </c>
      <c r="P85" s="1" t="s">
        <v>902</v>
      </c>
      <c r="Q85" s="183" t="s">
        <v>2655</v>
      </c>
      <c r="R85" s="183" t="s">
        <v>2655</v>
      </c>
      <c r="S85" s="1" t="s">
        <v>902</v>
      </c>
      <c r="T85" s="183" t="s">
        <v>2655</v>
      </c>
      <c r="U85" s="183" t="s">
        <v>2655</v>
      </c>
      <c r="V85" s="1" t="s">
        <v>902</v>
      </c>
      <c r="W85" s="183" t="s">
        <v>2655</v>
      </c>
      <c r="X85" s="183" t="s">
        <v>2655</v>
      </c>
      <c r="Y85" s="1" t="s">
        <v>902</v>
      </c>
      <c r="Z85" s="183" t="s">
        <v>2655</v>
      </c>
      <c r="AA85" s="183" t="s">
        <v>2655</v>
      </c>
      <c r="AB85" s="1" t="s">
        <v>902</v>
      </c>
      <c r="AC85" s="183" t="s">
        <v>2655</v>
      </c>
      <c r="AD85" s="183" t="s">
        <v>2655</v>
      </c>
      <c r="AE85" s="1" t="s">
        <v>902</v>
      </c>
      <c r="AF85" s="183" t="s">
        <v>2655</v>
      </c>
      <c r="AG85" s="183" t="s">
        <v>2655</v>
      </c>
      <c r="AH85" s="1" t="s">
        <v>902</v>
      </c>
      <c r="AI85" s="183" t="s">
        <v>2655</v>
      </c>
      <c r="AJ85" s="183" t="s">
        <v>2655</v>
      </c>
      <c r="AK85" s="1" t="s">
        <v>902</v>
      </c>
      <c r="AL85" s="183" t="s">
        <v>2655</v>
      </c>
      <c r="AM85" s="183" t="s">
        <v>2655</v>
      </c>
      <c r="AN85" s="1" t="s">
        <v>902</v>
      </c>
      <c r="AO85" s="183" t="s">
        <v>2655</v>
      </c>
      <c r="AP85" s="183" t="s">
        <v>2655</v>
      </c>
      <c r="AQ85" s="1" t="s">
        <v>902</v>
      </c>
      <c r="AR85" s="183" t="s">
        <v>2655</v>
      </c>
      <c r="AS85" s="183" t="s">
        <v>2655</v>
      </c>
      <c r="AT85" s="1" t="s">
        <v>902</v>
      </c>
      <c r="AU85" s="183" t="s">
        <v>2655</v>
      </c>
      <c r="AV85" s="183" t="s">
        <v>2655</v>
      </c>
      <c r="AW85" s="1" t="s">
        <v>902</v>
      </c>
      <c r="AX85" s="183" t="s">
        <v>2655</v>
      </c>
      <c r="AY85" s="183" t="s">
        <v>2655</v>
      </c>
      <c r="AZ85" s="1" t="s">
        <v>902</v>
      </c>
      <c r="BA85" s="183" t="s">
        <v>2655</v>
      </c>
      <c r="BB85" s="183" t="s">
        <v>2655</v>
      </c>
      <c r="BC85" s="1" t="s">
        <v>902</v>
      </c>
      <c r="BD85" s="183" t="s">
        <v>2655</v>
      </c>
      <c r="BE85" s="183" t="s">
        <v>2655</v>
      </c>
      <c r="BF85" s="1" t="s">
        <v>902</v>
      </c>
      <c r="BG85" s="183" t="s">
        <v>2655</v>
      </c>
      <c r="BH85" s="183" t="s">
        <v>2655</v>
      </c>
      <c r="BI85" s="1" t="s">
        <v>902</v>
      </c>
      <c r="BJ85" s="183" t="s">
        <v>2655</v>
      </c>
      <c r="BK85" s="183" t="s">
        <v>2655</v>
      </c>
      <c r="BL85" s="1" t="s">
        <v>902</v>
      </c>
      <c r="BM85" s="183" t="s">
        <v>2655</v>
      </c>
      <c r="BN85" s="183" t="s">
        <v>2655</v>
      </c>
      <c r="BO85" s="1" t="s">
        <v>902</v>
      </c>
      <c r="BP85" s="183" t="s">
        <v>2655</v>
      </c>
      <c r="BQ85" s="183" t="s">
        <v>2655</v>
      </c>
      <c r="BR85" s="1" t="s">
        <v>902</v>
      </c>
      <c r="BS85" s="183" t="s">
        <v>2655</v>
      </c>
      <c r="BT85" s="183" t="s">
        <v>2655</v>
      </c>
      <c r="BU85" s="1" t="s">
        <v>902</v>
      </c>
      <c r="BV85" s="183" t="s">
        <v>2655</v>
      </c>
      <c r="BW85" s="183" t="s">
        <v>2655</v>
      </c>
      <c r="BX85" s="1" t="s">
        <v>902</v>
      </c>
      <c r="BY85" s="183" t="s">
        <v>2655</v>
      </c>
      <c r="BZ85" s="183" t="s">
        <v>2655</v>
      </c>
      <c r="CA85" s="1" t="s">
        <v>902</v>
      </c>
      <c r="CB85" s="183" t="s">
        <v>2655</v>
      </c>
      <c r="CC85" s="183" t="s">
        <v>2655</v>
      </c>
      <c r="CD85" s="1" t="s">
        <v>902</v>
      </c>
      <c r="CE85" s="183" t="s">
        <v>2655</v>
      </c>
      <c r="CF85" s="183" t="s">
        <v>2655</v>
      </c>
      <c r="CG85" s="1" t="s">
        <v>902</v>
      </c>
      <c r="CH85" s="183" t="s">
        <v>2655</v>
      </c>
      <c r="CI85" s="183" t="s">
        <v>2655</v>
      </c>
      <c r="CJ85" s="1" t="s">
        <v>902</v>
      </c>
      <c r="CK85" s="183" t="s">
        <v>2655</v>
      </c>
      <c r="CL85" s="183" t="s">
        <v>2655</v>
      </c>
      <c r="CM85" s="1" t="s">
        <v>902</v>
      </c>
      <c r="CN85" s="183" t="s">
        <v>2655</v>
      </c>
      <c r="CO85" s="183" t="s">
        <v>2655</v>
      </c>
      <c r="CP85" s="1" t="s">
        <v>902</v>
      </c>
      <c r="CQ85" s="183" t="s">
        <v>2655</v>
      </c>
      <c r="CR85" s="183" t="s">
        <v>2655</v>
      </c>
      <c r="CS85" s="1" t="s">
        <v>902</v>
      </c>
      <c r="CT85" s="183" t="s">
        <v>2655</v>
      </c>
      <c r="CU85" s="183" t="s">
        <v>2655</v>
      </c>
      <c r="CV85" s="1" t="s">
        <v>902</v>
      </c>
      <c r="CW85" s="183" t="s">
        <v>2655</v>
      </c>
      <c r="CX85" s="183" t="s">
        <v>2655</v>
      </c>
      <c r="CY85" s="1" t="s">
        <v>902</v>
      </c>
      <c r="CZ85" s="183" t="s">
        <v>2655</v>
      </c>
      <c r="DA85" s="183" t="s">
        <v>2655</v>
      </c>
      <c r="DB85" s="1" t="s">
        <v>902</v>
      </c>
      <c r="DC85" s="183" t="s">
        <v>2655</v>
      </c>
      <c r="DD85" s="183" t="s">
        <v>2655</v>
      </c>
      <c r="DE85" s="1" t="s">
        <v>902</v>
      </c>
      <c r="DF85" s="183" t="s">
        <v>2655</v>
      </c>
      <c r="DG85" s="183" t="s">
        <v>2655</v>
      </c>
      <c r="DH85" s="1" t="s">
        <v>902</v>
      </c>
      <c r="DI85" s="183" t="s">
        <v>2655</v>
      </c>
      <c r="DJ85" s="183" t="s">
        <v>2655</v>
      </c>
      <c r="DK85" s="1" t="s">
        <v>902</v>
      </c>
      <c r="DL85" s="183" t="s">
        <v>2655</v>
      </c>
      <c r="DM85" s="183" t="s">
        <v>2655</v>
      </c>
      <c r="DN85" s="1" t="s">
        <v>902</v>
      </c>
      <c r="DO85" s="183" t="s">
        <v>2655</v>
      </c>
      <c r="DP85" s="183" t="s">
        <v>2655</v>
      </c>
      <c r="DQ85" s="1" t="s">
        <v>902</v>
      </c>
      <c r="DR85" s="183" t="s">
        <v>2655</v>
      </c>
      <c r="DS85" s="183" t="s">
        <v>2655</v>
      </c>
      <c r="DT85" s="1" t="s">
        <v>902</v>
      </c>
      <c r="DU85" s="183" t="s">
        <v>2655</v>
      </c>
      <c r="DV85" s="183" t="s">
        <v>2655</v>
      </c>
      <c r="DW85" s="1" t="s">
        <v>902</v>
      </c>
      <c r="DX85" s="183" t="s">
        <v>2655</v>
      </c>
      <c r="DY85" s="183" t="s">
        <v>2655</v>
      </c>
      <c r="DZ85" s="1" t="s">
        <v>902</v>
      </c>
      <c r="EA85" s="183" t="s">
        <v>2655</v>
      </c>
      <c r="EB85" s="183" t="s">
        <v>2655</v>
      </c>
      <c r="EC85" s="1" t="s">
        <v>902</v>
      </c>
      <c r="ED85" s="183" t="s">
        <v>2655</v>
      </c>
      <c r="EE85" s="183" t="s">
        <v>2655</v>
      </c>
      <c r="EF85" s="1" t="s">
        <v>902</v>
      </c>
      <c r="EG85" s="183" t="s">
        <v>2655</v>
      </c>
      <c r="EH85" s="183" t="s">
        <v>2655</v>
      </c>
      <c r="EI85" s="1" t="s">
        <v>902</v>
      </c>
      <c r="EJ85" s="183" t="s">
        <v>2655</v>
      </c>
      <c r="EK85" s="183" t="s">
        <v>2655</v>
      </c>
      <c r="EL85" s="1" t="s">
        <v>902</v>
      </c>
      <c r="EM85" s="183" t="s">
        <v>2655</v>
      </c>
      <c r="EN85" s="183" t="s">
        <v>2655</v>
      </c>
      <c r="EO85" s="1" t="s">
        <v>902</v>
      </c>
      <c r="EP85" s="183" t="s">
        <v>2655</v>
      </c>
      <c r="EQ85" s="183" t="s">
        <v>2655</v>
      </c>
      <c r="ER85" s="1" t="s">
        <v>902</v>
      </c>
      <c r="ES85" s="183" t="s">
        <v>2655</v>
      </c>
      <c r="ET85" s="183" t="s">
        <v>2655</v>
      </c>
    </row>
    <row r="86" spans="1:150" x14ac:dyDescent="0.35">
      <c r="A86" s="1"/>
      <c r="B86" s="232" t="s">
        <v>3204</v>
      </c>
      <c r="C86" s="232" t="s">
        <v>902</v>
      </c>
      <c r="D86" s="232" t="s">
        <v>902</v>
      </c>
      <c r="E86" s="232" t="s">
        <v>902</v>
      </c>
      <c r="F86" s="232" t="s">
        <v>902</v>
      </c>
      <c r="G86" s="184"/>
      <c r="H86" s="184" t="s">
        <v>902</v>
      </c>
      <c r="I86" s="184" t="s">
        <v>902</v>
      </c>
      <c r="J86" s="184"/>
      <c r="K86" s="184" t="s">
        <v>902</v>
      </c>
      <c r="L86" s="184" t="s">
        <v>902</v>
      </c>
      <c r="M86" s="184"/>
      <c r="N86" s="184" t="s">
        <v>902</v>
      </c>
      <c r="O86" s="184" t="s">
        <v>902</v>
      </c>
      <c r="P86" s="184"/>
      <c r="Q86" s="184" t="s">
        <v>902</v>
      </c>
      <c r="R86" s="184" t="s">
        <v>902</v>
      </c>
      <c r="S86" s="184"/>
      <c r="T86" s="184" t="s">
        <v>902</v>
      </c>
      <c r="U86" s="184" t="s">
        <v>902</v>
      </c>
      <c r="V86" s="184"/>
      <c r="W86" s="184" t="s">
        <v>902</v>
      </c>
      <c r="X86" s="184" t="s">
        <v>902</v>
      </c>
      <c r="Y86" s="184"/>
      <c r="Z86" s="184" t="s">
        <v>902</v>
      </c>
      <c r="AA86" s="184" t="s">
        <v>902</v>
      </c>
      <c r="AB86" s="184"/>
      <c r="AC86" s="184" t="s">
        <v>902</v>
      </c>
      <c r="AD86" s="184" t="s">
        <v>902</v>
      </c>
      <c r="AE86" s="184"/>
      <c r="AF86" s="184" t="s">
        <v>902</v>
      </c>
      <c r="AG86" s="184" t="s">
        <v>902</v>
      </c>
      <c r="AH86" s="184"/>
      <c r="AI86" s="184" t="s">
        <v>902</v>
      </c>
      <c r="AJ86" s="184" t="s">
        <v>902</v>
      </c>
      <c r="AK86" s="184"/>
      <c r="AL86" s="184" t="s">
        <v>902</v>
      </c>
      <c r="AM86" s="184" t="s">
        <v>902</v>
      </c>
      <c r="AN86" s="184"/>
      <c r="AO86" s="184" t="s">
        <v>902</v>
      </c>
      <c r="AP86" s="184" t="s">
        <v>902</v>
      </c>
      <c r="AQ86" s="184"/>
      <c r="AR86" s="184" t="s">
        <v>902</v>
      </c>
      <c r="AS86" s="184" t="s">
        <v>902</v>
      </c>
      <c r="AT86" s="184"/>
      <c r="AU86" s="184" t="s">
        <v>902</v>
      </c>
      <c r="AV86" s="184" t="s">
        <v>902</v>
      </c>
      <c r="AW86" s="184"/>
      <c r="AX86" s="184" t="s">
        <v>902</v>
      </c>
      <c r="AY86" s="184" t="s">
        <v>902</v>
      </c>
      <c r="AZ86" s="184"/>
      <c r="BA86" s="184" t="s">
        <v>902</v>
      </c>
      <c r="BB86" s="184" t="s">
        <v>902</v>
      </c>
      <c r="BC86" s="184"/>
      <c r="BD86" s="184" t="s">
        <v>902</v>
      </c>
      <c r="BE86" s="184" t="s">
        <v>902</v>
      </c>
      <c r="BF86" s="184"/>
      <c r="BG86" s="184" t="s">
        <v>902</v>
      </c>
      <c r="BH86" s="184" t="s">
        <v>902</v>
      </c>
      <c r="BI86" s="184"/>
      <c r="BJ86" s="184" t="s">
        <v>902</v>
      </c>
      <c r="BK86" s="184" t="s">
        <v>902</v>
      </c>
      <c r="BL86" s="184"/>
      <c r="BM86" s="184" t="s">
        <v>902</v>
      </c>
      <c r="BN86" s="184" t="s">
        <v>902</v>
      </c>
      <c r="BO86" s="184"/>
      <c r="BP86" s="184" t="s">
        <v>902</v>
      </c>
      <c r="BQ86" s="184" t="s">
        <v>902</v>
      </c>
      <c r="BR86" s="184"/>
      <c r="BS86" s="184" t="s">
        <v>902</v>
      </c>
      <c r="BT86" s="184" t="s">
        <v>902</v>
      </c>
      <c r="BU86" s="184"/>
      <c r="BV86" s="184" t="s">
        <v>902</v>
      </c>
      <c r="BW86" s="184" t="s">
        <v>902</v>
      </c>
      <c r="BX86" s="184"/>
      <c r="BY86" s="184" t="s">
        <v>902</v>
      </c>
      <c r="BZ86" s="184" t="s">
        <v>902</v>
      </c>
      <c r="CA86" s="184"/>
      <c r="CB86" s="184" t="s">
        <v>902</v>
      </c>
      <c r="CC86" s="184" t="s">
        <v>902</v>
      </c>
      <c r="CD86" s="184"/>
      <c r="CE86" s="184" t="s">
        <v>902</v>
      </c>
      <c r="CF86" s="184" t="s">
        <v>902</v>
      </c>
      <c r="CG86" s="184"/>
      <c r="CH86" s="184" t="s">
        <v>902</v>
      </c>
      <c r="CI86" s="184" t="s">
        <v>902</v>
      </c>
      <c r="CJ86" s="184"/>
      <c r="CK86" s="184" t="s">
        <v>902</v>
      </c>
      <c r="CL86" s="184" t="s">
        <v>902</v>
      </c>
      <c r="CM86" s="184"/>
      <c r="CN86" s="184" t="s">
        <v>902</v>
      </c>
      <c r="CO86" s="184" t="s">
        <v>902</v>
      </c>
      <c r="CP86" s="184"/>
      <c r="CQ86" s="184" t="s">
        <v>902</v>
      </c>
      <c r="CR86" s="184" t="s">
        <v>902</v>
      </c>
      <c r="CS86" s="184"/>
      <c r="CT86" s="184" t="s">
        <v>902</v>
      </c>
      <c r="CU86" s="184" t="s">
        <v>902</v>
      </c>
      <c r="CV86" s="184"/>
      <c r="CW86" s="184" t="s">
        <v>902</v>
      </c>
      <c r="CX86" s="184" t="s">
        <v>902</v>
      </c>
      <c r="CY86" s="184"/>
      <c r="CZ86" s="184" t="s">
        <v>902</v>
      </c>
      <c r="DA86" s="184" t="s">
        <v>902</v>
      </c>
      <c r="DB86" s="184"/>
      <c r="DC86" s="184" t="s">
        <v>902</v>
      </c>
      <c r="DD86" s="184" t="s">
        <v>902</v>
      </c>
      <c r="DE86" s="184"/>
      <c r="DF86" s="184" t="s">
        <v>902</v>
      </c>
      <c r="DG86" s="184" t="s">
        <v>902</v>
      </c>
      <c r="DH86" s="184"/>
      <c r="DI86" s="184" t="s">
        <v>902</v>
      </c>
      <c r="DJ86" s="184" t="s">
        <v>902</v>
      </c>
      <c r="DK86" s="184"/>
      <c r="DL86" s="184" t="s">
        <v>902</v>
      </c>
      <c r="DM86" s="184" t="s">
        <v>902</v>
      </c>
      <c r="DN86" s="184"/>
      <c r="DO86" s="184" t="s">
        <v>902</v>
      </c>
      <c r="DP86" s="184" t="s">
        <v>902</v>
      </c>
      <c r="DQ86" s="184"/>
      <c r="DR86" s="184" t="s">
        <v>902</v>
      </c>
      <c r="DS86" s="184" t="s">
        <v>902</v>
      </c>
      <c r="DT86" s="184"/>
      <c r="DU86" s="184" t="s">
        <v>902</v>
      </c>
      <c r="DV86" s="184" t="s">
        <v>902</v>
      </c>
      <c r="DW86" s="184"/>
      <c r="DX86" s="184" t="s">
        <v>902</v>
      </c>
      <c r="DY86" s="184" t="s">
        <v>902</v>
      </c>
      <c r="DZ86" s="184"/>
      <c r="EA86" s="184" t="s">
        <v>902</v>
      </c>
      <c r="EB86" s="184" t="s">
        <v>902</v>
      </c>
      <c r="EC86" s="184"/>
      <c r="ED86" s="184" t="s">
        <v>902</v>
      </c>
      <c r="EE86" s="184" t="s">
        <v>902</v>
      </c>
      <c r="EF86" s="184"/>
      <c r="EG86" s="184" t="s">
        <v>902</v>
      </c>
      <c r="EH86" s="184" t="s">
        <v>902</v>
      </c>
      <c r="EI86" s="184"/>
      <c r="EJ86" s="184" t="s">
        <v>902</v>
      </c>
      <c r="EK86" s="184" t="s">
        <v>902</v>
      </c>
      <c r="EL86" s="184"/>
      <c r="EM86" s="184" t="s">
        <v>902</v>
      </c>
      <c r="EN86" s="184" t="s">
        <v>902</v>
      </c>
      <c r="EO86" s="184"/>
      <c r="EP86" s="184" t="s">
        <v>902</v>
      </c>
      <c r="EQ86" s="184" t="s">
        <v>902</v>
      </c>
      <c r="ER86" s="184"/>
      <c r="ES86" s="184" t="s">
        <v>902</v>
      </c>
      <c r="ET86" s="184" t="s">
        <v>902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0" t="s">
        <v>0</v>
      </c>
      <c r="C3" s="191"/>
      <c r="D3" s="191"/>
      <c r="E3" s="191"/>
      <c r="F3" s="193"/>
      <c r="G3" s="193"/>
    </row>
    <row r="4" spans="1:7" ht="0" hidden="1" customHeight="1" x14ac:dyDescent="0.35">
      <c r="A4" s="1"/>
      <c r="B4" s="1"/>
      <c r="C4" s="1"/>
      <c r="D4" s="1"/>
      <c r="E4" s="1"/>
    </row>
    <row r="5" spans="1:7" ht="23" x14ac:dyDescent="0.5">
      <c r="A5" s="1"/>
      <c r="B5" s="22" t="s">
        <v>3205</v>
      </c>
      <c r="C5" s="1"/>
      <c r="D5" s="1"/>
      <c r="E5" s="1"/>
    </row>
    <row r="6" spans="1:7" x14ac:dyDescent="0.35">
      <c r="A6" s="1"/>
      <c r="B6" s="233" t="s">
        <v>17</v>
      </c>
      <c r="C6" s="233"/>
      <c r="D6" s="233" t="s">
        <v>1916</v>
      </c>
      <c r="E6" s="233"/>
    </row>
    <row r="7" spans="1:7" ht="36" customHeight="1" x14ac:dyDescent="0.35">
      <c r="A7" s="1"/>
      <c r="B7" s="186" t="s">
        <v>54</v>
      </c>
      <c r="C7" s="186" t="s">
        <v>530</v>
      </c>
      <c r="D7" s="185" t="s">
        <v>3206</v>
      </c>
      <c r="E7" s="185" t="s">
        <v>3207</v>
      </c>
    </row>
    <row r="8" spans="1:7" x14ac:dyDescent="0.35">
      <c r="A8" s="1"/>
      <c r="B8" s="187" t="s">
        <v>58</v>
      </c>
      <c r="C8" s="187" t="s">
        <v>749</v>
      </c>
      <c r="D8" s="188">
        <v>0</v>
      </c>
      <c r="E8" s="189">
        <v>0</v>
      </c>
    </row>
    <row r="9" spans="1:7" x14ac:dyDescent="0.35">
      <c r="A9" s="1"/>
      <c r="B9" s="187" t="s">
        <v>58</v>
      </c>
      <c r="C9" s="187" t="s">
        <v>750</v>
      </c>
      <c r="D9" s="188">
        <v>0</v>
      </c>
      <c r="E9" s="189">
        <v>0</v>
      </c>
    </row>
    <row r="10" spans="1:7" x14ac:dyDescent="0.35">
      <c r="A10" s="1"/>
      <c r="B10" s="187" t="s">
        <v>58</v>
      </c>
      <c r="C10" s="187" t="s">
        <v>751</v>
      </c>
      <c r="D10" s="188">
        <v>0</v>
      </c>
      <c r="E10" s="189">
        <v>0</v>
      </c>
    </row>
    <row r="11" spans="1:7" x14ac:dyDescent="0.35">
      <c r="A11" s="1"/>
      <c r="B11" s="187" t="s">
        <v>58</v>
      </c>
      <c r="C11" s="187" t="s">
        <v>752</v>
      </c>
      <c r="D11" s="188">
        <v>0</v>
      </c>
      <c r="E11" s="189">
        <v>0</v>
      </c>
    </row>
    <row r="12" spans="1:7" x14ac:dyDescent="0.35">
      <c r="A12" s="1"/>
      <c r="B12" s="187" t="s">
        <v>58</v>
      </c>
      <c r="C12" s="187" t="s">
        <v>753</v>
      </c>
      <c r="D12" s="188">
        <v>0</v>
      </c>
      <c r="E12" s="189">
        <v>0</v>
      </c>
    </row>
    <row r="13" spans="1:7" x14ac:dyDescent="0.35">
      <c r="A13" s="1"/>
      <c r="B13" s="187" t="s">
        <v>58</v>
      </c>
      <c r="C13" s="187" t="s">
        <v>754</v>
      </c>
      <c r="D13" s="188">
        <v>0</v>
      </c>
      <c r="E13" s="189">
        <v>0</v>
      </c>
    </row>
    <row r="14" spans="1:7" x14ac:dyDescent="0.35">
      <c r="A14" s="1"/>
      <c r="B14" s="187" t="s">
        <v>58</v>
      </c>
      <c r="C14" s="187" t="s">
        <v>755</v>
      </c>
      <c r="D14" s="188">
        <v>0</v>
      </c>
      <c r="E14" s="189">
        <v>0</v>
      </c>
    </row>
    <row r="15" spans="1:7" x14ac:dyDescent="0.35">
      <c r="A15" s="1"/>
      <c r="B15" s="187" t="s">
        <v>58</v>
      </c>
      <c r="C15" s="187" t="s">
        <v>756</v>
      </c>
      <c r="D15" s="188">
        <v>0</v>
      </c>
      <c r="E15" s="189">
        <v>0</v>
      </c>
    </row>
    <row r="16" spans="1:7" x14ac:dyDescent="0.35">
      <c r="A16" s="1"/>
      <c r="B16" s="187" t="s">
        <v>58</v>
      </c>
      <c r="C16" s="187" t="s">
        <v>757</v>
      </c>
      <c r="D16" s="188">
        <v>0</v>
      </c>
      <c r="E16" s="189">
        <v>0</v>
      </c>
    </row>
    <row r="17" spans="1:5" x14ac:dyDescent="0.35">
      <c r="A17" s="1"/>
      <c r="B17" s="187" t="s">
        <v>58</v>
      </c>
      <c r="C17" s="187" t="s">
        <v>758</v>
      </c>
      <c r="D17" s="188">
        <v>0</v>
      </c>
      <c r="E17" s="189">
        <v>0</v>
      </c>
    </row>
    <row r="18" spans="1:5" x14ac:dyDescent="0.35">
      <c r="A18" s="1"/>
      <c r="B18" s="187" t="s">
        <v>58</v>
      </c>
      <c r="C18" s="187" t="s">
        <v>759</v>
      </c>
      <c r="D18" s="188">
        <v>0</v>
      </c>
      <c r="E18" s="189">
        <v>0</v>
      </c>
    </row>
    <row r="19" spans="1:5" x14ac:dyDescent="0.35">
      <c r="A19" s="1"/>
      <c r="B19" s="187" t="s">
        <v>58</v>
      </c>
      <c r="C19" s="187" t="s">
        <v>760</v>
      </c>
      <c r="D19" s="188">
        <v>0</v>
      </c>
      <c r="E19" s="189">
        <v>0</v>
      </c>
    </row>
    <row r="20" spans="1:5" x14ac:dyDescent="0.35">
      <c r="A20" s="1"/>
      <c r="B20" s="187" t="s">
        <v>58</v>
      </c>
      <c r="C20" s="187" t="s">
        <v>761</v>
      </c>
      <c r="D20" s="188">
        <v>0</v>
      </c>
      <c r="E20" s="189">
        <v>0</v>
      </c>
    </row>
    <row r="21" spans="1:5" x14ac:dyDescent="0.35">
      <c r="A21" s="1"/>
      <c r="B21" s="187" t="s">
        <v>58</v>
      </c>
      <c r="C21" s="187" t="s">
        <v>762</v>
      </c>
      <c r="D21" s="188">
        <v>0</v>
      </c>
      <c r="E21" s="189">
        <v>0</v>
      </c>
    </row>
    <row r="22" spans="1:5" x14ac:dyDescent="0.35">
      <c r="A22" s="1"/>
      <c r="B22" s="187" t="s">
        <v>58</v>
      </c>
      <c r="C22" s="187" t="s">
        <v>763</v>
      </c>
      <c r="D22" s="188">
        <v>0</v>
      </c>
      <c r="E22" s="189">
        <v>0</v>
      </c>
    </row>
    <row r="23" spans="1:5" x14ac:dyDescent="0.35">
      <c r="A23" s="1"/>
      <c r="B23" s="187" t="s">
        <v>58</v>
      </c>
      <c r="C23" s="187" t="s">
        <v>764</v>
      </c>
      <c r="D23" s="188">
        <v>0</v>
      </c>
      <c r="E23" s="189">
        <v>0</v>
      </c>
    </row>
    <row r="24" spans="1:5" x14ac:dyDescent="0.35">
      <c r="A24" s="1"/>
      <c r="B24" s="187" t="s">
        <v>58</v>
      </c>
      <c r="C24" s="187" t="s">
        <v>765</v>
      </c>
      <c r="D24" s="188">
        <v>0</v>
      </c>
      <c r="E24" s="189">
        <v>0</v>
      </c>
    </row>
    <row r="25" spans="1:5" x14ac:dyDescent="0.35">
      <c r="A25" s="1"/>
      <c r="B25" s="187" t="s">
        <v>58</v>
      </c>
      <c r="C25" s="187" t="s">
        <v>766</v>
      </c>
      <c r="D25" s="188">
        <v>0</v>
      </c>
      <c r="E25" s="189">
        <v>0</v>
      </c>
    </row>
    <row r="26" spans="1:5" x14ac:dyDescent="0.35">
      <c r="A26" s="1"/>
      <c r="B26" s="187" t="s">
        <v>58</v>
      </c>
      <c r="C26" s="187" t="s">
        <v>767</v>
      </c>
      <c r="D26" s="188">
        <v>0</v>
      </c>
      <c r="E26" s="189">
        <v>0</v>
      </c>
    </row>
    <row r="27" spans="1:5" x14ac:dyDescent="0.35">
      <c r="A27" s="1"/>
      <c r="B27" s="187" t="s">
        <v>58</v>
      </c>
      <c r="C27" s="187" t="s">
        <v>768</v>
      </c>
      <c r="D27" s="188">
        <v>0</v>
      </c>
      <c r="E27" s="189">
        <v>0</v>
      </c>
    </row>
    <row r="28" spans="1:5" x14ac:dyDescent="0.35">
      <c r="A28" s="1"/>
      <c r="B28" s="187" t="s">
        <v>58</v>
      </c>
      <c r="C28" s="187" t="s">
        <v>769</v>
      </c>
      <c r="D28" s="188">
        <v>0</v>
      </c>
      <c r="E28" s="189">
        <v>0</v>
      </c>
    </row>
    <row r="29" spans="1:5" x14ac:dyDescent="0.35">
      <c r="A29" s="1"/>
      <c r="B29" s="187" t="s">
        <v>58</v>
      </c>
      <c r="C29" s="187" t="s">
        <v>770</v>
      </c>
      <c r="D29" s="188">
        <v>0</v>
      </c>
      <c r="E29" s="189">
        <v>0</v>
      </c>
    </row>
    <row r="30" spans="1:5" x14ac:dyDescent="0.35">
      <c r="A30" s="1"/>
      <c r="B30" s="187" t="s">
        <v>58</v>
      </c>
      <c r="C30" s="187" t="s">
        <v>771</v>
      </c>
      <c r="D30" s="188">
        <v>0</v>
      </c>
      <c r="E30" s="189">
        <v>0</v>
      </c>
    </row>
    <row r="31" spans="1:5" x14ac:dyDescent="0.35">
      <c r="A31" s="1"/>
      <c r="B31" s="187" t="s">
        <v>58</v>
      </c>
      <c r="C31" s="187" t="s">
        <v>772</v>
      </c>
      <c r="D31" s="188">
        <v>0</v>
      </c>
      <c r="E31" s="189">
        <v>0</v>
      </c>
    </row>
    <row r="32" spans="1:5" x14ac:dyDescent="0.35">
      <c r="A32" s="1"/>
      <c r="B32" s="187" t="s">
        <v>58</v>
      </c>
      <c r="C32" s="187" t="s">
        <v>773</v>
      </c>
      <c r="D32" s="188">
        <v>0</v>
      </c>
      <c r="E32" s="189">
        <v>0</v>
      </c>
    </row>
    <row r="33" spans="1:5" x14ac:dyDescent="0.35">
      <c r="A33" s="1"/>
      <c r="B33" s="187" t="s">
        <v>58</v>
      </c>
      <c r="C33" s="187" t="s">
        <v>774</v>
      </c>
      <c r="D33" s="188">
        <v>0</v>
      </c>
      <c r="E33" s="189">
        <v>0</v>
      </c>
    </row>
    <row r="34" spans="1:5" x14ac:dyDescent="0.35">
      <c r="A34" s="1"/>
      <c r="B34" s="187" t="s">
        <v>58</v>
      </c>
      <c r="C34" s="187" t="s">
        <v>775</v>
      </c>
      <c r="D34" s="188">
        <v>0</v>
      </c>
      <c r="E34" s="189">
        <v>0</v>
      </c>
    </row>
    <row r="35" spans="1:5" x14ac:dyDescent="0.35">
      <c r="A35" s="1"/>
      <c r="B35" s="187" t="s">
        <v>58</v>
      </c>
      <c r="C35" s="187" t="s">
        <v>776</v>
      </c>
      <c r="D35" s="188">
        <v>0</v>
      </c>
      <c r="E35" s="189">
        <v>0</v>
      </c>
    </row>
    <row r="36" spans="1:5" x14ac:dyDescent="0.35">
      <c r="A36" s="1"/>
      <c r="B36" s="187" t="s">
        <v>58</v>
      </c>
      <c r="C36" s="187" t="s">
        <v>777</v>
      </c>
      <c r="D36" s="188">
        <v>0</v>
      </c>
      <c r="E36" s="189">
        <v>0</v>
      </c>
    </row>
    <row r="37" spans="1:5" x14ac:dyDescent="0.35">
      <c r="A37" s="1"/>
      <c r="B37" s="187" t="s">
        <v>58</v>
      </c>
      <c r="C37" s="187" t="s">
        <v>778</v>
      </c>
      <c r="D37" s="188">
        <v>0</v>
      </c>
      <c r="E37" s="189">
        <v>0</v>
      </c>
    </row>
    <row r="38" spans="1:5" x14ac:dyDescent="0.35">
      <c r="A38" s="1"/>
      <c r="B38" s="187" t="s">
        <v>58</v>
      </c>
      <c r="C38" s="187" t="s">
        <v>779</v>
      </c>
      <c r="D38" s="188">
        <v>0</v>
      </c>
      <c r="E38" s="189">
        <v>0</v>
      </c>
    </row>
    <row r="39" spans="1:5" x14ac:dyDescent="0.35">
      <c r="A39" s="1"/>
      <c r="B39" s="187" t="s">
        <v>58</v>
      </c>
      <c r="C39" s="187" t="s">
        <v>780</v>
      </c>
      <c r="D39" s="188">
        <v>0</v>
      </c>
      <c r="E39" s="189">
        <v>0</v>
      </c>
    </row>
    <row r="40" spans="1:5" x14ac:dyDescent="0.35">
      <c r="A40" s="1"/>
      <c r="B40" s="187" t="s">
        <v>58</v>
      </c>
      <c r="C40" s="187" t="s">
        <v>781</v>
      </c>
      <c r="D40" s="188">
        <v>0</v>
      </c>
      <c r="E40" s="189">
        <v>0</v>
      </c>
    </row>
    <row r="41" spans="1:5" x14ac:dyDescent="0.35">
      <c r="A41" s="1"/>
      <c r="B41" s="187" t="s">
        <v>58</v>
      </c>
      <c r="C41" s="187" t="s">
        <v>782</v>
      </c>
      <c r="D41" s="188">
        <v>0</v>
      </c>
      <c r="E41" s="189">
        <v>0</v>
      </c>
    </row>
    <row r="42" spans="1:5" x14ac:dyDescent="0.35">
      <c r="A42" s="1"/>
      <c r="B42" s="187" t="s">
        <v>58</v>
      </c>
      <c r="C42" s="187" t="s">
        <v>783</v>
      </c>
      <c r="D42" s="188">
        <v>0</v>
      </c>
      <c r="E42" s="189">
        <v>0</v>
      </c>
    </row>
    <row r="43" spans="1:5" x14ac:dyDescent="0.35">
      <c r="A43" s="1"/>
      <c r="B43" s="187" t="s">
        <v>58</v>
      </c>
      <c r="C43" s="187" t="s">
        <v>784</v>
      </c>
      <c r="D43" s="188">
        <v>0</v>
      </c>
      <c r="E43" s="189">
        <v>0</v>
      </c>
    </row>
    <row r="44" spans="1:5" x14ac:dyDescent="0.35">
      <c r="A44" s="1"/>
      <c r="B44" s="187" t="s">
        <v>58</v>
      </c>
      <c r="C44" s="187" t="s">
        <v>785</v>
      </c>
      <c r="D44" s="188">
        <v>0</v>
      </c>
      <c r="E44" s="189">
        <v>0</v>
      </c>
    </row>
    <row r="45" spans="1:5" x14ac:dyDescent="0.35">
      <c r="A45" s="1"/>
      <c r="B45" s="187" t="s">
        <v>58</v>
      </c>
      <c r="C45" s="187" t="s">
        <v>786</v>
      </c>
      <c r="D45" s="188">
        <v>0</v>
      </c>
      <c r="E45" s="189">
        <v>0</v>
      </c>
    </row>
    <row r="46" spans="1:5" x14ac:dyDescent="0.35">
      <c r="A46" s="1"/>
      <c r="B46" s="187" t="s">
        <v>58</v>
      </c>
      <c r="C46" s="187" t="s">
        <v>787</v>
      </c>
      <c r="D46" s="188">
        <v>0</v>
      </c>
      <c r="E46" s="189">
        <v>0</v>
      </c>
    </row>
    <row r="47" spans="1:5" x14ac:dyDescent="0.35">
      <c r="A47" s="1"/>
      <c r="B47" s="187" t="s">
        <v>58</v>
      </c>
      <c r="C47" s="187" t="s">
        <v>788</v>
      </c>
      <c r="D47" s="188">
        <v>0</v>
      </c>
      <c r="E47" s="189">
        <v>0</v>
      </c>
    </row>
    <row r="48" spans="1:5" x14ac:dyDescent="0.35">
      <c r="A48" s="1"/>
      <c r="B48" s="187" t="s">
        <v>58</v>
      </c>
      <c r="C48" s="187" t="s">
        <v>789</v>
      </c>
      <c r="D48" s="188">
        <v>0</v>
      </c>
      <c r="E48" s="189">
        <v>0</v>
      </c>
    </row>
    <row r="49" spans="1:5" x14ac:dyDescent="0.35">
      <c r="A49" s="1"/>
      <c r="B49" s="187" t="s">
        <v>58</v>
      </c>
      <c r="C49" s="187" t="s">
        <v>790</v>
      </c>
      <c r="D49" s="188">
        <v>0</v>
      </c>
      <c r="E49" s="189">
        <v>0</v>
      </c>
    </row>
    <row r="50" spans="1:5" x14ac:dyDescent="0.35">
      <c r="A50" s="1"/>
      <c r="B50" s="187" t="s">
        <v>58</v>
      </c>
      <c r="C50" s="187" t="s">
        <v>791</v>
      </c>
      <c r="D50" s="188">
        <v>0</v>
      </c>
      <c r="E50" s="189">
        <v>0</v>
      </c>
    </row>
    <row r="51" spans="1:5" x14ac:dyDescent="0.35">
      <c r="A51" s="1"/>
      <c r="B51" s="187" t="s">
        <v>58</v>
      </c>
      <c r="C51" s="187" t="s">
        <v>792</v>
      </c>
      <c r="D51" s="188">
        <v>0</v>
      </c>
      <c r="E51" s="189">
        <v>0</v>
      </c>
    </row>
    <row r="52" spans="1:5" x14ac:dyDescent="0.35">
      <c r="A52" s="1"/>
      <c r="B52" s="187" t="s">
        <v>58</v>
      </c>
      <c r="C52" s="187" t="s">
        <v>793</v>
      </c>
      <c r="D52" s="188">
        <v>0</v>
      </c>
      <c r="E52" s="189">
        <v>0</v>
      </c>
    </row>
    <row r="53" spans="1:5" x14ac:dyDescent="0.35">
      <c r="A53" s="1"/>
      <c r="B53" s="187" t="s">
        <v>58</v>
      </c>
      <c r="C53" s="187" t="s">
        <v>794</v>
      </c>
      <c r="D53" s="188">
        <v>0</v>
      </c>
      <c r="E53" s="189">
        <v>0</v>
      </c>
    </row>
    <row r="54" spans="1:5" x14ac:dyDescent="0.35">
      <c r="A54" s="1"/>
      <c r="B54" s="187" t="s">
        <v>58</v>
      </c>
      <c r="C54" s="187" t="s">
        <v>795</v>
      </c>
      <c r="D54" s="188">
        <v>0</v>
      </c>
      <c r="E54" s="189">
        <v>0</v>
      </c>
    </row>
    <row r="55" spans="1:5" x14ac:dyDescent="0.35">
      <c r="A55" s="1"/>
      <c r="B55" s="187" t="s">
        <v>58</v>
      </c>
      <c r="C55" s="187" t="s">
        <v>59</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K14" sqref="K14"/>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0" t="s">
        <v>0</v>
      </c>
      <c r="C3" s="191"/>
      <c r="D3" s="193"/>
      <c r="E3" s="193"/>
      <c r="F3" s="193"/>
      <c r="G3" s="193"/>
    </row>
    <row r="4" spans="1:7" ht="0" hidden="1" customHeight="1" x14ac:dyDescent="0.35">
      <c r="A4" s="1"/>
      <c r="B4" s="1"/>
      <c r="C4" s="1"/>
    </row>
    <row r="5" spans="1:7" ht="30" customHeight="1" x14ac:dyDescent="0.4">
      <c r="A5" s="1"/>
      <c r="B5" s="2" t="s">
        <v>902</v>
      </c>
      <c r="C5" s="1"/>
    </row>
    <row r="6" spans="1:7" ht="35" customHeight="1" x14ac:dyDescent="0.35">
      <c r="A6" s="1"/>
      <c r="B6" s="3" t="s">
        <v>3208</v>
      </c>
      <c r="C6" s="3" t="s">
        <v>3209</v>
      </c>
    </row>
    <row r="7" spans="1:7" ht="37.5" x14ac:dyDescent="0.35">
      <c r="B7" s="86">
        <v>1</v>
      </c>
      <c r="C7" s="6" t="s">
        <v>3218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0" t="s">
        <v>0</v>
      </c>
      <c r="C3" s="191"/>
      <c r="D3" s="193"/>
      <c r="E3" s="193"/>
      <c r="F3" s="193"/>
      <c r="G3" s="193"/>
    </row>
    <row r="4" spans="1:7" ht="0" hidden="1" customHeight="1" x14ac:dyDescent="0.35">
      <c r="A4" s="1"/>
      <c r="B4" s="1"/>
      <c r="C4" s="1"/>
    </row>
    <row r="5" spans="1:7" ht="30" customHeight="1" x14ac:dyDescent="0.4">
      <c r="A5" s="1"/>
      <c r="B5" s="2" t="s">
        <v>902</v>
      </c>
      <c r="C5" s="1"/>
    </row>
    <row r="6" spans="1:7" ht="35" customHeight="1" x14ac:dyDescent="0.35">
      <c r="A6" s="1"/>
      <c r="B6" s="3" t="s">
        <v>3208</v>
      </c>
      <c r="C6" s="3" t="s">
        <v>3210</v>
      </c>
    </row>
    <row r="7" spans="1:7" ht="45" customHeight="1" x14ac:dyDescent="0.35">
      <c r="A7" s="1"/>
      <c r="B7" s="86">
        <v>1</v>
      </c>
      <c r="C7" s="6" t="s">
        <v>3219</v>
      </c>
    </row>
    <row r="8" spans="1:7" x14ac:dyDescent="0.35">
      <c r="B8" s="86">
        <v>2</v>
      </c>
      <c r="C8" s="6" t="s">
        <v>3211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2025-05-11T14:54:17Z</dcterms:created>
  <dcterms:modified xsi:type="dcterms:W3CDTF">2025-05-11T14:56:22Z</dcterms:modified>
</cp:coreProperties>
</file>